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3.xml" ContentType="application/vnd.openxmlformats-officedocument.themeOverrid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e\Documents\DSI\1. Monat\Excel, PowerQuery und VBA\2. Excel+PowerQuery\"/>
    </mc:Choice>
  </mc:AlternateContent>
  <xr:revisionPtr revIDLastSave="0" documentId="13_ncr:1_{24142F8A-A6F9-4B3D-830F-2C8E6120029B}" xr6:coauthVersionLast="47" xr6:coauthVersionMax="47" xr10:uidLastSave="{00000000-0000-0000-0000-000000000000}"/>
  <bookViews>
    <workbookView xWindow="28680" yWindow="-120" windowWidth="29040" windowHeight="16440" xr2:uid="{866FCE84-D4F8-41DB-A054-8F3354BD3A90}"/>
  </bookViews>
  <sheets>
    <sheet name="Dashboard" sheetId="10" r:id="rId1"/>
    <sheet name="per-capita-energy-use" sheetId="2" r:id="rId2"/>
    <sheet name="whole_world" sheetId="15" r:id="rId3"/>
    <sheet name="per_continent" sheetId="3" r:id="rId4"/>
    <sheet name="in_europe" sheetId="11" r:id="rId5"/>
    <sheet name="in_south_america" sheetId="7" r:id="rId6"/>
    <sheet name="in_north_america" sheetId="8" r:id="rId7"/>
    <sheet name="in_asia" sheetId="13" r:id="rId8"/>
  </sheets>
  <definedNames>
    <definedName name="ExterneDaten_1" localSheetId="1" hidden="1">'per-capita-energy-use'!$A$1:$D$11087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1" l="1"/>
  <c r="D55" i="11"/>
  <c r="D56" i="11"/>
  <c r="D57" i="11"/>
  <c r="D58" i="11"/>
  <c r="E58" i="11" s="1"/>
  <c r="D59" i="11"/>
  <c r="D60" i="11"/>
  <c r="E60" i="11" s="1"/>
  <c r="D61" i="11"/>
  <c r="D62" i="11"/>
  <c r="D63" i="11"/>
  <c r="D64" i="11"/>
  <c r="D65" i="11"/>
  <c r="D66" i="11"/>
  <c r="E66" i="11" s="1"/>
  <c r="D67" i="11"/>
  <c r="D68" i="11"/>
  <c r="E68" i="11" s="1"/>
  <c r="D69" i="11"/>
  <c r="D70" i="11"/>
  <c r="D71" i="11"/>
  <c r="D72" i="11"/>
  <c r="D73" i="11"/>
  <c r="D74" i="11"/>
  <c r="E74" i="11" s="1"/>
  <c r="D75" i="11"/>
  <c r="D76" i="11"/>
  <c r="E76" i="11" s="1"/>
  <c r="D77" i="11"/>
  <c r="D78" i="11"/>
  <c r="D79" i="11"/>
  <c r="D80" i="11"/>
  <c r="D81" i="11"/>
  <c r="D82" i="11"/>
  <c r="E82" i="11" s="1"/>
  <c r="D83" i="11"/>
  <c r="D84" i="11"/>
  <c r="E84" i="11" s="1"/>
  <c r="D85" i="11"/>
  <c r="D86" i="11"/>
  <c r="D87" i="11"/>
  <c r="D88" i="11"/>
  <c r="D89" i="11"/>
  <c r="D90" i="11"/>
  <c r="E90" i="11" s="1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E18" i="7"/>
  <c r="E19" i="7"/>
  <c r="E20" i="7"/>
  <c r="E21" i="7"/>
  <c r="E22" i="7"/>
  <c r="E23" i="7"/>
  <c r="E24" i="7"/>
  <c r="E25" i="7"/>
  <c r="D18" i="7"/>
  <c r="D19" i="7"/>
  <c r="D20" i="7"/>
  <c r="D21" i="7"/>
  <c r="D22" i="7"/>
  <c r="D23" i="7"/>
  <c r="D24" i="7"/>
  <c r="D25" i="7"/>
  <c r="E54" i="11"/>
  <c r="E55" i="11"/>
  <c r="E56" i="11"/>
  <c r="E57" i="11"/>
  <c r="E59" i="11"/>
  <c r="E61" i="11"/>
  <c r="E62" i="11"/>
  <c r="E63" i="11"/>
  <c r="E64" i="11"/>
  <c r="E65" i="11"/>
  <c r="E67" i="11"/>
  <c r="E69" i="11"/>
  <c r="E70" i="11"/>
  <c r="E71" i="11"/>
  <c r="E72" i="11"/>
  <c r="E73" i="11"/>
  <c r="E75" i="11"/>
  <c r="E77" i="11"/>
  <c r="E78" i="11"/>
  <c r="E79" i="11"/>
  <c r="E80" i="11"/>
  <c r="E81" i="11"/>
  <c r="E83" i="11"/>
  <c r="E85" i="11"/>
  <c r="E86" i="11"/>
  <c r="E87" i="11"/>
  <c r="E88" i="11"/>
  <c r="E89" i="11"/>
  <c r="H26" i="15"/>
  <c r="G26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820512-E06B-445E-A62A-B729A2EB0F3C}" keepAlive="1" name="Abfrage - per-capita-energy-use" description="Verbindung mit der Abfrage 'per-capita-energy-use' in der Arbeitsmappe." type="5" refreshedVersion="8" background="1" saveData="1">
    <dbPr connection="Provider=Microsoft.Mashup.OleDb.1;Data Source=$Workbook$;Location=per-capita-energy-use;Extended Properties=&quot;&quot;" command="SELECT * FROM [per-capita-energy-use]"/>
  </connection>
</connections>
</file>

<file path=xl/sharedStrings.xml><?xml version="1.0" encoding="utf-8"?>
<sst xmlns="http://schemas.openxmlformats.org/spreadsheetml/2006/main" count="22411" uniqueCount="491">
  <si>
    <t>Entity</t>
  </si>
  <si>
    <t>Code</t>
  </si>
  <si>
    <t>Year</t>
  </si>
  <si>
    <t>Per capita energy consumption</t>
  </si>
  <si>
    <t>Afghanistan</t>
  </si>
  <si>
    <t>AFG</t>
  </si>
  <si>
    <t>Africa</t>
  </si>
  <si>
    <t>OWID_AFR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</si>
  <si>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</si>
  <si>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</si>
  <si>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</si>
  <si>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</si>
  <si>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</si>
  <si>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</si>
  <si>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</si>
  <si>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</si>
  <si>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</si>
  <si>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</si>
  <si>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</si>
  <si>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</si>
  <si>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</si>
  <si>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</si>
  <si>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</si>
  <si>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</si>
  <si>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</si>
  <si>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OWID_ASI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</si>
  <si>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</si>
  <si>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</si>
  <si>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</si>
  <si>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</si>
  <si>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</si>
  <si>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</si>
  <si>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</si>
  <si>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</si>
  <si>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</si>
  <si>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</si>
  <si>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</si>
  <si>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</si>
  <si>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</si>
  <si>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</si>
  <si>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</si>
  <si>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</si>
  <si>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</si>
  <si>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</si>
  <si>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</si>
  <si>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</si>
  <si>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</si>
  <si>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</si>
  <si>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</si>
  <si>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</si>
  <si>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</si>
  <si>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</si>
  <si>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</si>
  <si>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</si>
  <si>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</si>
  <si>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</si>
  <si>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</si>
  <si>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</si>
  <si>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</si>
  <si>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</si>
  <si>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</si>
  <si>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</si>
  <si>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</si>
  <si>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</si>
  <si>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</si>
  <si>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</si>
  <si>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</si>
  <si>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</si>
  <si>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</si>
  <si>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</si>
  <si>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</si>
  <si>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</si>
  <si>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</si>
  <si>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</si>
  <si>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</si>
  <si>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</si>
  <si>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</si>
  <si>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</si>
  <si>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</si>
  <si>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</si>
  <si>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</si>
  <si>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</si>
  <si>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</si>
  <si>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</si>
  <si>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</si>
  <si>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</si>
  <si>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</si>
  <si>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</si>
  <si>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</si>
  <si>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</si>
  <si>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</si>
  <si>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</si>
  <si>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</si>
  <si>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</si>
  <si>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</si>
  <si>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</si>
  <si>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</si>
  <si>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</si>
  <si>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</si>
  <si>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</si>
  <si>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</si>
  <si>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</si>
  <si>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</si>
  <si>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</si>
  <si>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</si>
  <si>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</si>
  <si>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</si>
  <si>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</si>
  <si>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</si>
  <si>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</si>
  <si>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</si>
  <si>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</si>
  <si>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</si>
  <si>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</si>
  <si>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</si>
  <si>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</si>
  <si>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</si>
  <si>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</si>
  <si>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</si>
  <si>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</si>
  <si>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Germany</t>
  </si>
  <si>
    <t>OWID_GDR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</si>
  <si>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</si>
  <si>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</si>
  <si>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</si>
  <si>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</si>
  <si>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</si>
  <si>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</si>
  <si>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</si>
  <si>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</si>
  <si>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</si>
  <si>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</si>
  <si>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</si>
  <si>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</si>
  <si>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</si>
  <si>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</si>
  <si>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</si>
  <si>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</si>
  <si>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</si>
  <si>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</si>
  <si>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</si>
  <si>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OWID_EUR</t>
  </si>
  <si>
    <t>European Union (27)</t>
  </si>
  <si>
    <t>OWID_EU27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</si>
  <si>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</si>
  <si>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</si>
  <si>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</si>
  <si>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</si>
  <si>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</si>
  <si>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</si>
  <si>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</si>
  <si>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</si>
  <si>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</si>
  <si>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</si>
  <si>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</si>
  <si>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</si>
  <si>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</si>
  <si>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</si>
  <si>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</si>
  <si>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</si>
  <si>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</si>
  <si>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</si>
  <si>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</si>
  <si>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</si>
  <si>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</si>
  <si>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</si>
  <si>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</si>
  <si>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</si>
  <si>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</si>
  <si>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</si>
  <si>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</si>
  <si>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</si>
  <si>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</si>
  <si>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</si>
  <si>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</si>
  <si>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</si>
  <si>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</si>
  <si>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</si>
  <si>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</si>
  <si>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</si>
  <si>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</si>
  <si>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</si>
  <si>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</si>
  <si>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</si>
  <si>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</si>
  <si>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</si>
  <si>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</si>
  <si>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</si>
  <si>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</si>
  <si>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OWID_HIC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</si>
  <si>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</si>
  <si>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</si>
  <si>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</si>
  <si>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</si>
  <si>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</si>
  <si>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</si>
  <si>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</si>
  <si>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</si>
  <si>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</si>
  <si>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</si>
  <si>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</si>
  <si>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</si>
  <si>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</si>
  <si>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</si>
  <si>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</si>
  <si>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</si>
  <si>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</si>
  <si>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</si>
  <si>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</si>
  <si>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</si>
  <si>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</si>
  <si>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</si>
  <si>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</si>
  <si>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</si>
  <si>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</si>
  <si>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</si>
  <si>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</si>
  <si>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</si>
  <si>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</si>
  <si>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</si>
  <si>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</si>
  <si>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</si>
  <si>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</si>
  <si>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</si>
  <si>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</si>
  <si>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</si>
  <si>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</si>
  <si>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</si>
  <si>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</si>
  <si>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</si>
  <si>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</si>
  <si>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</si>
  <si>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</si>
  <si>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</si>
  <si>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</si>
  <si>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</si>
  <si>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</si>
  <si>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</si>
  <si>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</si>
  <si>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</si>
  <si>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</si>
  <si>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</si>
  <si>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</si>
  <si>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</si>
  <si>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</si>
  <si>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OWID_LIC</t>
  </si>
  <si>
    <t>Lower-middle-income countries</t>
  </si>
  <si>
    <t>OWID_LMC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</si>
  <si>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</si>
  <si>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</si>
  <si>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</si>
  <si>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</si>
  <si>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</si>
  <si>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</si>
  <si>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</si>
  <si>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</si>
  <si>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</si>
  <si>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</si>
  <si>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</si>
  <si>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</si>
  <si>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</si>
  <si>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</si>
  <si>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</si>
  <si>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</si>
  <si>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</si>
  <si>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</si>
  <si>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</si>
  <si>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</si>
  <si>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</si>
  <si>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</si>
  <si>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</si>
  <si>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</si>
  <si>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</si>
  <si>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</si>
  <si>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</si>
  <si>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</si>
  <si>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</si>
  <si>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</si>
  <si>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</si>
  <si>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</si>
  <si>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</si>
  <si>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</si>
  <si>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</si>
  <si>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</si>
  <si>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</si>
  <si>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</si>
  <si>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</si>
  <si>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</si>
  <si>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</si>
  <si>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</si>
  <si>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</si>
  <si>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</si>
  <si>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</si>
  <si>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</si>
  <si>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</si>
  <si>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</si>
  <si>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</si>
  <si>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</si>
  <si>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</si>
  <si>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</si>
  <si>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</si>
  <si>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</si>
  <si>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</si>
  <si>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</si>
  <si>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</si>
  <si>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</si>
  <si>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</si>
  <si>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</si>
  <si>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</si>
  <si>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</si>
  <si>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</si>
  <si>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OWID_NAM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</si>
  <si>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</si>
  <si>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</si>
  <si>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</si>
  <si>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</si>
  <si>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</si>
  <si>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</si>
  <si>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</si>
  <si>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</si>
  <si>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Oceania</t>
  </si>
  <si>
    <t>OWID_OCE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</si>
  <si>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</si>
  <si>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</si>
  <si>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</si>
  <si>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</si>
  <si>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</si>
  <si>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</si>
  <si>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</si>
  <si>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</si>
  <si>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</si>
  <si>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</si>
  <si>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</si>
  <si>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</si>
  <si>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</si>
  <si>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</si>
  <si>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</si>
  <si>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</si>
  <si>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</si>
  <si>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</si>
  <si>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</si>
  <si>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</si>
  <si>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</si>
  <si>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</si>
  <si>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</si>
  <si>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</si>
  <si>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</si>
  <si>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</si>
  <si>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</si>
  <si>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</si>
  <si>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</si>
  <si>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</si>
  <si>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</si>
  <si>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</si>
  <si>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</si>
  <si>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</si>
  <si>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</si>
  <si>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</si>
  <si>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</si>
  <si>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</si>
  <si>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</si>
  <si>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</si>
  <si>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</si>
  <si>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</si>
  <si>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</si>
  <si>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</si>
  <si>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</si>
  <si>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</si>
  <si>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</si>
  <si>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</si>
  <si>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</si>
  <si>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</si>
  <si>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</si>
  <si>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</si>
  <si>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</si>
  <si>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</si>
  <si>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</si>
  <si>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</si>
  <si>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</si>
  <si>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</si>
  <si>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</si>
  <si>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</si>
  <si>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</si>
  <si>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</si>
  <si>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</si>
  <si>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</si>
  <si>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</si>
  <si>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</si>
  <si>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</si>
  <si>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</si>
  <si>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</si>
  <si>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</si>
  <si>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</si>
  <si>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OWID_SAM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</si>
  <si>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</si>
  <si>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</si>
  <si>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</si>
  <si>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</si>
  <si>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</si>
  <si>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</si>
  <si>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</si>
  <si>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</si>
  <si>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</si>
  <si>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</si>
  <si>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</si>
  <si>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</si>
  <si>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</si>
  <si>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</si>
  <si>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</si>
  <si>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</si>
  <si>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</si>
  <si>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</si>
  <si>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</si>
  <si>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</si>
  <si>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</si>
  <si>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</si>
  <si>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</si>
  <si>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</si>
  <si>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</si>
  <si>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</si>
  <si>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</si>
  <si>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</si>
  <si>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</si>
  <si>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</si>
  <si>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</si>
  <si>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</si>
  <si>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</si>
  <si>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</si>
  <si>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</si>
  <si>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</si>
  <si>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</si>
  <si>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</si>
  <si>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</si>
  <si>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</si>
  <si>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</si>
  <si>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</si>
  <si>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</si>
  <si>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</si>
  <si>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</si>
  <si>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</si>
  <si>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</si>
  <si>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</si>
  <si>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</si>
  <si>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</si>
  <si>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</si>
  <si>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</si>
  <si>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</si>
  <si>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</si>
  <si>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</si>
  <si>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</si>
  <si>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Upper-middle-income countries</t>
  </si>
  <si>
    <t>OWID_UMC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</si>
  <si>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</si>
  <si>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</si>
  <si>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</si>
  <si>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</si>
  <si>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</si>
  <si>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</si>
  <si>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</si>
  <si>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</si>
  <si>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</si>
  <si>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</si>
  <si>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 Germany</t>
  </si>
  <si>
    <t>OWID_GFR</t>
  </si>
  <si>
    <t>Western Sahara</t>
  </si>
  <si>
    <t>ESH</t>
  </si>
  <si>
    <t>World</t>
  </si>
  <si>
    <t>OWID_WRL</t>
  </si>
  <si>
    <t>Yemen</t>
  </si>
  <si>
    <t>YEM</t>
  </si>
  <si>
    <t>Yugoslavia</t>
  </si>
  <si>
    <t>OWID_YGS</t>
  </si>
  <si>
    <t>Zambia</t>
  </si>
  <si>
    <t>ZMB</t>
  </si>
  <si>
    <t>Zimbabwe</t>
  </si>
  <si>
    <t>ZWE</t>
  </si>
  <si>
    <t>Zeilenbeschriftungen</t>
  </si>
  <si>
    <t>Gesamtergebnis</t>
  </si>
  <si>
    <t>Spaltenbeschriftungen</t>
  </si>
  <si>
    <t>Mittelwert von Per capita energy consumption</t>
  </si>
  <si>
    <t>Ländernamen</t>
  </si>
  <si>
    <t>1990</t>
  </si>
  <si>
    <t>2023</t>
  </si>
  <si>
    <t>Unterschied</t>
  </si>
  <si>
    <t>Unterschied%</t>
  </si>
  <si>
    <t>1965</t>
  </si>
  <si>
    <t>2024</t>
  </si>
  <si>
    <t>Zuwachs</t>
  </si>
  <si>
    <t>Zuwachs %</t>
  </si>
  <si>
    <t>1980</t>
  </si>
  <si>
    <t>Energiezuwachs: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</si>
</sst>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9" fontId="0" fillId="0" borderId="0" xfId="1" applyFont="1"/>
    <xf numFmtId="0" fontId="2" fillId="3" borderId="1" xfId="0" applyFont="1" applyFill="1" applyBorder="1"/>
    <xf numFmtId="0" fontId="2" fillId="3" borderId="0" xfId="0" applyFont="1" applyFill="1"/>
  </cellXfs>
  <cellStyles count="2">
    <cellStyle name="Prozent" xfId="1" builtinId="5"/>
    <cellStyle name="Standard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[energy_per_capita.xlsx]per_continent!PivotTable1</c:name>
    <c:fmtId val="2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per_continent!$B$3:$B$4</c:f>
              <c:strCache>
                <c:ptCount val="1"/>
                <c:pt idx="0">
                  <c:v>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per_continent!$B$5:$B$65</c:f>
              <c:numCache>
                <c:formatCode>General</c:formatCode>
                <c:ptCount val="60"/>
                <c:pt idx="0">
                  <c:v>2228.1287000000002</c:v>
                </c:pt>
                <c:pt idx="1">
                  <c:v>2275.2997999999998</c:v>
                </c:pt>
                <c:pt idx="2">
                  <c:v>2240.6990000000001</c:v>
                </c:pt>
                <c:pt idx="3">
                  <c:v>2306.2280000000001</c:v>
                </c:pt>
                <c:pt idx="4">
                  <c:v>2308.4623999999999</c:v>
                </c:pt>
                <c:pt idx="5">
                  <c:v>2440.9533999999999</c:v>
                </c:pt>
                <c:pt idx="6">
                  <c:v>2534.0273000000002</c:v>
                </c:pt>
                <c:pt idx="7">
                  <c:v>2611.2046</c:v>
                </c:pt>
                <c:pt idx="8">
                  <c:v>2757.1394</c:v>
                </c:pt>
                <c:pt idx="9">
                  <c:v>2818.4126000000001</c:v>
                </c:pt>
                <c:pt idx="10">
                  <c:v>2904.6601999999998</c:v>
                </c:pt>
                <c:pt idx="11">
                  <c:v>3060.6637999999998</c:v>
                </c:pt>
                <c:pt idx="12">
                  <c:v>3138.4292</c:v>
                </c:pt>
                <c:pt idx="13">
                  <c:v>3168.6950000000002</c:v>
                </c:pt>
                <c:pt idx="14">
                  <c:v>3353.634</c:v>
                </c:pt>
                <c:pt idx="15">
                  <c:v>3504.6921000000002</c:v>
                </c:pt>
                <c:pt idx="16">
                  <c:v>3820.4445999999998</c:v>
                </c:pt>
                <c:pt idx="17">
                  <c:v>3953.1428000000001</c:v>
                </c:pt>
                <c:pt idx="18">
                  <c:v>3943.8472000000002</c:v>
                </c:pt>
                <c:pt idx="19">
                  <c:v>3945.3706000000002</c:v>
                </c:pt>
                <c:pt idx="20">
                  <c:v>3987.8552</c:v>
                </c:pt>
                <c:pt idx="21">
                  <c:v>3953</c:v>
                </c:pt>
                <c:pt idx="22">
                  <c:v>3972.37</c:v>
                </c:pt>
                <c:pt idx="23">
                  <c:v>4135.509</c:v>
                </c:pt>
                <c:pt idx="24">
                  <c:v>4030.0054</c:v>
                </c:pt>
                <c:pt idx="25">
                  <c:v>4054.7393000000002</c:v>
                </c:pt>
                <c:pt idx="26">
                  <c:v>3941.5097999999998</c:v>
                </c:pt>
                <c:pt idx="27">
                  <c:v>3894.6165000000001</c:v>
                </c:pt>
                <c:pt idx="28">
                  <c:v>3805.3690000000001</c:v>
                </c:pt>
                <c:pt idx="29">
                  <c:v>3835.58</c:v>
                </c:pt>
                <c:pt idx="30">
                  <c:v>3889.2121999999999</c:v>
                </c:pt>
                <c:pt idx="31">
                  <c:v>3890.4025999999999</c:v>
                </c:pt>
                <c:pt idx="32">
                  <c:v>3874.8552</c:v>
                </c:pt>
                <c:pt idx="33">
                  <c:v>3833.9009999999998</c:v>
                </c:pt>
                <c:pt idx="34">
                  <c:v>3853.6419999999998</c:v>
                </c:pt>
                <c:pt idx="35">
                  <c:v>3848.5989</c:v>
                </c:pt>
                <c:pt idx="36">
                  <c:v>3896.2053000000001</c:v>
                </c:pt>
                <c:pt idx="37">
                  <c:v>3848.3406</c:v>
                </c:pt>
                <c:pt idx="38">
                  <c:v>3921.6930000000002</c:v>
                </c:pt>
                <c:pt idx="39">
                  <c:v>4157.0405000000001</c:v>
                </c:pt>
                <c:pt idx="40">
                  <c:v>4018.5985999999998</c:v>
                </c:pt>
                <c:pt idx="41">
                  <c:v>4003.8584000000001</c:v>
                </c:pt>
                <c:pt idx="42">
                  <c:v>4044.9252999999999</c:v>
                </c:pt>
                <c:pt idx="43">
                  <c:v>4183.3095999999996</c:v>
                </c:pt>
                <c:pt idx="44">
                  <c:v>4130.701</c:v>
                </c:pt>
                <c:pt idx="45">
                  <c:v>4159.7839999999997</c:v>
                </c:pt>
                <c:pt idx="46">
                  <c:v>4116.9690000000001</c:v>
                </c:pt>
                <c:pt idx="47">
                  <c:v>4193.7389999999996</c:v>
                </c:pt>
                <c:pt idx="48">
                  <c:v>4218.3670000000002</c:v>
                </c:pt>
                <c:pt idx="49">
                  <c:v>4246.0434999999998</c:v>
                </c:pt>
                <c:pt idx="50">
                  <c:v>4231.8389999999999</c:v>
                </c:pt>
                <c:pt idx="51">
                  <c:v>4220.5933000000005</c:v>
                </c:pt>
                <c:pt idx="52">
                  <c:v>4244.05</c:v>
                </c:pt>
                <c:pt idx="53">
                  <c:v>4204.4477999999999</c:v>
                </c:pt>
                <c:pt idx="54">
                  <c:v>4214.9916999999996</c:v>
                </c:pt>
                <c:pt idx="55">
                  <c:v>3919.8445000000002</c:v>
                </c:pt>
                <c:pt idx="56">
                  <c:v>4152.3325000000004</c:v>
                </c:pt>
                <c:pt idx="57">
                  <c:v>4115.5029999999997</c:v>
                </c:pt>
                <c:pt idx="58">
                  <c:v>4085.9072000000001</c:v>
                </c:pt>
                <c:pt idx="59">
                  <c:v>4052.1824000000001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A-40F2-B52C-95F0C55FA248}"/>
            </c:ext>
          </c:extLst>
        </c:ser>
        <c:ser>
          <c:idx val="1"/>
          <c:order val="1"/>
          <c:tx>
            <c:strRef>
              <c:f>per_continent!$C$3:$C$4</c:f>
              <c:strCache>
                <c:ptCount val="1"/>
                <c:pt idx="0">
                  <c:v>Asia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per_continent!$C$5:$C$65</c:f>
              <c:numCache>
                <c:formatCode>General</c:formatCode>
                <c:ptCount val="60"/>
                <c:pt idx="0">
                  <c:v>2835.7673</c:v>
                </c:pt>
                <c:pt idx="1">
                  <c:v>3033.9353000000001</c:v>
                </c:pt>
                <c:pt idx="2">
                  <c:v>3082.2530000000002</c:v>
                </c:pt>
                <c:pt idx="3">
                  <c:v>3234.4218999999998</c:v>
                </c:pt>
                <c:pt idx="4">
                  <c:v>3620.067</c:v>
                </c:pt>
                <c:pt idx="5">
                  <c:v>4030.002</c:v>
                </c:pt>
                <c:pt idx="6">
                  <c:v>4289.7690000000002</c:v>
                </c:pt>
                <c:pt idx="7">
                  <c:v>4495.5244000000002</c:v>
                </c:pt>
                <c:pt idx="8">
                  <c:v>4741.7730000000001</c:v>
                </c:pt>
                <c:pt idx="9">
                  <c:v>4720.3477000000003</c:v>
                </c:pt>
                <c:pt idx="10">
                  <c:v>4849.9030000000002</c:v>
                </c:pt>
                <c:pt idx="11">
                  <c:v>5036.6819999999998</c:v>
                </c:pt>
                <c:pt idx="12">
                  <c:v>5243.0240000000003</c:v>
                </c:pt>
                <c:pt idx="13">
                  <c:v>5470.3402999999998</c:v>
                </c:pt>
                <c:pt idx="14">
                  <c:v>5632.2035999999998</c:v>
                </c:pt>
                <c:pt idx="15">
                  <c:v>5523.1635999999999</c:v>
                </c:pt>
                <c:pt idx="16">
                  <c:v>5493.3159999999998</c:v>
                </c:pt>
                <c:pt idx="17">
                  <c:v>5517.1509999999998</c:v>
                </c:pt>
                <c:pt idx="18">
                  <c:v>5722.3940000000002</c:v>
                </c:pt>
                <c:pt idx="19">
                  <c:v>5984.192</c:v>
                </c:pt>
                <c:pt idx="20">
                  <c:v>6893.4926999999998</c:v>
                </c:pt>
                <c:pt idx="21">
                  <c:v>7035.7196999999996</c:v>
                </c:pt>
                <c:pt idx="22">
                  <c:v>7322.1293999999998</c:v>
                </c:pt>
                <c:pt idx="23">
                  <c:v>7665.3065999999999</c:v>
                </c:pt>
                <c:pt idx="24">
                  <c:v>7864.7910000000002</c:v>
                </c:pt>
                <c:pt idx="25">
                  <c:v>8004.1885000000002</c:v>
                </c:pt>
                <c:pt idx="26">
                  <c:v>8182.5234</c:v>
                </c:pt>
                <c:pt idx="27">
                  <c:v>8402.1450000000004</c:v>
                </c:pt>
                <c:pt idx="28">
                  <c:v>8616.26</c:v>
                </c:pt>
                <c:pt idx="29">
                  <c:v>8919.1440000000002</c:v>
                </c:pt>
                <c:pt idx="30">
                  <c:v>9143.5280000000002</c:v>
                </c:pt>
                <c:pt idx="31">
                  <c:v>9404.5630000000001</c:v>
                </c:pt>
                <c:pt idx="32">
                  <c:v>9535.8950000000004</c:v>
                </c:pt>
                <c:pt idx="33">
                  <c:v>9418.0720000000001</c:v>
                </c:pt>
                <c:pt idx="34">
                  <c:v>9582.66</c:v>
                </c:pt>
                <c:pt idx="35">
                  <c:v>9846.0049999999992</c:v>
                </c:pt>
                <c:pt idx="36">
                  <c:v>10042.141</c:v>
                </c:pt>
                <c:pt idx="37">
                  <c:v>10403.174000000001</c:v>
                </c:pt>
                <c:pt idx="38">
                  <c:v>11070.351000000001</c:v>
                </c:pt>
                <c:pt idx="39">
                  <c:v>12001.638999999999</c:v>
                </c:pt>
                <c:pt idx="40">
                  <c:v>12764.424999999999</c:v>
                </c:pt>
                <c:pt idx="41">
                  <c:v>13337.904</c:v>
                </c:pt>
                <c:pt idx="42">
                  <c:v>13980.708000000001</c:v>
                </c:pt>
                <c:pt idx="43">
                  <c:v>14266.536</c:v>
                </c:pt>
                <c:pt idx="44">
                  <c:v>14406.199000000001</c:v>
                </c:pt>
                <c:pt idx="45">
                  <c:v>15174.589</c:v>
                </c:pt>
                <c:pt idx="46">
                  <c:v>15764.878000000001</c:v>
                </c:pt>
                <c:pt idx="47">
                  <c:v>16135.325000000001</c:v>
                </c:pt>
                <c:pt idx="48">
                  <c:v>16359.700999999999</c:v>
                </c:pt>
                <c:pt idx="49">
                  <c:v>16631.38</c:v>
                </c:pt>
                <c:pt idx="50">
                  <c:v>16758.86</c:v>
                </c:pt>
                <c:pt idx="51">
                  <c:v>16908.29</c:v>
                </c:pt>
                <c:pt idx="52">
                  <c:v>17333.370999999999</c:v>
                </c:pt>
                <c:pt idx="53">
                  <c:v>17801.224999999999</c:v>
                </c:pt>
                <c:pt idx="54">
                  <c:v>18168.754000000001</c:v>
                </c:pt>
                <c:pt idx="55">
                  <c:v>17940.240000000002</c:v>
                </c:pt>
                <c:pt idx="56">
                  <c:v>18752.594000000001</c:v>
                </c:pt>
                <c:pt idx="57">
                  <c:v>19146.773000000001</c:v>
                </c:pt>
                <c:pt idx="58">
                  <c:v>19784.425999999999</c:v>
                </c:pt>
                <c:pt idx="59">
                  <c:v>20374.453000000001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A-40F2-B52C-95F0C55FA248}"/>
            </c:ext>
          </c:extLst>
        </c:ser>
        <c:ser>
          <c:idx val="2"/>
          <c:order val="2"/>
          <c:tx>
            <c:strRef>
              <c:f>per_continent!$D$3:$D$4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per_continent!$D$5:$D$65</c:f>
              <c:numCache>
                <c:formatCode>General</c:formatCode>
                <c:ptCount val="60"/>
                <c:pt idx="0">
                  <c:v>37487.19</c:v>
                </c:pt>
                <c:pt idx="1">
                  <c:v>38481.957000000002</c:v>
                </c:pt>
                <c:pt idx="2">
                  <c:v>40056.913999999997</c:v>
                </c:pt>
                <c:pt idx="3">
                  <c:v>41703.523000000001</c:v>
                </c:pt>
                <c:pt idx="4">
                  <c:v>42569.41</c:v>
                </c:pt>
                <c:pt idx="5">
                  <c:v>45248.266000000003</c:v>
                </c:pt>
                <c:pt idx="6">
                  <c:v>46069.343999999997</c:v>
                </c:pt>
                <c:pt idx="7">
                  <c:v>47057.49</c:v>
                </c:pt>
                <c:pt idx="8">
                  <c:v>49513.375</c:v>
                </c:pt>
                <c:pt idx="9">
                  <c:v>51889.726999999999</c:v>
                </c:pt>
                <c:pt idx="10">
                  <c:v>52101.688000000002</c:v>
                </c:pt>
                <c:pt idx="11">
                  <c:v>53328.19</c:v>
                </c:pt>
                <c:pt idx="12">
                  <c:v>55336.21</c:v>
                </c:pt>
                <c:pt idx="13">
                  <c:v>56463.792999999998</c:v>
                </c:pt>
                <c:pt idx="14">
                  <c:v>57888.22</c:v>
                </c:pt>
                <c:pt idx="15">
                  <c:v>57348.491999999998</c:v>
                </c:pt>
                <c:pt idx="16">
                  <c:v>57380.55</c:v>
                </c:pt>
                <c:pt idx="17">
                  <c:v>55943.413999999997</c:v>
                </c:pt>
                <c:pt idx="18">
                  <c:v>54594.71</c:v>
                </c:pt>
                <c:pt idx="19">
                  <c:v>55782.266000000003</c:v>
                </c:pt>
                <c:pt idx="20">
                  <c:v>56599.375</c:v>
                </c:pt>
                <c:pt idx="21">
                  <c:v>56778.605000000003</c:v>
                </c:pt>
                <c:pt idx="22">
                  <c:v>57439.195</c:v>
                </c:pt>
                <c:pt idx="23">
                  <c:v>59136.32</c:v>
                </c:pt>
                <c:pt idx="24">
                  <c:v>61040.417999999998</c:v>
                </c:pt>
                <c:pt idx="25">
                  <c:v>61372.222999999998</c:v>
                </c:pt>
                <c:pt idx="26">
                  <c:v>60158.38</c:v>
                </c:pt>
                <c:pt idx="27">
                  <c:v>60425.266000000003</c:v>
                </c:pt>
                <c:pt idx="28">
                  <c:v>61188.77</c:v>
                </c:pt>
                <c:pt idx="29">
                  <c:v>62888.991999999998</c:v>
                </c:pt>
                <c:pt idx="30">
                  <c:v>63789.847999999998</c:v>
                </c:pt>
                <c:pt idx="31">
                  <c:v>64906.695</c:v>
                </c:pt>
                <c:pt idx="32">
                  <c:v>65781.89</c:v>
                </c:pt>
                <c:pt idx="33">
                  <c:v>66642.59</c:v>
                </c:pt>
                <c:pt idx="34">
                  <c:v>68606.483999999997</c:v>
                </c:pt>
                <c:pt idx="35">
                  <c:v>68222.210000000006</c:v>
                </c:pt>
                <c:pt idx="36">
                  <c:v>67924.375</c:v>
                </c:pt>
                <c:pt idx="37">
                  <c:v>68472.61</c:v>
                </c:pt>
                <c:pt idx="38">
                  <c:v>68662.98</c:v>
                </c:pt>
                <c:pt idx="39">
                  <c:v>70058.69</c:v>
                </c:pt>
                <c:pt idx="40">
                  <c:v>69494.240000000005</c:v>
                </c:pt>
                <c:pt idx="41">
                  <c:v>71432.61</c:v>
                </c:pt>
                <c:pt idx="42">
                  <c:v>71877.820000000007</c:v>
                </c:pt>
                <c:pt idx="43">
                  <c:v>71675.375</c:v>
                </c:pt>
                <c:pt idx="44">
                  <c:v>69299.16</c:v>
                </c:pt>
                <c:pt idx="45">
                  <c:v>68144.983999999997</c:v>
                </c:pt>
                <c:pt idx="46">
                  <c:v>69333.53</c:v>
                </c:pt>
                <c:pt idx="47">
                  <c:v>67218.164000000004</c:v>
                </c:pt>
                <c:pt idx="48">
                  <c:v>66946.460000000006</c:v>
                </c:pt>
                <c:pt idx="49">
                  <c:v>66387.73</c:v>
                </c:pt>
                <c:pt idx="50">
                  <c:v>66879.320000000007</c:v>
                </c:pt>
                <c:pt idx="51">
                  <c:v>66045.679999999993</c:v>
                </c:pt>
                <c:pt idx="52">
                  <c:v>64778.02</c:v>
                </c:pt>
                <c:pt idx="53">
                  <c:v>64726.417999999998</c:v>
                </c:pt>
                <c:pt idx="54">
                  <c:v>65938.53</c:v>
                </c:pt>
                <c:pt idx="55">
                  <c:v>61584.258000000002</c:v>
                </c:pt>
                <c:pt idx="56">
                  <c:v>61230.445</c:v>
                </c:pt>
                <c:pt idx="57">
                  <c:v>63386.535000000003</c:v>
                </c:pt>
                <c:pt idx="58">
                  <c:v>62658.080000000002</c:v>
                </c:pt>
                <c:pt idx="59">
                  <c:v>62595.040000000001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5A-40F2-B52C-95F0C55FA248}"/>
            </c:ext>
          </c:extLst>
        </c:ser>
        <c:ser>
          <c:idx val="3"/>
          <c:order val="3"/>
          <c:tx>
            <c:strRef>
              <c:f>per_continent!$E$3:$E$4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per_continent!$E$5:$E$65</c:f>
              <c:numCache>
                <c:formatCode>General</c:formatCode>
                <c:ptCount val="60"/>
                <c:pt idx="0">
                  <c:v>30352.776999999998</c:v>
                </c:pt>
                <c:pt idx="1">
                  <c:v>31365.555</c:v>
                </c:pt>
                <c:pt idx="2">
                  <c:v>32294.393</c:v>
                </c:pt>
                <c:pt idx="3">
                  <c:v>33836.54</c:v>
                </c:pt>
                <c:pt idx="4">
                  <c:v>35704.93</c:v>
                </c:pt>
                <c:pt idx="5">
                  <c:v>37602.296999999999</c:v>
                </c:pt>
                <c:pt idx="6">
                  <c:v>38648.839999999997</c:v>
                </c:pt>
                <c:pt idx="7">
                  <c:v>40232.616999999998</c:v>
                </c:pt>
                <c:pt idx="8">
                  <c:v>42162.535000000003</c:v>
                </c:pt>
                <c:pt idx="9">
                  <c:v>42381.527000000002</c:v>
                </c:pt>
                <c:pt idx="10">
                  <c:v>42656.754000000001</c:v>
                </c:pt>
                <c:pt idx="11">
                  <c:v>44512.28</c:v>
                </c:pt>
                <c:pt idx="12">
                  <c:v>45521.983999999997</c:v>
                </c:pt>
                <c:pt idx="13">
                  <c:v>47089.34</c:v>
                </c:pt>
                <c:pt idx="14">
                  <c:v>48467.633000000002</c:v>
                </c:pt>
                <c:pt idx="15">
                  <c:v>47909.741999999998</c:v>
                </c:pt>
                <c:pt idx="16">
                  <c:v>47338.305</c:v>
                </c:pt>
                <c:pt idx="17">
                  <c:v>47073.36</c:v>
                </c:pt>
                <c:pt idx="18">
                  <c:v>47539.675999999999</c:v>
                </c:pt>
                <c:pt idx="19">
                  <c:v>48814.3</c:v>
                </c:pt>
                <c:pt idx="20">
                  <c:v>47081.82</c:v>
                </c:pt>
                <c:pt idx="21">
                  <c:v>47701.976999999999</c:v>
                </c:pt>
                <c:pt idx="22">
                  <c:v>48569.57</c:v>
                </c:pt>
                <c:pt idx="23">
                  <c:v>48913.832000000002</c:v>
                </c:pt>
                <c:pt idx="24">
                  <c:v>48612.29</c:v>
                </c:pt>
                <c:pt idx="25">
                  <c:v>48815.663999999997</c:v>
                </c:pt>
                <c:pt idx="26">
                  <c:v>47933.796999999999</c:v>
                </c:pt>
                <c:pt idx="27">
                  <c:v>46155.92</c:v>
                </c:pt>
                <c:pt idx="28">
                  <c:v>44529.633000000002</c:v>
                </c:pt>
                <c:pt idx="29">
                  <c:v>42702.625</c:v>
                </c:pt>
                <c:pt idx="30">
                  <c:v>42645.315999999999</c:v>
                </c:pt>
                <c:pt idx="31">
                  <c:v>42984.85</c:v>
                </c:pt>
                <c:pt idx="32">
                  <c:v>42233.836000000003</c:v>
                </c:pt>
                <c:pt idx="33">
                  <c:v>42402.866999999998</c:v>
                </c:pt>
                <c:pt idx="34">
                  <c:v>42341.991999999998</c:v>
                </c:pt>
                <c:pt idx="35">
                  <c:v>42661.917999999998</c:v>
                </c:pt>
                <c:pt idx="36">
                  <c:v>43228.37</c:v>
                </c:pt>
                <c:pt idx="37">
                  <c:v>42950.883000000002</c:v>
                </c:pt>
                <c:pt idx="38">
                  <c:v>43579.311999999998</c:v>
                </c:pt>
                <c:pt idx="39">
                  <c:v>44110.707000000002</c:v>
                </c:pt>
                <c:pt idx="40">
                  <c:v>44181.292999999998</c:v>
                </c:pt>
                <c:pt idx="41">
                  <c:v>44742.773000000001</c:v>
                </c:pt>
                <c:pt idx="42">
                  <c:v>44340.811999999998</c:v>
                </c:pt>
                <c:pt idx="43">
                  <c:v>44124.59</c:v>
                </c:pt>
                <c:pt idx="44">
                  <c:v>41385.65</c:v>
                </c:pt>
                <c:pt idx="45">
                  <c:v>42941.125</c:v>
                </c:pt>
                <c:pt idx="46">
                  <c:v>42325.59</c:v>
                </c:pt>
                <c:pt idx="47">
                  <c:v>42167.91</c:v>
                </c:pt>
                <c:pt idx="48">
                  <c:v>41675.957000000002</c:v>
                </c:pt>
                <c:pt idx="49">
                  <c:v>40438.105000000003</c:v>
                </c:pt>
                <c:pt idx="50">
                  <c:v>40213.133000000002</c:v>
                </c:pt>
                <c:pt idx="51">
                  <c:v>40595.53</c:v>
                </c:pt>
                <c:pt idx="52">
                  <c:v>40920.36</c:v>
                </c:pt>
                <c:pt idx="53">
                  <c:v>41286.438000000002</c:v>
                </c:pt>
                <c:pt idx="54">
                  <c:v>40632.203000000001</c:v>
                </c:pt>
                <c:pt idx="55">
                  <c:v>38125.156000000003</c:v>
                </c:pt>
                <c:pt idx="56">
                  <c:v>39767.684000000001</c:v>
                </c:pt>
                <c:pt idx="57">
                  <c:v>38925.279999999999</c:v>
                </c:pt>
                <c:pt idx="58">
                  <c:v>38484.315999999999</c:v>
                </c:pt>
                <c:pt idx="59">
                  <c:v>39225.491999999998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5A-40F2-B52C-95F0C55FA248}"/>
            </c:ext>
          </c:extLst>
        </c:ser>
        <c:ser>
          <c:idx val="4"/>
          <c:order val="4"/>
          <c:tx>
            <c:strRef>
              <c:f>per_continent!$F$3:$F$4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per_continent!$F$5:$F$65</c:f>
              <c:numCache>
                <c:formatCode>General</c:formatCode>
                <c:ptCount val="60"/>
                <c:pt idx="0">
                  <c:v>55271.97</c:v>
                </c:pt>
                <c:pt idx="1">
                  <c:v>57357.26</c:v>
                </c:pt>
                <c:pt idx="2">
                  <c:v>58395.45</c:v>
                </c:pt>
                <c:pt idx="3">
                  <c:v>60885.21</c:v>
                </c:pt>
                <c:pt idx="4">
                  <c:v>63080.273000000001</c:v>
                </c:pt>
                <c:pt idx="5">
                  <c:v>64540.894999999997</c:v>
                </c:pt>
                <c:pt idx="6">
                  <c:v>64880.233999999997</c:v>
                </c:pt>
                <c:pt idx="7">
                  <c:v>67309.2</c:v>
                </c:pt>
                <c:pt idx="8">
                  <c:v>69490.98</c:v>
                </c:pt>
                <c:pt idx="9">
                  <c:v>67393.039999999994</c:v>
                </c:pt>
                <c:pt idx="10">
                  <c:v>64901.152000000002</c:v>
                </c:pt>
                <c:pt idx="11">
                  <c:v>67440.375</c:v>
                </c:pt>
                <c:pt idx="12">
                  <c:v>68500.804999999993</c:v>
                </c:pt>
                <c:pt idx="13">
                  <c:v>69234.720000000001</c:v>
                </c:pt>
                <c:pt idx="14">
                  <c:v>69339.460000000006</c:v>
                </c:pt>
                <c:pt idx="15">
                  <c:v>66495.83</c:v>
                </c:pt>
                <c:pt idx="16">
                  <c:v>64213.116999999998</c:v>
                </c:pt>
                <c:pt idx="17">
                  <c:v>61019.586000000003</c:v>
                </c:pt>
                <c:pt idx="18">
                  <c:v>59936.56</c:v>
                </c:pt>
                <c:pt idx="19">
                  <c:v>62229.311999999998</c:v>
                </c:pt>
                <c:pt idx="20">
                  <c:v>61603.754000000001</c:v>
                </c:pt>
                <c:pt idx="21">
                  <c:v>61298.305</c:v>
                </c:pt>
                <c:pt idx="22">
                  <c:v>62539.605000000003</c:v>
                </c:pt>
                <c:pt idx="23">
                  <c:v>64373.21</c:v>
                </c:pt>
                <c:pt idx="24">
                  <c:v>65076.163999999997</c:v>
                </c:pt>
                <c:pt idx="25">
                  <c:v>64318.133000000002</c:v>
                </c:pt>
                <c:pt idx="26">
                  <c:v>63434.53</c:v>
                </c:pt>
                <c:pt idx="27">
                  <c:v>63524.2</c:v>
                </c:pt>
                <c:pt idx="28">
                  <c:v>63949.72</c:v>
                </c:pt>
                <c:pt idx="29">
                  <c:v>64567.76</c:v>
                </c:pt>
                <c:pt idx="30">
                  <c:v>65051.77</c:v>
                </c:pt>
                <c:pt idx="31">
                  <c:v>66368.766000000003</c:v>
                </c:pt>
                <c:pt idx="32">
                  <c:v>66162.490000000005</c:v>
                </c:pt>
                <c:pt idx="33">
                  <c:v>65820.160000000003</c:v>
                </c:pt>
                <c:pt idx="34">
                  <c:v>66289.289999999994</c:v>
                </c:pt>
                <c:pt idx="35">
                  <c:v>67310.483999999997</c:v>
                </c:pt>
                <c:pt idx="36">
                  <c:v>65169.586000000003</c:v>
                </c:pt>
                <c:pt idx="37">
                  <c:v>65576.12</c:v>
                </c:pt>
                <c:pt idx="38">
                  <c:v>65163.667999999998</c:v>
                </c:pt>
                <c:pt idx="39">
                  <c:v>65824.483999999997</c:v>
                </c:pt>
                <c:pt idx="40">
                  <c:v>65575.804999999993</c:v>
                </c:pt>
                <c:pt idx="41">
                  <c:v>64357.59</c:v>
                </c:pt>
                <c:pt idx="42">
                  <c:v>64824.824000000001</c:v>
                </c:pt>
                <c:pt idx="43">
                  <c:v>62860.972999999998</c:v>
                </c:pt>
                <c:pt idx="44">
                  <c:v>59327.98</c:v>
                </c:pt>
                <c:pt idx="45">
                  <c:v>60375.188000000002</c:v>
                </c:pt>
                <c:pt idx="46">
                  <c:v>59747.434000000001</c:v>
                </c:pt>
                <c:pt idx="47">
                  <c:v>57913.184000000001</c:v>
                </c:pt>
                <c:pt idx="48">
                  <c:v>58690.06</c:v>
                </c:pt>
                <c:pt idx="49">
                  <c:v>58578.76</c:v>
                </c:pt>
                <c:pt idx="50">
                  <c:v>57626.296999999999</c:v>
                </c:pt>
                <c:pt idx="51">
                  <c:v>57083.28</c:v>
                </c:pt>
                <c:pt idx="52">
                  <c:v>56921.195</c:v>
                </c:pt>
                <c:pt idx="53">
                  <c:v>58035.02</c:v>
                </c:pt>
                <c:pt idx="54">
                  <c:v>57144.684000000001</c:v>
                </c:pt>
                <c:pt idx="55">
                  <c:v>52620.46</c:v>
                </c:pt>
                <c:pt idx="56">
                  <c:v>54949.279999999999</c:v>
                </c:pt>
                <c:pt idx="57">
                  <c:v>55912.28</c:v>
                </c:pt>
                <c:pt idx="58">
                  <c:v>54906.47</c:v>
                </c:pt>
                <c:pt idx="59">
                  <c:v>55095.89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5A-40F2-B52C-95F0C55FA248}"/>
            </c:ext>
          </c:extLst>
        </c:ser>
        <c:ser>
          <c:idx val="5"/>
          <c:order val="5"/>
          <c:tx>
            <c:strRef>
              <c:f>per_continent!$G$3:$G$4</c:f>
              <c:strCache>
                <c:ptCount val="1"/>
                <c:pt idx="0">
                  <c:v>South America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per_continent!$G$5:$G$65</c:f>
              <c:numCache>
                <c:formatCode>General</c:formatCode>
                <c:ptCount val="60"/>
                <c:pt idx="0">
                  <c:v>6294.86</c:v>
                </c:pt>
                <c:pt idx="1">
                  <c:v>6542.4004000000004</c:v>
                </c:pt>
                <c:pt idx="2">
                  <c:v>6616.4135999999999</c:v>
                </c:pt>
                <c:pt idx="3">
                  <c:v>6894.5054</c:v>
                </c:pt>
                <c:pt idx="4">
                  <c:v>7046.3887000000004</c:v>
                </c:pt>
                <c:pt idx="5">
                  <c:v>7332.7362999999996</c:v>
                </c:pt>
                <c:pt idx="6">
                  <c:v>7566.5337</c:v>
                </c:pt>
                <c:pt idx="7">
                  <c:v>7946.4823999999999</c:v>
                </c:pt>
                <c:pt idx="8">
                  <c:v>8552.3760000000002</c:v>
                </c:pt>
                <c:pt idx="9">
                  <c:v>8983.1720000000005</c:v>
                </c:pt>
                <c:pt idx="10">
                  <c:v>8940.9840000000004</c:v>
                </c:pt>
                <c:pt idx="11">
                  <c:v>9374.4330000000009</c:v>
                </c:pt>
                <c:pt idx="12">
                  <c:v>9769.8389999999999</c:v>
                </c:pt>
                <c:pt idx="13">
                  <c:v>10109.571</c:v>
                </c:pt>
                <c:pt idx="14">
                  <c:v>10625.225</c:v>
                </c:pt>
                <c:pt idx="15">
                  <c:v>10856.751</c:v>
                </c:pt>
                <c:pt idx="16">
                  <c:v>10519.725</c:v>
                </c:pt>
                <c:pt idx="17">
                  <c:v>10609.991</c:v>
                </c:pt>
                <c:pt idx="18">
                  <c:v>10498.349</c:v>
                </c:pt>
                <c:pt idx="19">
                  <c:v>10696.287</c:v>
                </c:pt>
                <c:pt idx="20">
                  <c:v>10936.317999999999</c:v>
                </c:pt>
                <c:pt idx="21">
                  <c:v>11395.734</c:v>
                </c:pt>
                <c:pt idx="22">
                  <c:v>11601.045</c:v>
                </c:pt>
                <c:pt idx="23">
                  <c:v>11806.335999999999</c:v>
                </c:pt>
                <c:pt idx="24">
                  <c:v>11777.34</c:v>
                </c:pt>
                <c:pt idx="25">
                  <c:v>11621.678</c:v>
                </c:pt>
                <c:pt idx="26">
                  <c:v>11808.429</c:v>
                </c:pt>
                <c:pt idx="27">
                  <c:v>12073.626</c:v>
                </c:pt>
                <c:pt idx="28">
                  <c:v>12354.733</c:v>
                </c:pt>
                <c:pt idx="29">
                  <c:v>12891.662</c:v>
                </c:pt>
                <c:pt idx="30">
                  <c:v>13306.992</c:v>
                </c:pt>
                <c:pt idx="31">
                  <c:v>13654.036</c:v>
                </c:pt>
                <c:pt idx="32">
                  <c:v>14159.538</c:v>
                </c:pt>
                <c:pt idx="33">
                  <c:v>14348.376</c:v>
                </c:pt>
                <c:pt idx="34">
                  <c:v>14144.191999999999</c:v>
                </c:pt>
                <c:pt idx="35">
                  <c:v>14332.009</c:v>
                </c:pt>
                <c:pt idx="36">
                  <c:v>14010.422</c:v>
                </c:pt>
                <c:pt idx="37">
                  <c:v>13928.102000000001</c:v>
                </c:pt>
                <c:pt idx="38">
                  <c:v>13801.946</c:v>
                </c:pt>
                <c:pt idx="39">
                  <c:v>14446.779</c:v>
                </c:pt>
                <c:pt idx="40">
                  <c:v>14731.207</c:v>
                </c:pt>
                <c:pt idx="41">
                  <c:v>15290.748</c:v>
                </c:pt>
                <c:pt idx="42">
                  <c:v>15896.992</c:v>
                </c:pt>
                <c:pt idx="43">
                  <c:v>16280.621999999999</c:v>
                </c:pt>
                <c:pt idx="44">
                  <c:v>16004.934999999999</c:v>
                </c:pt>
                <c:pt idx="45">
                  <c:v>16667.186000000002</c:v>
                </c:pt>
                <c:pt idx="46">
                  <c:v>17254.557000000001</c:v>
                </c:pt>
                <c:pt idx="47">
                  <c:v>17698.947</c:v>
                </c:pt>
                <c:pt idx="48">
                  <c:v>18001.465</c:v>
                </c:pt>
                <c:pt idx="49">
                  <c:v>17990.826000000001</c:v>
                </c:pt>
                <c:pt idx="50">
                  <c:v>17697.096000000001</c:v>
                </c:pt>
                <c:pt idx="51">
                  <c:v>17395.223000000002</c:v>
                </c:pt>
                <c:pt idx="52">
                  <c:v>17321.138999999999</c:v>
                </c:pt>
                <c:pt idx="53">
                  <c:v>16985.465</c:v>
                </c:pt>
                <c:pt idx="54">
                  <c:v>16747.734</c:v>
                </c:pt>
                <c:pt idx="55">
                  <c:v>15409.534</c:v>
                </c:pt>
                <c:pt idx="56">
                  <c:v>16460.41</c:v>
                </c:pt>
                <c:pt idx="57">
                  <c:v>17229.560000000001</c:v>
                </c:pt>
                <c:pt idx="58">
                  <c:v>17587.898000000001</c:v>
                </c:pt>
                <c:pt idx="59">
                  <c:v>17721.423999999999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5A-40F2-B52C-95F0C55FA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5279"/>
        <c:axId val="43635759"/>
      </c:lineChart>
      <c:catAx>
        <c:axId val="43635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635759"/>
        <c:crosses val="autoZero"/>
        <c:auto val="1"/>
        <c:lblAlgn val="ctr"/>
        <c:lblOffset val="100"/>
        <c:noMultiLvlLbl val="0"/>
      </c:catAx>
      <c:valAx>
        <c:axId val="436357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63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in_europe!$D$53</c:f>
              <c:strCache>
                <c:ptCount val="1"/>
                <c:pt idx="0">
                  <c:v>Unterschied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in_europe!$A$54:$A$90</c:f>
              <c:strCache>
                <c:ptCount val="37"/>
                <c:pt idx="0">
                  <c:v>Albania</c:v>
                </c:pt>
                <c:pt idx="1">
                  <c:v>Austria</c:v>
                </c:pt>
                <c:pt idx="2">
                  <c:v>Azerbaijan</c:v>
                </c:pt>
                <c:pt idx="3">
                  <c:v>Belarus</c:v>
                </c:pt>
                <c:pt idx="4">
                  <c:v>Belgium</c:v>
                </c:pt>
                <c:pt idx="5">
                  <c:v>Bulgaria</c:v>
                </c:pt>
                <c:pt idx="6">
                  <c:v>Croatia</c:v>
                </c:pt>
                <c:pt idx="7">
                  <c:v>Cyprus</c:v>
                </c:pt>
                <c:pt idx="8">
                  <c:v>Denmark</c:v>
                </c:pt>
                <c:pt idx="9">
                  <c:v>Estonia</c:v>
                </c:pt>
                <c:pt idx="10">
                  <c:v>Finland</c:v>
                </c:pt>
                <c:pt idx="11">
                  <c:v>France</c:v>
                </c:pt>
                <c:pt idx="12">
                  <c:v>Germany</c:v>
                </c:pt>
                <c:pt idx="13">
                  <c:v>Greece</c:v>
                </c:pt>
                <c:pt idx="14">
                  <c:v>Hungary</c:v>
                </c:pt>
                <c:pt idx="15">
                  <c:v>Ireland</c:v>
                </c:pt>
                <c:pt idx="16">
                  <c:v>Italy</c:v>
                </c:pt>
                <c:pt idx="17">
                  <c:v>Kazakhstan</c:v>
                </c:pt>
                <c:pt idx="18">
                  <c:v>Latvia</c:v>
                </c:pt>
                <c:pt idx="19">
                  <c:v>Lithuania</c:v>
                </c:pt>
                <c:pt idx="20">
                  <c:v>Luxembourg</c:v>
                </c:pt>
                <c:pt idx="21">
                  <c:v>Malta</c:v>
                </c:pt>
                <c:pt idx="22">
                  <c:v>Netherlands</c:v>
                </c:pt>
                <c:pt idx="23">
                  <c:v>North Macedonia</c:v>
                </c:pt>
                <c:pt idx="24">
                  <c:v>Norway</c:v>
                </c:pt>
                <c:pt idx="25">
                  <c:v>Poland</c:v>
                </c:pt>
                <c:pt idx="26">
                  <c:v>Portugal</c:v>
                </c:pt>
                <c:pt idx="27">
                  <c:v>Romania</c:v>
                </c:pt>
                <c:pt idx="28">
                  <c:v>Russia</c:v>
                </c:pt>
                <c:pt idx="29">
                  <c:v>Slovakia</c:v>
                </c:pt>
                <c:pt idx="30">
                  <c:v>Slovenia</c:v>
                </c:pt>
                <c:pt idx="31">
                  <c:v>Spain</c:v>
                </c:pt>
                <c:pt idx="32">
                  <c:v>Sweden</c:v>
                </c:pt>
                <c:pt idx="33">
                  <c:v>Switzerland</c:v>
                </c:pt>
                <c:pt idx="34">
                  <c:v>Turkey</c:v>
                </c:pt>
                <c:pt idx="35">
                  <c:v>Ukraine</c:v>
                </c:pt>
                <c:pt idx="36">
                  <c:v>United Kingdom</c:v>
                </c:pt>
              </c:strCache>
            </c:strRef>
          </c:cat>
          <c:val>
            <c:numRef>
              <c:f>in_europe!$D$54:$D$90</c:f>
              <c:numCache>
                <c:formatCode>General</c:formatCode>
                <c:ptCount val="37"/>
                <c:pt idx="0">
                  <c:v>-473.51170000000002</c:v>
                </c:pt>
                <c:pt idx="1">
                  <c:v>-320.75</c:v>
                </c:pt>
                <c:pt idx="2">
                  <c:v>-14959.356999999996</c:v>
                </c:pt>
                <c:pt idx="3">
                  <c:v>-12447.424999999996</c:v>
                </c:pt>
                <c:pt idx="4">
                  <c:v>-6836.7189999999973</c:v>
                </c:pt>
                <c:pt idx="5">
                  <c:v>-7763.7659999999996</c:v>
                </c:pt>
                <c:pt idx="6">
                  <c:v>6130.6739999999991</c:v>
                </c:pt>
                <c:pt idx="7">
                  <c:v>-571.35699999999997</c:v>
                </c:pt>
                <c:pt idx="8">
                  <c:v>-6467.5399999999936</c:v>
                </c:pt>
                <c:pt idx="9">
                  <c:v>-40085.644999999997</c:v>
                </c:pt>
                <c:pt idx="10">
                  <c:v>-5168.148000000001</c:v>
                </c:pt>
                <c:pt idx="11">
                  <c:v>-10274.593999999997</c:v>
                </c:pt>
                <c:pt idx="12">
                  <c:v>-15001.543000000005</c:v>
                </c:pt>
                <c:pt idx="13">
                  <c:v>1857.0049999999974</c:v>
                </c:pt>
                <c:pt idx="14">
                  <c:v>-4780.5370000000003</c:v>
                </c:pt>
                <c:pt idx="15">
                  <c:v>1177.9930000000022</c:v>
                </c:pt>
                <c:pt idx="16">
                  <c:v>-9491.0290000000023</c:v>
                </c:pt>
                <c:pt idx="17">
                  <c:v>-8475.5270000000019</c:v>
                </c:pt>
                <c:pt idx="18">
                  <c:v>-10903.768</c:v>
                </c:pt>
                <c:pt idx="19">
                  <c:v>-29036.764000000003</c:v>
                </c:pt>
                <c:pt idx="20">
                  <c:v>-40649.79</c:v>
                </c:pt>
                <c:pt idx="21">
                  <c:v>49074.016000000003</c:v>
                </c:pt>
                <c:pt idx="22">
                  <c:v>-8641.2450000000026</c:v>
                </c:pt>
                <c:pt idx="23">
                  <c:v>3380.7974999999988</c:v>
                </c:pt>
                <c:pt idx="24">
                  <c:v>-16292.104000000007</c:v>
                </c:pt>
                <c:pt idx="25">
                  <c:v>-2578.4490000000005</c:v>
                </c:pt>
                <c:pt idx="26">
                  <c:v>5212.2020000000011</c:v>
                </c:pt>
                <c:pt idx="27">
                  <c:v>-13253.204000000002</c:v>
                </c:pt>
                <c:pt idx="28">
                  <c:v>-7397.1100000000006</c:v>
                </c:pt>
                <c:pt idx="29">
                  <c:v>-13755.864999999998</c:v>
                </c:pt>
                <c:pt idx="30">
                  <c:v>210.66100000000006</c:v>
                </c:pt>
                <c:pt idx="31">
                  <c:v>5416.6109999999971</c:v>
                </c:pt>
                <c:pt idx="32">
                  <c:v>-18467.382999999994</c:v>
                </c:pt>
                <c:pt idx="33">
                  <c:v>-13632.780999999995</c:v>
                </c:pt>
                <c:pt idx="34">
                  <c:v>12455.520000000002</c:v>
                </c:pt>
                <c:pt idx="35">
                  <c:v>-45785.957499999997</c:v>
                </c:pt>
                <c:pt idx="36">
                  <c:v>-15630.025999999998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7-4597-B736-5F22A12BB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87311"/>
        <c:axId val="1884959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in_europe!$B$53</c15:sqref>
                        </c15:formulaRef>
                      </c:ext>
                    </c:extLst>
                    <c:strCache>
                      <c:ptCount val="1"/>
                      <c:pt idx="0">
                        <c:v>1990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in_europe!$B$54:$B$90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8505.5820000000003</c:v>
                      </c:pt>
                      <c:pt idx="1">
                        <c:v>43468.785000000003</c:v>
                      </c:pt>
                      <c:pt idx="2">
                        <c:v>36032.112999999998</c:v>
                      </c:pt>
                      <c:pt idx="3">
                        <c:v>45745.21</c:v>
                      </c:pt>
                      <c:pt idx="4">
                        <c:v>62378.741999999998</c:v>
                      </c:pt>
                      <c:pt idx="5">
                        <c:v>36771.11</c:v>
                      </c:pt>
                      <c:pt idx="6">
                        <c:v>20851.835999999999</c:v>
                      </c:pt>
                      <c:pt idx="7">
                        <c:v>24449.057000000001</c:v>
                      </c:pt>
                      <c:pt idx="8">
                        <c:v>39284.199999999997</c:v>
                      </c:pt>
                      <c:pt idx="9">
                        <c:v>81248.34</c:v>
                      </c:pt>
                      <c:pt idx="10">
                        <c:v>64823.824000000001</c:v>
                      </c:pt>
                      <c:pt idx="11">
                        <c:v>46496.09</c:v>
                      </c:pt>
                      <c:pt idx="12">
                        <c:v>52600.035000000003</c:v>
                      </c:pt>
                      <c:pt idx="13">
                        <c:v>28007.275000000001</c:v>
                      </c:pt>
                      <c:pt idx="14">
                        <c:v>31138.303</c:v>
                      </c:pt>
                      <c:pt idx="15">
                        <c:v>33547.476999999999</c:v>
                      </c:pt>
                      <c:pt idx="16">
                        <c:v>37737.582000000002</c:v>
                      </c:pt>
                      <c:pt idx="17">
                        <c:v>50100.41</c:v>
                      </c:pt>
                      <c:pt idx="18">
                        <c:v>32558.719000000001</c:v>
                      </c:pt>
                      <c:pt idx="19">
                        <c:v>53062.188000000002</c:v>
                      </c:pt>
                      <c:pt idx="20">
                        <c:v>97329.25</c:v>
                      </c:pt>
                      <c:pt idx="21">
                        <c:v>22033.673999999999</c:v>
                      </c:pt>
                      <c:pt idx="22">
                        <c:v>60590.89</c:v>
                      </c:pt>
                      <c:pt idx="23">
                        <c:v>14372.104499999999</c:v>
                      </c:pt>
                      <c:pt idx="24">
                        <c:v>116215.914</c:v>
                      </c:pt>
                      <c:pt idx="25">
                        <c:v>31804.375</c:v>
                      </c:pt>
                      <c:pt idx="26">
                        <c:v>20286.498</c:v>
                      </c:pt>
                      <c:pt idx="27">
                        <c:v>32050.145</c:v>
                      </c:pt>
                      <c:pt idx="28">
                        <c:v>67634.14</c:v>
                      </c:pt>
                      <c:pt idx="29">
                        <c:v>47161.055</c:v>
                      </c:pt>
                      <c:pt idx="30">
                        <c:v>34608.983999999997</c:v>
                      </c:pt>
                      <c:pt idx="31">
                        <c:v>27344.383000000002</c:v>
                      </c:pt>
                      <c:pt idx="32">
                        <c:v>75270.34</c:v>
                      </c:pt>
                      <c:pt idx="33">
                        <c:v>49399.233999999997</c:v>
                      </c:pt>
                      <c:pt idx="34">
                        <c:v>10020.522999999999</c:v>
                      </c:pt>
                      <c:pt idx="35">
                        <c:v>61372.644999999997</c:v>
                      </c:pt>
                      <c:pt idx="36">
                        <c:v>43724.71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0A7-4597-B736-5F22A12BB01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in_europe!$C$53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in_europe!$C$54:$C$90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8032.0703000000003</c:v>
                      </c:pt>
                      <c:pt idx="1">
                        <c:v>43148.035000000003</c:v>
                      </c:pt>
                      <c:pt idx="2">
                        <c:v>21072.756000000001</c:v>
                      </c:pt>
                      <c:pt idx="3">
                        <c:v>33297.785000000003</c:v>
                      </c:pt>
                      <c:pt idx="4">
                        <c:v>55542.023000000001</c:v>
                      </c:pt>
                      <c:pt idx="5">
                        <c:v>29007.344000000001</c:v>
                      </c:pt>
                      <c:pt idx="6">
                        <c:v>26982.51</c:v>
                      </c:pt>
                      <c:pt idx="7">
                        <c:v>23877.7</c:v>
                      </c:pt>
                      <c:pt idx="8">
                        <c:v>32816.660000000003</c:v>
                      </c:pt>
                      <c:pt idx="9">
                        <c:v>41162.695</c:v>
                      </c:pt>
                      <c:pt idx="10">
                        <c:v>59655.675999999999</c:v>
                      </c:pt>
                      <c:pt idx="11">
                        <c:v>36221.495999999999</c:v>
                      </c:pt>
                      <c:pt idx="12">
                        <c:v>37598.491999999998</c:v>
                      </c:pt>
                      <c:pt idx="13">
                        <c:v>29864.28</c:v>
                      </c:pt>
                      <c:pt idx="14">
                        <c:v>26357.766</c:v>
                      </c:pt>
                      <c:pt idx="15">
                        <c:v>34725.47</c:v>
                      </c:pt>
                      <c:pt idx="16">
                        <c:v>28246.553</c:v>
                      </c:pt>
                      <c:pt idx="17">
                        <c:v>41624.883000000002</c:v>
                      </c:pt>
                      <c:pt idx="18">
                        <c:v>21654.951000000001</c:v>
                      </c:pt>
                      <c:pt idx="19">
                        <c:v>24025.423999999999</c:v>
                      </c:pt>
                      <c:pt idx="20">
                        <c:v>56679.46</c:v>
                      </c:pt>
                      <c:pt idx="21">
                        <c:v>71107.69</c:v>
                      </c:pt>
                      <c:pt idx="22">
                        <c:v>51949.644999999997</c:v>
                      </c:pt>
                      <c:pt idx="23">
                        <c:v>17752.901999999998</c:v>
                      </c:pt>
                      <c:pt idx="24">
                        <c:v>99923.81</c:v>
                      </c:pt>
                      <c:pt idx="25">
                        <c:v>29225.925999999999</c:v>
                      </c:pt>
                      <c:pt idx="26">
                        <c:v>25498.7</c:v>
                      </c:pt>
                      <c:pt idx="27">
                        <c:v>18796.940999999999</c:v>
                      </c:pt>
                      <c:pt idx="28">
                        <c:v>60237.03</c:v>
                      </c:pt>
                      <c:pt idx="29">
                        <c:v>33405.19</c:v>
                      </c:pt>
                      <c:pt idx="30">
                        <c:v>34819.644999999997</c:v>
                      </c:pt>
                      <c:pt idx="31">
                        <c:v>32760.993999999999</c:v>
                      </c:pt>
                      <c:pt idx="32">
                        <c:v>56802.957000000002</c:v>
                      </c:pt>
                      <c:pt idx="33">
                        <c:v>35766.453000000001</c:v>
                      </c:pt>
                      <c:pt idx="34">
                        <c:v>22476.043000000001</c:v>
                      </c:pt>
                      <c:pt idx="35">
                        <c:v>15586.6875</c:v>
                      </c:pt>
                      <c:pt idx="36">
                        <c:v>28094.684000000001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A7-4597-B736-5F22A12BB01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in_europe!$E$53</c15:sqref>
                        </c15:formulaRef>
                      </c:ext>
                    </c:extLst>
                    <c:strCache>
                      <c:ptCount val="1"/>
                      <c:pt idx="0">
                        <c:v>Unterschied%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in_europe!$E$54:$E$90</c15:sqref>
                        </c15:formulaRef>
                      </c:ext>
                    </c:extLst>
                    <c:numCache>
                      <c:formatCode>0%</c:formatCode>
                      <c:ptCount val="37"/>
                      <c:pt idx="0">
                        <c:v>-5.567069954766176E-2</c:v>
                      </c:pt>
                      <c:pt idx="1">
                        <c:v>-7.3788581852471833E-3</c:v>
                      </c:pt>
                      <c:pt idx="2">
                        <c:v>-0.41516735363257762</c:v>
                      </c:pt>
                      <c:pt idx="3">
                        <c:v>-0.27210335246029027</c:v>
                      </c:pt>
                      <c:pt idx="4">
                        <c:v>-0.10960014230488967</c:v>
                      </c:pt>
                      <c:pt idx="5">
                        <c:v>-0.21113765670930248</c:v>
                      </c:pt>
                      <c:pt idx="6">
                        <c:v>0.29401123239219795</c:v>
                      </c:pt>
                      <c:pt idx="7">
                        <c:v>-2.3369285776543444E-2</c:v>
                      </c:pt>
                      <c:pt idx="8">
                        <c:v>-0.16463463682600113</c:v>
                      </c:pt>
                      <c:pt idx="9">
                        <c:v>-0.49337186458209481</c:v>
                      </c:pt>
                      <c:pt idx="10">
                        <c:v>-7.9726058740379163E-2</c:v>
                      </c:pt>
                      <c:pt idx="11">
                        <c:v>-0.22097759187923111</c:v>
                      </c:pt>
                      <c:pt idx="12">
                        <c:v>-0.28520024749032968</c:v>
                      </c:pt>
                      <c:pt idx="13">
                        <c:v>6.6304379844165387E-2</c:v>
                      </c:pt>
                      <c:pt idx="14">
                        <c:v>-0.15352593235411707</c:v>
                      </c:pt>
                      <c:pt idx="15">
                        <c:v>3.5114205458729494E-2</c:v>
                      </c:pt>
                      <c:pt idx="16">
                        <c:v>-0.25150071883248909</c:v>
                      </c:pt>
                      <c:pt idx="17">
                        <c:v>-0.1691708111769944</c:v>
                      </c:pt>
                      <c:pt idx="18">
                        <c:v>-0.33489548529228069</c:v>
                      </c:pt>
                      <c:pt idx="19">
                        <c:v>-0.54722138483999194</c:v>
                      </c:pt>
                      <c:pt idx="20">
                        <c:v>-0.41765235014140151</c:v>
                      </c:pt>
                      <c:pt idx="21">
                        <c:v>2.2272280147196515</c:v>
                      </c:pt>
                      <c:pt idx="22">
                        <c:v>-0.14261624148448723</c:v>
                      </c:pt>
                      <c:pt idx="23">
                        <c:v>0.23523329516564528</c:v>
                      </c:pt>
                      <c:pt idx="24">
                        <c:v>-0.14018823618252493</c:v>
                      </c:pt>
                      <c:pt idx="25">
                        <c:v>-8.1072148092833154E-2</c:v>
                      </c:pt>
                      <c:pt idx="26">
                        <c:v>0.25692960904341405</c:v>
                      </c:pt>
                      <c:pt idx="27">
                        <c:v>-0.41351463464517874</c:v>
                      </c:pt>
                      <c:pt idx="28">
                        <c:v>-0.10936946932422</c:v>
                      </c:pt>
                      <c:pt idx="29">
                        <c:v>-0.29167848344359554</c:v>
                      </c:pt>
                      <c:pt idx="30">
                        <c:v>6.0868877283424463E-3</c:v>
                      </c:pt>
                      <c:pt idx="31">
                        <c:v>0.19808861659083685</c:v>
                      </c:pt>
                      <c:pt idx="32">
                        <c:v>-0.2453474104142481</c:v>
                      </c:pt>
                      <c:pt idx="33">
                        <c:v>-0.27597150595493031</c:v>
                      </c:pt>
                      <c:pt idx="34">
                        <c:v>1.2430009890701317</c:v>
                      </c:pt>
                      <c:pt idx="35">
                        <c:v>-0.74603200660489699</c:v>
                      </c:pt>
                      <c:pt idx="36">
                        <c:v>-0.35746437197639502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A7-4597-B736-5F22A12BB01E}"/>
                  </c:ext>
                </c:extLst>
              </c15:ser>
            </c15:filteredBarSeries>
          </c:ext>
        </c:extLst>
      </c:barChart>
      <c:catAx>
        <c:axId val="1884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495951"/>
        <c:crosses val="autoZero"/>
        <c:auto val="1"/>
        <c:lblAlgn val="ctr"/>
        <c:lblOffset val="100"/>
        <c:noMultiLvlLbl val="0"/>
      </c:catAx>
      <c:valAx>
        <c:axId val="188495951"/>
        <c:scaling>
          <c:orientation val="minMax"/>
          <c:max val="50000"/>
          <c:min val="-5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487311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in_europe!$E$53</c:f>
              <c:strCache>
                <c:ptCount val="1"/>
                <c:pt idx="0">
                  <c:v>Unterschied%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in_europe!$A$54:$A$90</c:f>
              <c:strCache>
                <c:ptCount val="37"/>
                <c:pt idx="0">
                  <c:v>Albania</c:v>
                </c:pt>
                <c:pt idx="1">
                  <c:v>Austria</c:v>
                </c:pt>
                <c:pt idx="2">
                  <c:v>Azerbaijan</c:v>
                </c:pt>
                <c:pt idx="3">
                  <c:v>Belarus</c:v>
                </c:pt>
                <c:pt idx="4">
                  <c:v>Belgium</c:v>
                </c:pt>
                <c:pt idx="5">
                  <c:v>Bulgaria</c:v>
                </c:pt>
                <c:pt idx="6">
                  <c:v>Croatia</c:v>
                </c:pt>
                <c:pt idx="7">
                  <c:v>Cyprus</c:v>
                </c:pt>
                <c:pt idx="8">
                  <c:v>Denmark</c:v>
                </c:pt>
                <c:pt idx="9">
                  <c:v>Estonia</c:v>
                </c:pt>
                <c:pt idx="10">
                  <c:v>Finland</c:v>
                </c:pt>
                <c:pt idx="11">
                  <c:v>France</c:v>
                </c:pt>
                <c:pt idx="12">
                  <c:v>Germany</c:v>
                </c:pt>
                <c:pt idx="13">
                  <c:v>Greece</c:v>
                </c:pt>
                <c:pt idx="14">
                  <c:v>Hungary</c:v>
                </c:pt>
                <c:pt idx="15">
                  <c:v>Ireland</c:v>
                </c:pt>
                <c:pt idx="16">
                  <c:v>Italy</c:v>
                </c:pt>
                <c:pt idx="17">
                  <c:v>Kazakhstan</c:v>
                </c:pt>
                <c:pt idx="18">
                  <c:v>Latvia</c:v>
                </c:pt>
                <c:pt idx="19">
                  <c:v>Lithuania</c:v>
                </c:pt>
                <c:pt idx="20">
                  <c:v>Luxembourg</c:v>
                </c:pt>
                <c:pt idx="21">
                  <c:v>Malta</c:v>
                </c:pt>
                <c:pt idx="22">
                  <c:v>Netherlands</c:v>
                </c:pt>
                <c:pt idx="23">
                  <c:v>North Macedonia</c:v>
                </c:pt>
                <c:pt idx="24">
                  <c:v>Norway</c:v>
                </c:pt>
                <c:pt idx="25">
                  <c:v>Poland</c:v>
                </c:pt>
                <c:pt idx="26">
                  <c:v>Portugal</c:v>
                </c:pt>
                <c:pt idx="27">
                  <c:v>Romania</c:v>
                </c:pt>
                <c:pt idx="28">
                  <c:v>Russia</c:v>
                </c:pt>
                <c:pt idx="29">
                  <c:v>Slovakia</c:v>
                </c:pt>
                <c:pt idx="30">
                  <c:v>Slovenia</c:v>
                </c:pt>
                <c:pt idx="31">
                  <c:v>Spain</c:v>
                </c:pt>
                <c:pt idx="32">
                  <c:v>Sweden</c:v>
                </c:pt>
                <c:pt idx="33">
                  <c:v>Switzerland</c:v>
                </c:pt>
                <c:pt idx="34">
                  <c:v>Turkey</c:v>
                </c:pt>
                <c:pt idx="35">
                  <c:v>Ukraine</c:v>
                </c:pt>
                <c:pt idx="36">
                  <c:v>United Kingdom</c:v>
                </c:pt>
              </c:strCache>
            </c:strRef>
          </c:cat>
          <c:val>
            <c:numRef>
              <c:f>in_europe!$E$54:$E$90</c:f>
              <c:numCache>
                <c:formatCode>0%</c:formatCode>
                <c:ptCount val="37"/>
                <c:pt idx="0">
                  <c:v>-5.567069954766176E-2</c:v>
                </c:pt>
                <c:pt idx="1">
                  <c:v>-7.3788581852471833E-3</c:v>
                </c:pt>
                <c:pt idx="2">
                  <c:v>-0.41516735363257762</c:v>
                </c:pt>
                <c:pt idx="3">
                  <c:v>-0.27210335246029027</c:v>
                </c:pt>
                <c:pt idx="4">
                  <c:v>-0.10960014230488967</c:v>
                </c:pt>
                <c:pt idx="5">
                  <c:v>-0.21113765670930248</c:v>
                </c:pt>
                <c:pt idx="6">
                  <c:v>0.29401123239219795</c:v>
                </c:pt>
                <c:pt idx="7">
                  <c:v>-2.3369285776543444E-2</c:v>
                </c:pt>
                <c:pt idx="8">
                  <c:v>-0.16463463682600113</c:v>
                </c:pt>
                <c:pt idx="9">
                  <c:v>-0.49337186458209481</c:v>
                </c:pt>
                <c:pt idx="10">
                  <c:v>-7.9726058740379163E-2</c:v>
                </c:pt>
                <c:pt idx="11">
                  <c:v>-0.22097759187923111</c:v>
                </c:pt>
                <c:pt idx="12">
                  <c:v>-0.28520024749032968</c:v>
                </c:pt>
                <c:pt idx="13">
                  <c:v>6.6304379844165387E-2</c:v>
                </c:pt>
                <c:pt idx="14">
                  <c:v>-0.15352593235411707</c:v>
                </c:pt>
                <c:pt idx="15">
                  <c:v>3.5114205458729494E-2</c:v>
                </c:pt>
                <c:pt idx="16">
                  <c:v>-0.25150071883248909</c:v>
                </c:pt>
                <c:pt idx="17">
                  <c:v>-0.1691708111769944</c:v>
                </c:pt>
                <c:pt idx="18">
                  <c:v>-0.33489548529228069</c:v>
                </c:pt>
                <c:pt idx="19">
                  <c:v>-0.54722138483999194</c:v>
                </c:pt>
                <c:pt idx="20">
                  <c:v>-0.41765235014140151</c:v>
                </c:pt>
                <c:pt idx="21">
                  <c:v>2.2272280147196515</c:v>
                </c:pt>
                <c:pt idx="22">
                  <c:v>-0.14261624148448723</c:v>
                </c:pt>
                <c:pt idx="23">
                  <c:v>0.23523329516564528</c:v>
                </c:pt>
                <c:pt idx="24">
                  <c:v>-0.14018823618252493</c:v>
                </c:pt>
                <c:pt idx="25">
                  <c:v>-8.1072148092833154E-2</c:v>
                </c:pt>
                <c:pt idx="26">
                  <c:v>0.25692960904341405</c:v>
                </c:pt>
                <c:pt idx="27">
                  <c:v>-0.41351463464517874</c:v>
                </c:pt>
                <c:pt idx="28">
                  <c:v>-0.10936946932422</c:v>
                </c:pt>
                <c:pt idx="29">
                  <c:v>-0.29167848344359554</c:v>
                </c:pt>
                <c:pt idx="30">
                  <c:v>6.0868877283424463E-3</c:v>
                </c:pt>
                <c:pt idx="31">
                  <c:v>0.19808861659083685</c:v>
                </c:pt>
                <c:pt idx="32">
                  <c:v>-0.2453474104142481</c:v>
                </c:pt>
                <c:pt idx="33">
                  <c:v>-0.27597150595493031</c:v>
                </c:pt>
                <c:pt idx="34">
                  <c:v>1.2430009890701317</c:v>
                </c:pt>
                <c:pt idx="35">
                  <c:v>-0.74603200660489699</c:v>
                </c:pt>
                <c:pt idx="36">
                  <c:v>-0.35746437197639502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5-464F-AA13-FD2ADC55F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87311"/>
        <c:axId val="1884959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in_europe!$B$53</c15:sqref>
                        </c15:formulaRef>
                      </c:ext>
                    </c:extLst>
                    <c:strCache>
                      <c:ptCount val="1"/>
                      <c:pt idx="0">
                        <c:v>1990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in_europe!$B$54:$B$90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8505.5820000000003</c:v>
                      </c:pt>
                      <c:pt idx="1">
                        <c:v>43468.785000000003</c:v>
                      </c:pt>
                      <c:pt idx="2">
                        <c:v>36032.112999999998</c:v>
                      </c:pt>
                      <c:pt idx="3">
                        <c:v>45745.21</c:v>
                      </c:pt>
                      <c:pt idx="4">
                        <c:v>62378.741999999998</c:v>
                      </c:pt>
                      <c:pt idx="5">
                        <c:v>36771.11</c:v>
                      </c:pt>
                      <c:pt idx="6">
                        <c:v>20851.835999999999</c:v>
                      </c:pt>
                      <c:pt idx="7">
                        <c:v>24449.057000000001</c:v>
                      </c:pt>
                      <c:pt idx="8">
                        <c:v>39284.199999999997</c:v>
                      </c:pt>
                      <c:pt idx="9">
                        <c:v>81248.34</c:v>
                      </c:pt>
                      <c:pt idx="10">
                        <c:v>64823.824000000001</c:v>
                      </c:pt>
                      <c:pt idx="11">
                        <c:v>46496.09</c:v>
                      </c:pt>
                      <c:pt idx="12">
                        <c:v>52600.035000000003</c:v>
                      </c:pt>
                      <c:pt idx="13">
                        <c:v>28007.275000000001</c:v>
                      </c:pt>
                      <c:pt idx="14">
                        <c:v>31138.303</c:v>
                      </c:pt>
                      <c:pt idx="15">
                        <c:v>33547.476999999999</c:v>
                      </c:pt>
                      <c:pt idx="16">
                        <c:v>37737.582000000002</c:v>
                      </c:pt>
                      <c:pt idx="17">
                        <c:v>50100.41</c:v>
                      </c:pt>
                      <c:pt idx="18">
                        <c:v>32558.719000000001</c:v>
                      </c:pt>
                      <c:pt idx="19">
                        <c:v>53062.188000000002</c:v>
                      </c:pt>
                      <c:pt idx="20">
                        <c:v>97329.25</c:v>
                      </c:pt>
                      <c:pt idx="21">
                        <c:v>22033.673999999999</c:v>
                      </c:pt>
                      <c:pt idx="22">
                        <c:v>60590.89</c:v>
                      </c:pt>
                      <c:pt idx="23">
                        <c:v>14372.104499999999</c:v>
                      </c:pt>
                      <c:pt idx="24">
                        <c:v>116215.914</c:v>
                      </c:pt>
                      <c:pt idx="25">
                        <c:v>31804.375</c:v>
                      </c:pt>
                      <c:pt idx="26">
                        <c:v>20286.498</c:v>
                      </c:pt>
                      <c:pt idx="27">
                        <c:v>32050.145</c:v>
                      </c:pt>
                      <c:pt idx="28">
                        <c:v>67634.14</c:v>
                      </c:pt>
                      <c:pt idx="29">
                        <c:v>47161.055</c:v>
                      </c:pt>
                      <c:pt idx="30">
                        <c:v>34608.983999999997</c:v>
                      </c:pt>
                      <c:pt idx="31">
                        <c:v>27344.383000000002</c:v>
                      </c:pt>
                      <c:pt idx="32">
                        <c:v>75270.34</c:v>
                      </c:pt>
                      <c:pt idx="33">
                        <c:v>49399.233999999997</c:v>
                      </c:pt>
                      <c:pt idx="34">
                        <c:v>10020.522999999999</c:v>
                      </c:pt>
                      <c:pt idx="35">
                        <c:v>61372.644999999997</c:v>
                      </c:pt>
                      <c:pt idx="36">
                        <c:v>43724.71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355-464F-AA13-FD2ADC55FDF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in_europe!$C$53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in_europe!$C$54:$C$90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8032.0703000000003</c:v>
                      </c:pt>
                      <c:pt idx="1">
                        <c:v>43148.035000000003</c:v>
                      </c:pt>
                      <c:pt idx="2">
                        <c:v>21072.756000000001</c:v>
                      </c:pt>
                      <c:pt idx="3">
                        <c:v>33297.785000000003</c:v>
                      </c:pt>
                      <c:pt idx="4">
                        <c:v>55542.023000000001</c:v>
                      </c:pt>
                      <c:pt idx="5">
                        <c:v>29007.344000000001</c:v>
                      </c:pt>
                      <c:pt idx="6">
                        <c:v>26982.51</c:v>
                      </c:pt>
                      <c:pt idx="7">
                        <c:v>23877.7</c:v>
                      </c:pt>
                      <c:pt idx="8">
                        <c:v>32816.660000000003</c:v>
                      </c:pt>
                      <c:pt idx="9">
                        <c:v>41162.695</c:v>
                      </c:pt>
                      <c:pt idx="10">
                        <c:v>59655.675999999999</c:v>
                      </c:pt>
                      <c:pt idx="11">
                        <c:v>36221.495999999999</c:v>
                      </c:pt>
                      <c:pt idx="12">
                        <c:v>37598.491999999998</c:v>
                      </c:pt>
                      <c:pt idx="13">
                        <c:v>29864.28</c:v>
                      </c:pt>
                      <c:pt idx="14">
                        <c:v>26357.766</c:v>
                      </c:pt>
                      <c:pt idx="15">
                        <c:v>34725.47</c:v>
                      </c:pt>
                      <c:pt idx="16">
                        <c:v>28246.553</c:v>
                      </c:pt>
                      <c:pt idx="17">
                        <c:v>41624.883000000002</c:v>
                      </c:pt>
                      <c:pt idx="18">
                        <c:v>21654.951000000001</c:v>
                      </c:pt>
                      <c:pt idx="19">
                        <c:v>24025.423999999999</c:v>
                      </c:pt>
                      <c:pt idx="20">
                        <c:v>56679.46</c:v>
                      </c:pt>
                      <c:pt idx="21">
                        <c:v>71107.69</c:v>
                      </c:pt>
                      <c:pt idx="22">
                        <c:v>51949.644999999997</c:v>
                      </c:pt>
                      <c:pt idx="23">
                        <c:v>17752.901999999998</c:v>
                      </c:pt>
                      <c:pt idx="24">
                        <c:v>99923.81</c:v>
                      </c:pt>
                      <c:pt idx="25">
                        <c:v>29225.925999999999</c:v>
                      </c:pt>
                      <c:pt idx="26">
                        <c:v>25498.7</c:v>
                      </c:pt>
                      <c:pt idx="27">
                        <c:v>18796.940999999999</c:v>
                      </c:pt>
                      <c:pt idx="28">
                        <c:v>60237.03</c:v>
                      </c:pt>
                      <c:pt idx="29">
                        <c:v>33405.19</c:v>
                      </c:pt>
                      <c:pt idx="30">
                        <c:v>34819.644999999997</c:v>
                      </c:pt>
                      <c:pt idx="31">
                        <c:v>32760.993999999999</c:v>
                      </c:pt>
                      <c:pt idx="32">
                        <c:v>56802.957000000002</c:v>
                      </c:pt>
                      <c:pt idx="33">
                        <c:v>35766.453000000001</c:v>
                      </c:pt>
                      <c:pt idx="34">
                        <c:v>22476.043000000001</c:v>
                      </c:pt>
                      <c:pt idx="35">
                        <c:v>15586.6875</c:v>
                      </c:pt>
                      <c:pt idx="36">
                        <c:v>28094.684000000001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355-464F-AA13-FD2ADC55FDF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in_europe!$D$53</c15:sqref>
                        </c15:formulaRef>
                      </c:ext>
                    </c:extLst>
                    <c:strCache>
                      <c:ptCount val="1"/>
                      <c:pt idx="0">
                        <c:v>Unterschied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in_europe!$D$54:$D$90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-473.51170000000002</c:v>
                      </c:pt>
                      <c:pt idx="1">
                        <c:v>-320.75</c:v>
                      </c:pt>
                      <c:pt idx="2">
                        <c:v>-14959.356999999996</c:v>
                      </c:pt>
                      <c:pt idx="3">
                        <c:v>-12447.424999999996</c:v>
                      </c:pt>
                      <c:pt idx="4">
                        <c:v>-6836.7189999999973</c:v>
                      </c:pt>
                      <c:pt idx="5">
                        <c:v>-7763.7659999999996</c:v>
                      </c:pt>
                      <c:pt idx="6">
                        <c:v>6130.6739999999991</c:v>
                      </c:pt>
                      <c:pt idx="7">
                        <c:v>-571.35699999999997</c:v>
                      </c:pt>
                      <c:pt idx="8">
                        <c:v>-6467.5399999999936</c:v>
                      </c:pt>
                      <c:pt idx="9">
                        <c:v>-40085.644999999997</c:v>
                      </c:pt>
                      <c:pt idx="10">
                        <c:v>-5168.148000000001</c:v>
                      </c:pt>
                      <c:pt idx="11">
                        <c:v>-10274.593999999997</c:v>
                      </c:pt>
                      <c:pt idx="12">
                        <c:v>-15001.543000000005</c:v>
                      </c:pt>
                      <c:pt idx="13">
                        <c:v>1857.0049999999974</c:v>
                      </c:pt>
                      <c:pt idx="14">
                        <c:v>-4780.5370000000003</c:v>
                      </c:pt>
                      <c:pt idx="15">
                        <c:v>1177.9930000000022</c:v>
                      </c:pt>
                      <c:pt idx="16">
                        <c:v>-9491.0290000000023</c:v>
                      </c:pt>
                      <c:pt idx="17">
                        <c:v>-8475.5270000000019</c:v>
                      </c:pt>
                      <c:pt idx="18">
                        <c:v>-10903.768</c:v>
                      </c:pt>
                      <c:pt idx="19">
                        <c:v>-29036.764000000003</c:v>
                      </c:pt>
                      <c:pt idx="20">
                        <c:v>-40649.79</c:v>
                      </c:pt>
                      <c:pt idx="21">
                        <c:v>49074.016000000003</c:v>
                      </c:pt>
                      <c:pt idx="22">
                        <c:v>-8641.2450000000026</c:v>
                      </c:pt>
                      <c:pt idx="23">
                        <c:v>3380.7974999999988</c:v>
                      </c:pt>
                      <c:pt idx="24">
                        <c:v>-16292.104000000007</c:v>
                      </c:pt>
                      <c:pt idx="25">
                        <c:v>-2578.4490000000005</c:v>
                      </c:pt>
                      <c:pt idx="26">
                        <c:v>5212.2020000000011</c:v>
                      </c:pt>
                      <c:pt idx="27">
                        <c:v>-13253.204000000002</c:v>
                      </c:pt>
                      <c:pt idx="28">
                        <c:v>-7397.1100000000006</c:v>
                      </c:pt>
                      <c:pt idx="29">
                        <c:v>-13755.864999999998</c:v>
                      </c:pt>
                      <c:pt idx="30">
                        <c:v>210.66100000000006</c:v>
                      </c:pt>
                      <c:pt idx="31">
                        <c:v>5416.6109999999971</c:v>
                      </c:pt>
                      <c:pt idx="32">
                        <c:v>-18467.382999999994</c:v>
                      </c:pt>
                      <c:pt idx="33">
                        <c:v>-13632.780999999995</c:v>
                      </c:pt>
                      <c:pt idx="34">
                        <c:v>12455.520000000002</c:v>
                      </c:pt>
                      <c:pt idx="35">
                        <c:v>-45785.957499999997</c:v>
                      </c:pt>
                      <c:pt idx="36">
                        <c:v>-15630.025999999998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355-464F-AA13-FD2ADC55FDF0}"/>
                  </c:ext>
                </c:extLst>
              </c15:ser>
            </c15:filteredBarSeries>
          </c:ext>
        </c:extLst>
      </c:barChart>
      <c:catAx>
        <c:axId val="1884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495951"/>
        <c:crosses val="autoZero"/>
        <c:auto val="1"/>
        <c:lblAlgn val="ctr"/>
        <c:lblOffset val="100"/>
        <c:noMultiLvlLbl val="0"/>
      </c:catAx>
      <c:valAx>
        <c:axId val="18849595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48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[energy_per_capita.xlsx]in_south_america!PivotTable3</c:name>
    <c:fmtId val="1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7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in_south_america!$B$3:$B$4</c:f>
              <c:strCache>
                <c:ptCount val="1"/>
                <c:pt idx="0">
                  <c:v>1965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in_south_america!$A$5:$A$13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Chile</c:v>
                </c:pt>
                <c:pt idx="3">
                  <c:v>Colombia</c:v>
                </c:pt>
                <c:pt idx="4">
                  <c:v>Ecuador</c:v>
                </c:pt>
                <c:pt idx="5">
                  <c:v>Peru</c:v>
                </c:pt>
                <c:pt idx="6">
                  <c:v>Trinidad and Tobago</c:v>
                </c:pt>
                <c:pt idx="7">
                  <c:v>Venezuela</c:v>
                </c:pt>
              </c:strCache>
            </c:strRef>
          </c:cat>
          <c:val>
            <c:numRef>
              <c:f>in_south_america!$B$5:$B$13</c:f>
              <c:numCache>
                <c:formatCode>General</c:formatCode>
                <c:ptCount val="8"/>
                <c:pt idx="0">
                  <c:v>14857.01</c:v>
                </c:pt>
                <c:pt idx="1">
                  <c:v>3267.4481999999998</c:v>
                </c:pt>
                <c:pt idx="2">
                  <c:v>8036.5339999999997</c:v>
                </c:pt>
                <c:pt idx="3">
                  <c:v>5375.8095999999996</c:v>
                </c:pt>
                <c:pt idx="4">
                  <c:v>1632.1632</c:v>
                </c:pt>
                <c:pt idx="5">
                  <c:v>4677.0039999999999</c:v>
                </c:pt>
                <c:pt idx="6">
                  <c:v>36217.64</c:v>
                </c:pt>
                <c:pt idx="7">
                  <c:v>19745.190999999999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6-4429-89C3-CC26832200DF}"/>
            </c:ext>
          </c:extLst>
        </c:ser>
        <c:ser>
          <c:idx val="1"/>
          <c:order val="1"/>
          <c:tx>
            <c:strRef>
              <c:f>in_south_america!$C$3:$C$4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in_south_america!$A$5:$A$13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Chile</c:v>
                </c:pt>
                <c:pt idx="3">
                  <c:v>Colombia</c:v>
                </c:pt>
                <c:pt idx="4">
                  <c:v>Ecuador</c:v>
                </c:pt>
                <c:pt idx="5">
                  <c:v>Peru</c:v>
                </c:pt>
                <c:pt idx="6">
                  <c:v>Trinidad and Tobago</c:v>
                </c:pt>
                <c:pt idx="7">
                  <c:v>Venezuela</c:v>
                </c:pt>
              </c:strCache>
            </c:strRef>
          </c:cat>
          <c:val>
            <c:numRef>
              <c:f>in_south_america!$C$5:$C$13</c:f>
              <c:numCache>
                <c:formatCode>General</c:formatCode>
                <c:ptCount val="8"/>
                <c:pt idx="0">
                  <c:v>21513.947</c:v>
                </c:pt>
                <c:pt idx="1">
                  <c:v>18486.228999999999</c:v>
                </c:pt>
                <c:pt idx="2">
                  <c:v>26245.263999999999</c:v>
                </c:pt>
                <c:pt idx="3">
                  <c:v>11645.494000000001</c:v>
                </c:pt>
                <c:pt idx="4">
                  <c:v>12722.083000000001</c:v>
                </c:pt>
                <c:pt idx="5">
                  <c:v>10941.455</c:v>
                </c:pt>
                <c:pt idx="6">
                  <c:v>105988.44</c:v>
                </c:pt>
                <c:pt idx="7">
                  <c:v>24591.875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46-4429-89C3-CC2683220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53695"/>
        <c:axId val="44549855"/>
      </c:barChart>
      <c:catAx>
        <c:axId val="445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49855"/>
        <c:crosses val="autoZero"/>
        <c:auto val="1"/>
        <c:lblAlgn val="ctr"/>
        <c:lblOffset val="100"/>
        <c:noMultiLvlLbl val="0"/>
      </c:catAx>
      <c:valAx>
        <c:axId val="445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5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in_south_america!$E$17</c:f>
              <c:strCache>
                <c:ptCount val="1"/>
                <c:pt idx="0">
                  <c:v>Zuwachs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in_south_america!$A$18:$A$25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Chile</c:v>
                </c:pt>
                <c:pt idx="3">
                  <c:v>Colombia</c:v>
                </c:pt>
                <c:pt idx="4">
                  <c:v>Ecuador</c:v>
                </c:pt>
                <c:pt idx="5">
                  <c:v>Peru</c:v>
                </c:pt>
                <c:pt idx="6">
                  <c:v>Trinidad and Tobago</c:v>
                </c:pt>
                <c:pt idx="7">
                  <c:v>Venezuela</c:v>
                </c:pt>
              </c:strCache>
            </c:strRef>
          </c:cat>
          <c:val>
            <c:numRef>
              <c:f>in_south_america!$E$18:$E$25</c:f>
              <c:numCache>
                <c:formatCode>0%</c:formatCode>
                <c:ptCount val="8"/>
                <c:pt idx="0">
                  <c:v>0.44806707406133534</c:v>
                </c:pt>
                <c:pt idx="1">
                  <c:v>4.6576961189468902</c:v>
                </c:pt>
                <c:pt idx="2">
                  <c:v>2.2657441628443307</c:v>
                </c:pt>
                <c:pt idx="3">
                  <c:v>1.166277243152362</c:v>
                </c:pt>
                <c:pt idx="4">
                  <c:v>6.7946145336446744</c:v>
                </c:pt>
                <c:pt idx="5">
                  <c:v>1.3394153607736918</c:v>
                </c:pt>
                <c:pt idx="6">
                  <c:v>1.9264314295464864</c:v>
                </c:pt>
                <c:pt idx="7">
                  <c:v>0.24546148983820928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5-4625-ABA1-C2C80FAA6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258207"/>
        <c:axId val="183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in_south_america!$B$17</c15:sqref>
                        </c15:formulaRef>
                      </c:ext>
                    </c:extLst>
                    <c:strCache>
                      <c:ptCount val="1"/>
                      <c:pt idx="0">
                        <c:v>1965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in_south_america!$A$18:$A$25</c15:sqref>
                        </c15:formulaRef>
                      </c:ext>
                    </c:extLst>
                    <c:strCache>
                      <c:ptCount val="8"/>
                      <c:pt idx="0">
                        <c:v>Argentina</c:v>
                      </c:pt>
                      <c:pt idx="1">
                        <c:v>Brazil</c:v>
                      </c:pt>
                      <c:pt idx="2">
                        <c:v>Chile</c:v>
                      </c:pt>
                      <c:pt idx="3">
                        <c:v>Colombia</c:v>
                      </c:pt>
                      <c:pt idx="4">
                        <c:v>Ecuador</c:v>
                      </c:pt>
                      <c:pt idx="5">
                        <c:v>Peru</c:v>
                      </c:pt>
                      <c:pt idx="6">
                        <c:v>Trinidad and Tobago</c:v>
                      </c:pt>
                      <c:pt idx="7">
                        <c:v>Venezuela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in_south_america!$B$18:$B$25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14857.01</c:v>
                      </c:pt>
                      <c:pt idx="1">
                        <c:v>3267.4481999999998</c:v>
                      </c:pt>
                      <c:pt idx="2">
                        <c:v>8036.5339999999997</c:v>
                      </c:pt>
                      <c:pt idx="3">
                        <c:v>5375.8095999999996</c:v>
                      </c:pt>
                      <c:pt idx="4">
                        <c:v>1632.1632</c:v>
                      </c:pt>
                      <c:pt idx="5">
                        <c:v>4677.0039999999999</c:v>
                      </c:pt>
                      <c:pt idx="6">
                        <c:v>36217.64</c:v>
                      </c:pt>
                      <c:pt idx="7">
                        <c:v>19745.190999999999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7B5-4625-ABA1-C2C80FAA63B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in_south_america!$C$17</c15:sqref>
                        </c15:formulaRef>
                      </c:ext>
                    </c:extLst>
                    <c:strCache>
                      <c:ptCount val="1"/>
                      <c:pt idx="0">
                        <c:v>2024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in_south_america!$A$18:$A$25</c15:sqref>
                        </c15:formulaRef>
                      </c:ext>
                    </c:extLst>
                    <c:strCache>
                      <c:ptCount val="8"/>
                      <c:pt idx="0">
                        <c:v>Argentina</c:v>
                      </c:pt>
                      <c:pt idx="1">
                        <c:v>Brazil</c:v>
                      </c:pt>
                      <c:pt idx="2">
                        <c:v>Chile</c:v>
                      </c:pt>
                      <c:pt idx="3">
                        <c:v>Colombia</c:v>
                      </c:pt>
                      <c:pt idx="4">
                        <c:v>Ecuador</c:v>
                      </c:pt>
                      <c:pt idx="5">
                        <c:v>Peru</c:v>
                      </c:pt>
                      <c:pt idx="6">
                        <c:v>Trinidad and Tobago</c:v>
                      </c:pt>
                      <c:pt idx="7">
                        <c:v>Venezuela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in_south_america!$C$18:$C$25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21513.947</c:v>
                      </c:pt>
                      <c:pt idx="1">
                        <c:v>18486.228999999999</c:v>
                      </c:pt>
                      <c:pt idx="2">
                        <c:v>26245.263999999999</c:v>
                      </c:pt>
                      <c:pt idx="3">
                        <c:v>11645.494000000001</c:v>
                      </c:pt>
                      <c:pt idx="4">
                        <c:v>12722.083000000001</c:v>
                      </c:pt>
                      <c:pt idx="5">
                        <c:v>10941.455</c:v>
                      </c:pt>
                      <c:pt idx="6">
                        <c:v>105988.44</c:v>
                      </c:pt>
                      <c:pt idx="7">
                        <c:v>24591.875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7B5-4625-ABA1-C2C80FAA63B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in_south_america!$D$17</c15:sqref>
                        </c15:formulaRef>
                      </c:ext>
                    </c:extLst>
                    <c:strCache>
                      <c:ptCount val="1"/>
                      <c:pt idx="0">
                        <c:v>Zuwachs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in_south_america!$A$18:$A$25</c15:sqref>
                        </c15:formulaRef>
                      </c:ext>
                    </c:extLst>
                    <c:strCache>
                      <c:ptCount val="8"/>
                      <c:pt idx="0">
                        <c:v>Argentina</c:v>
                      </c:pt>
                      <c:pt idx="1">
                        <c:v>Brazil</c:v>
                      </c:pt>
                      <c:pt idx="2">
                        <c:v>Chile</c:v>
                      </c:pt>
                      <c:pt idx="3">
                        <c:v>Colombia</c:v>
                      </c:pt>
                      <c:pt idx="4">
                        <c:v>Ecuador</c:v>
                      </c:pt>
                      <c:pt idx="5">
                        <c:v>Peru</c:v>
                      </c:pt>
                      <c:pt idx="6">
                        <c:v>Trinidad and Tobago</c:v>
                      </c:pt>
                      <c:pt idx="7">
                        <c:v>Venezuela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in_south_america!$D$18:$D$25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6656.9369999999999</c:v>
                      </c:pt>
                      <c:pt idx="1">
                        <c:v>15218.7808</c:v>
                      </c:pt>
                      <c:pt idx="2">
                        <c:v>18208.73</c:v>
                      </c:pt>
                      <c:pt idx="3">
                        <c:v>6269.684400000001</c:v>
                      </c:pt>
                      <c:pt idx="4">
                        <c:v>11089.9198</c:v>
                      </c:pt>
                      <c:pt idx="5">
                        <c:v>6264.451</c:v>
                      </c:pt>
                      <c:pt idx="6">
                        <c:v>69770.8</c:v>
                      </c:pt>
                      <c:pt idx="7">
                        <c:v>4846.6840000000011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7B5-4625-ABA1-C2C80FAA63BF}"/>
                  </c:ext>
                </c:extLst>
              </c15:ser>
            </c15:filteredBarSeries>
          </c:ext>
        </c:extLst>
      </c:barChart>
      <c:catAx>
        <c:axId val="18325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51007"/>
        <c:crosses val="autoZero"/>
        <c:auto val="1"/>
        <c:lblAlgn val="ctr"/>
        <c:lblOffset val="100"/>
        <c:noMultiLvlLbl val="0"/>
      </c:catAx>
      <c:valAx>
        <c:axId val="18325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5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[energy_per_capita.xlsx]in_north_america!PivotTable3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in_north_america!$B$3:$B$4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in_north_america!$A$5:$A$65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in_north_america!$B$5:$B$65</c:f>
              <c:numCache>
                <c:formatCode>General</c:formatCode>
                <c:ptCount val="60"/>
                <c:pt idx="0">
                  <c:v>70561.320000000007</c:v>
                </c:pt>
                <c:pt idx="1">
                  <c:v>73741.679999999993</c:v>
                </c:pt>
                <c:pt idx="2">
                  <c:v>75766.009999999995</c:v>
                </c:pt>
                <c:pt idx="3">
                  <c:v>79366.085999999996</c:v>
                </c:pt>
                <c:pt idx="4">
                  <c:v>82963.179999999993</c:v>
                </c:pt>
                <c:pt idx="5">
                  <c:v>87153.054999999993</c:v>
                </c:pt>
                <c:pt idx="6">
                  <c:v>88014.82</c:v>
                </c:pt>
                <c:pt idx="7">
                  <c:v>93305.89</c:v>
                </c:pt>
                <c:pt idx="8">
                  <c:v>100058.66</c:v>
                </c:pt>
                <c:pt idx="9">
                  <c:v>101795.94</c:v>
                </c:pt>
                <c:pt idx="10">
                  <c:v>98878.53</c:v>
                </c:pt>
                <c:pt idx="11">
                  <c:v>102191.80499999999</c:v>
                </c:pt>
                <c:pt idx="12">
                  <c:v>106848.125</c:v>
                </c:pt>
                <c:pt idx="13">
                  <c:v>107771.14</c:v>
                </c:pt>
                <c:pt idx="14">
                  <c:v>109757.23</c:v>
                </c:pt>
                <c:pt idx="15">
                  <c:v>110528.97</c:v>
                </c:pt>
                <c:pt idx="16">
                  <c:v>108503.625</c:v>
                </c:pt>
                <c:pt idx="17">
                  <c:v>104002.02</c:v>
                </c:pt>
                <c:pt idx="18">
                  <c:v>102323.44</c:v>
                </c:pt>
                <c:pt idx="19">
                  <c:v>107756.99</c:v>
                </c:pt>
                <c:pt idx="20">
                  <c:v>110202.64</c:v>
                </c:pt>
                <c:pt idx="21">
                  <c:v>110065.24</c:v>
                </c:pt>
                <c:pt idx="22">
                  <c:v>112189.55499999999</c:v>
                </c:pt>
                <c:pt idx="23">
                  <c:v>115004.94500000001</c:v>
                </c:pt>
                <c:pt idx="24">
                  <c:v>114280.016</c:v>
                </c:pt>
                <c:pt idx="25">
                  <c:v>108263.51</c:v>
                </c:pt>
                <c:pt idx="26">
                  <c:v>107284.56</c:v>
                </c:pt>
                <c:pt idx="27">
                  <c:v>108832.22</c:v>
                </c:pt>
                <c:pt idx="28">
                  <c:v>110299.57</c:v>
                </c:pt>
                <c:pt idx="29">
                  <c:v>113257.37</c:v>
                </c:pt>
                <c:pt idx="30">
                  <c:v>114799.25</c:v>
                </c:pt>
                <c:pt idx="31">
                  <c:v>116706.81</c:v>
                </c:pt>
                <c:pt idx="32">
                  <c:v>116146.086</c:v>
                </c:pt>
                <c:pt idx="33">
                  <c:v>113457.71</c:v>
                </c:pt>
                <c:pt idx="34">
                  <c:v>116044.836</c:v>
                </c:pt>
                <c:pt idx="35">
                  <c:v>118073.06</c:v>
                </c:pt>
                <c:pt idx="36">
                  <c:v>114440.516</c:v>
                </c:pt>
                <c:pt idx="37">
                  <c:v>117118.28</c:v>
                </c:pt>
                <c:pt idx="38">
                  <c:v>116565.05</c:v>
                </c:pt>
                <c:pt idx="39">
                  <c:v>117265.9</c:v>
                </c:pt>
                <c:pt idx="40">
                  <c:v>117037.1</c:v>
                </c:pt>
                <c:pt idx="41">
                  <c:v>112017.78</c:v>
                </c:pt>
                <c:pt idx="42">
                  <c:v>118416.23</c:v>
                </c:pt>
                <c:pt idx="43">
                  <c:v>115754.16</c:v>
                </c:pt>
                <c:pt idx="44">
                  <c:v>109988.28</c:v>
                </c:pt>
                <c:pt idx="45">
                  <c:v>109967.69500000001</c:v>
                </c:pt>
                <c:pt idx="46">
                  <c:v>112865.48</c:v>
                </c:pt>
                <c:pt idx="47">
                  <c:v>111724.29</c:v>
                </c:pt>
                <c:pt idx="48">
                  <c:v>113458.836</c:v>
                </c:pt>
                <c:pt idx="49">
                  <c:v>112508.44</c:v>
                </c:pt>
                <c:pt idx="50">
                  <c:v>111824.336</c:v>
                </c:pt>
                <c:pt idx="51">
                  <c:v>109289.44500000001</c:v>
                </c:pt>
                <c:pt idx="52">
                  <c:v>109394.164</c:v>
                </c:pt>
                <c:pt idx="53">
                  <c:v>109464.8</c:v>
                </c:pt>
                <c:pt idx="54">
                  <c:v>107455.625</c:v>
                </c:pt>
                <c:pt idx="55">
                  <c:v>100465.11</c:v>
                </c:pt>
                <c:pt idx="56">
                  <c:v>100431.01</c:v>
                </c:pt>
                <c:pt idx="57">
                  <c:v>102122.42</c:v>
                </c:pt>
                <c:pt idx="58">
                  <c:v>98930.016000000003</c:v>
                </c:pt>
                <c:pt idx="59">
                  <c:v>97784.54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1-46FB-A67A-2C90D53691AA}"/>
            </c:ext>
          </c:extLst>
        </c:ser>
        <c:ser>
          <c:idx val="1"/>
          <c:order val="1"/>
          <c:tx>
            <c:strRef>
              <c:f>in_north_america!$C$3:$C$4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in_north_america!$A$5:$A$65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in_north_america!$C$5:$C$65</c:f>
              <c:numCache>
                <c:formatCode>General</c:formatCode>
                <c:ptCount val="60"/>
                <c:pt idx="0">
                  <c:v>6793.9497000000001</c:v>
                </c:pt>
                <c:pt idx="1">
                  <c:v>6959.2065000000002</c:v>
                </c:pt>
                <c:pt idx="2">
                  <c:v>6862.1760000000004</c:v>
                </c:pt>
                <c:pt idx="3">
                  <c:v>7232.5749999999998</c:v>
                </c:pt>
                <c:pt idx="4">
                  <c:v>7686.4272000000001</c:v>
                </c:pt>
                <c:pt idx="5">
                  <c:v>7951.0420000000004</c:v>
                </c:pt>
                <c:pt idx="6">
                  <c:v>8105.4830000000002</c:v>
                </c:pt>
                <c:pt idx="7">
                  <c:v>8691.06</c:v>
                </c:pt>
                <c:pt idx="8">
                  <c:v>9098.1569999999992</c:v>
                </c:pt>
                <c:pt idx="9">
                  <c:v>9729.2289999999994</c:v>
                </c:pt>
                <c:pt idx="10">
                  <c:v>10097.632</c:v>
                </c:pt>
                <c:pt idx="11">
                  <c:v>10452.249</c:v>
                </c:pt>
                <c:pt idx="12">
                  <c:v>10732.164000000001</c:v>
                </c:pt>
                <c:pt idx="13">
                  <c:v>11761.815000000001</c:v>
                </c:pt>
                <c:pt idx="14">
                  <c:v>12674.108</c:v>
                </c:pt>
                <c:pt idx="15">
                  <c:v>13466.851000000001</c:v>
                </c:pt>
                <c:pt idx="16">
                  <c:v>14545.665000000001</c:v>
                </c:pt>
                <c:pt idx="17">
                  <c:v>14827.005999999999</c:v>
                </c:pt>
                <c:pt idx="18">
                  <c:v>14348.041999999999</c:v>
                </c:pt>
                <c:pt idx="19">
                  <c:v>14703.748</c:v>
                </c:pt>
                <c:pt idx="20">
                  <c:v>15116.531000000001</c:v>
                </c:pt>
                <c:pt idx="21">
                  <c:v>14371.8125</c:v>
                </c:pt>
                <c:pt idx="22">
                  <c:v>14550.141</c:v>
                </c:pt>
                <c:pt idx="23">
                  <c:v>14373.012000000001</c:v>
                </c:pt>
                <c:pt idx="24">
                  <c:v>14890.727000000001</c:v>
                </c:pt>
                <c:pt idx="25">
                  <c:v>15926.936</c:v>
                </c:pt>
                <c:pt idx="26">
                  <c:v>16080.432000000001</c:v>
                </c:pt>
                <c:pt idx="27">
                  <c:v>16085.911</c:v>
                </c:pt>
                <c:pt idx="28">
                  <c:v>15805.196</c:v>
                </c:pt>
                <c:pt idx="29">
                  <c:v>16408.884999999998</c:v>
                </c:pt>
                <c:pt idx="30">
                  <c:v>15840.837</c:v>
                </c:pt>
                <c:pt idx="31">
                  <c:v>15974.520500000001</c:v>
                </c:pt>
                <c:pt idx="32">
                  <c:v>16088.914000000001</c:v>
                </c:pt>
                <c:pt idx="33">
                  <c:v>16470.493999999999</c:v>
                </c:pt>
                <c:pt idx="34">
                  <c:v>16447.414000000001</c:v>
                </c:pt>
                <c:pt idx="35">
                  <c:v>17198.151999999998</c:v>
                </c:pt>
                <c:pt idx="36">
                  <c:v>16786.094000000001</c:v>
                </c:pt>
                <c:pt idx="37">
                  <c:v>16948.55</c:v>
                </c:pt>
                <c:pt idx="38">
                  <c:v>16915.813999999998</c:v>
                </c:pt>
                <c:pt idx="39">
                  <c:v>17662.844000000001</c:v>
                </c:pt>
                <c:pt idx="40">
                  <c:v>19092.096000000001</c:v>
                </c:pt>
                <c:pt idx="41">
                  <c:v>19108.3</c:v>
                </c:pt>
                <c:pt idx="42">
                  <c:v>19017.145</c:v>
                </c:pt>
                <c:pt idx="43">
                  <c:v>19512.02</c:v>
                </c:pt>
                <c:pt idx="44">
                  <c:v>18904.009999999998</c:v>
                </c:pt>
                <c:pt idx="45">
                  <c:v>18706.043000000001</c:v>
                </c:pt>
                <c:pt idx="46">
                  <c:v>19279.93</c:v>
                </c:pt>
                <c:pt idx="47">
                  <c:v>19191.276999999998</c:v>
                </c:pt>
                <c:pt idx="48">
                  <c:v>18952.083999999999</c:v>
                </c:pt>
                <c:pt idx="49">
                  <c:v>18621.592000000001</c:v>
                </c:pt>
                <c:pt idx="50">
                  <c:v>18215.734</c:v>
                </c:pt>
                <c:pt idx="51">
                  <c:v>18618.848000000002</c:v>
                </c:pt>
                <c:pt idx="52">
                  <c:v>18879.296999999999</c:v>
                </c:pt>
                <c:pt idx="53">
                  <c:v>18337.241999999998</c:v>
                </c:pt>
                <c:pt idx="54">
                  <c:v>17971.64</c:v>
                </c:pt>
                <c:pt idx="55">
                  <c:v>16329.474</c:v>
                </c:pt>
                <c:pt idx="56">
                  <c:v>17223.478999999999</c:v>
                </c:pt>
                <c:pt idx="57">
                  <c:v>17858.697</c:v>
                </c:pt>
                <c:pt idx="58">
                  <c:v>17682.662</c:v>
                </c:pt>
                <c:pt idx="59">
                  <c:v>17653.776999999998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1-46FB-A67A-2C90D53691AA}"/>
            </c:ext>
          </c:extLst>
        </c:ser>
        <c:ser>
          <c:idx val="2"/>
          <c:order val="2"/>
          <c:tx>
            <c:strRef>
              <c:f>in_north_america!$D$3:$D$4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in_north_america!$A$5:$A$65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in_north_america!$D$5:$D$65</c:f>
              <c:numCache>
                <c:formatCode>General</c:formatCode>
                <c:ptCount val="60"/>
                <c:pt idx="0">
                  <c:v>73802.304999999993</c:v>
                </c:pt>
                <c:pt idx="1">
                  <c:v>76903.804999999993</c:v>
                </c:pt>
                <c:pt idx="2">
                  <c:v>78617.570000000007</c:v>
                </c:pt>
                <c:pt idx="3">
                  <c:v>82357.039999999994</c:v>
                </c:pt>
                <c:pt idx="4">
                  <c:v>85647.445000000007</c:v>
                </c:pt>
                <c:pt idx="5">
                  <c:v>87613.86</c:v>
                </c:pt>
                <c:pt idx="6">
                  <c:v>88339.71</c:v>
                </c:pt>
                <c:pt idx="7">
                  <c:v>91683.17</c:v>
                </c:pt>
                <c:pt idx="8">
                  <c:v>94600.81</c:v>
                </c:pt>
                <c:pt idx="9">
                  <c:v>91408.375</c:v>
                </c:pt>
                <c:pt idx="10">
                  <c:v>88164.75</c:v>
                </c:pt>
                <c:pt idx="11">
                  <c:v>92131.04</c:v>
                </c:pt>
                <c:pt idx="12">
                  <c:v>93593.57</c:v>
                </c:pt>
                <c:pt idx="13">
                  <c:v>94763.36</c:v>
                </c:pt>
                <c:pt idx="14">
                  <c:v>94845.18</c:v>
                </c:pt>
                <c:pt idx="15">
                  <c:v>90281.38</c:v>
                </c:pt>
                <c:pt idx="16">
                  <c:v>86726.76</c:v>
                </c:pt>
                <c:pt idx="17">
                  <c:v>82350.929999999993</c:v>
                </c:pt>
                <c:pt idx="18">
                  <c:v>81230.55</c:v>
                </c:pt>
                <c:pt idx="19">
                  <c:v>84542.945000000007</c:v>
                </c:pt>
                <c:pt idx="20">
                  <c:v>83512.804999999993</c:v>
                </c:pt>
                <c:pt idx="21">
                  <c:v>83506</c:v>
                </c:pt>
                <c:pt idx="22">
                  <c:v>85534.43</c:v>
                </c:pt>
                <c:pt idx="23">
                  <c:v>88627.95</c:v>
                </c:pt>
                <c:pt idx="24">
                  <c:v>89944.43</c:v>
                </c:pt>
                <c:pt idx="25">
                  <c:v>89232.72</c:v>
                </c:pt>
                <c:pt idx="26">
                  <c:v>88039.9</c:v>
                </c:pt>
                <c:pt idx="27">
                  <c:v>88261.09</c:v>
                </c:pt>
                <c:pt idx="28">
                  <c:v>89083.875</c:v>
                </c:pt>
                <c:pt idx="29">
                  <c:v>89741.585999999996</c:v>
                </c:pt>
                <c:pt idx="30">
                  <c:v>90763.95</c:v>
                </c:pt>
                <c:pt idx="31">
                  <c:v>92908.914000000004</c:v>
                </c:pt>
                <c:pt idx="32">
                  <c:v>92713.2</c:v>
                </c:pt>
                <c:pt idx="33">
                  <c:v>92399.77</c:v>
                </c:pt>
                <c:pt idx="34">
                  <c:v>93136.4</c:v>
                </c:pt>
                <c:pt idx="35">
                  <c:v>94308.11</c:v>
                </c:pt>
                <c:pt idx="36">
                  <c:v>91172.054999999993</c:v>
                </c:pt>
                <c:pt idx="37">
                  <c:v>91601.2</c:v>
                </c:pt>
                <c:pt idx="38">
                  <c:v>91004.99</c:v>
                </c:pt>
                <c:pt idx="39">
                  <c:v>91872.88</c:v>
                </c:pt>
                <c:pt idx="40">
                  <c:v>91007.94</c:v>
                </c:pt>
                <c:pt idx="41">
                  <c:v>89378.18</c:v>
                </c:pt>
                <c:pt idx="42">
                  <c:v>89671.125</c:v>
                </c:pt>
                <c:pt idx="43">
                  <c:v>86589.57</c:v>
                </c:pt>
                <c:pt idx="44">
                  <c:v>81521.48</c:v>
                </c:pt>
                <c:pt idx="45">
                  <c:v>83435.08</c:v>
                </c:pt>
                <c:pt idx="46">
                  <c:v>81912.36</c:v>
                </c:pt>
                <c:pt idx="47">
                  <c:v>78985.039999999994</c:v>
                </c:pt>
                <c:pt idx="48">
                  <c:v>80374.149999999994</c:v>
                </c:pt>
                <c:pt idx="49">
                  <c:v>80453.97</c:v>
                </c:pt>
                <c:pt idx="50">
                  <c:v>78949.2</c:v>
                </c:pt>
                <c:pt idx="51">
                  <c:v>78155.100000000006</c:v>
                </c:pt>
                <c:pt idx="52">
                  <c:v>77729.664000000004</c:v>
                </c:pt>
                <c:pt idx="53">
                  <c:v>79893.95</c:v>
                </c:pt>
                <c:pt idx="54">
                  <c:v>78683.47</c:v>
                </c:pt>
                <c:pt idx="55">
                  <c:v>72562.67</c:v>
                </c:pt>
                <c:pt idx="56">
                  <c:v>76307.38</c:v>
                </c:pt>
                <c:pt idx="57">
                  <c:v>77627.72</c:v>
                </c:pt>
                <c:pt idx="58">
                  <c:v>76326.86</c:v>
                </c:pt>
                <c:pt idx="59">
                  <c:v>76799.570000000007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1-46FB-A67A-2C90D5369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53695"/>
        <c:axId val="44549855"/>
      </c:lineChart>
      <c:catAx>
        <c:axId val="445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49855"/>
        <c:crosses val="autoZero"/>
        <c:auto val="1"/>
        <c:lblAlgn val="ctr"/>
        <c:lblOffset val="100"/>
        <c:noMultiLvlLbl val="0"/>
      </c:catAx>
      <c:valAx>
        <c:axId val="445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5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in_asia!$D$55</c:f>
              <c:strCache>
                <c:ptCount val="1"/>
                <c:pt idx="0">
                  <c:v>Zuwachs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in_asia!$A$56:$A$92</c:f>
              <c:strCache>
                <c:ptCount val="37"/>
                <c:pt idx="0">
                  <c:v>Afghanistan</c:v>
                </c:pt>
                <c:pt idx="1">
                  <c:v>Bahrain</c:v>
                </c:pt>
                <c:pt idx="2">
                  <c:v>Bangladesh</c:v>
                </c:pt>
                <c:pt idx="3">
                  <c:v>Bhutan</c:v>
                </c:pt>
                <c:pt idx="4">
                  <c:v>Brunei</c:v>
                </c:pt>
                <c:pt idx="5">
                  <c:v>Cambodia</c:v>
                </c:pt>
                <c:pt idx="6">
                  <c:v>China</c:v>
                </c:pt>
                <c:pt idx="7">
                  <c:v>Cyprus</c:v>
                </c:pt>
                <c:pt idx="8">
                  <c:v>Egypt</c:v>
                </c:pt>
                <c:pt idx="9">
                  <c:v>India</c:v>
                </c:pt>
                <c:pt idx="10">
                  <c:v>Indonesia</c:v>
                </c:pt>
                <c:pt idx="11">
                  <c:v>Iran</c:v>
                </c:pt>
                <c:pt idx="12">
                  <c:v>Iraq</c:v>
                </c:pt>
                <c:pt idx="13">
                  <c:v>Israel</c:v>
                </c:pt>
                <c:pt idx="14">
                  <c:v>Japan</c:v>
                </c:pt>
                <c:pt idx="15">
                  <c:v>Kuwait</c:v>
                </c:pt>
                <c:pt idx="16">
                  <c:v>Laos</c:v>
                </c:pt>
                <c:pt idx="17">
                  <c:v>Lebanon</c:v>
                </c:pt>
                <c:pt idx="18">
                  <c:v>Malaysia</c:v>
                </c:pt>
                <c:pt idx="19">
                  <c:v>Maldives</c:v>
                </c:pt>
                <c:pt idx="20">
                  <c:v>Mongolia</c:v>
                </c:pt>
                <c:pt idx="21">
                  <c:v>Myanmar</c:v>
                </c:pt>
                <c:pt idx="22">
                  <c:v>Nepal</c:v>
                </c:pt>
                <c:pt idx="23">
                  <c:v>North Korea</c:v>
                </c:pt>
                <c:pt idx="24">
                  <c:v>Pakistan</c:v>
                </c:pt>
                <c:pt idx="25">
                  <c:v>Philippines</c:v>
                </c:pt>
                <c:pt idx="26">
                  <c:v>Qatar</c:v>
                </c:pt>
                <c:pt idx="27">
                  <c:v>Saudi Arabia</c:v>
                </c:pt>
                <c:pt idx="28">
                  <c:v>Singapore</c:v>
                </c:pt>
                <c:pt idx="29">
                  <c:v>South Korea</c:v>
                </c:pt>
                <c:pt idx="30">
                  <c:v>Sri Lanka</c:v>
                </c:pt>
                <c:pt idx="31">
                  <c:v>Syria</c:v>
                </c:pt>
                <c:pt idx="32">
                  <c:v>Thailand</c:v>
                </c:pt>
                <c:pt idx="33">
                  <c:v>Turkey</c:v>
                </c:pt>
                <c:pt idx="34">
                  <c:v>United Arab Emirates</c:v>
                </c:pt>
                <c:pt idx="35">
                  <c:v>Vietnam</c:v>
                </c:pt>
                <c:pt idx="36">
                  <c:v>Yemen</c:v>
                </c:pt>
              </c:strCache>
            </c:strRef>
          </c:cat>
          <c:val>
            <c:numRef>
              <c:f>in_asia!$D$56:$D$92</c:f>
              <c:numCache>
                <c:formatCode>General</c:formatCode>
                <c:ptCount val="37"/>
                <c:pt idx="0">
                  <c:v>509.26104999999995</c:v>
                </c:pt>
                <c:pt idx="1">
                  <c:v>53024.214999999997</c:v>
                </c:pt>
                <c:pt idx="2">
                  <c:v>2560.03244</c:v>
                </c:pt>
                <c:pt idx="3">
                  <c:v>18717.541248000001</c:v>
                </c:pt>
                <c:pt idx="4">
                  <c:v>-11418.115999999995</c:v>
                </c:pt>
                <c:pt idx="5">
                  <c:v>4355.5582400000003</c:v>
                </c:pt>
                <c:pt idx="6">
                  <c:v>28178.866000000002</c:v>
                </c:pt>
                <c:pt idx="7">
                  <c:v>8830.2180000000008</c:v>
                </c:pt>
                <c:pt idx="8">
                  <c:v>4750.2220000000007</c:v>
                </c:pt>
                <c:pt idx="9">
                  <c:v>5756.5564000000004</c:v>
                </c:pt>
                <c:pt idx="10">
                  <c:v>7853.0508</c:v>
                </c:pt>
                <c:pt idx="11">
                  <c:v>29496.722999999998</c:v>
                </c:pt>
                <c:pt idx="12">
                  <c:v>8469.6052999999993</c:v>
                </c:pt>
                <c:pt idx="13">
                  <c:v>5848.8450000000012</c:v>
                </c:pt>
                <c:pt idx="14">
                  <c:v>2746.7969999999987</c:v>
                </c:pt>
                <c:pt idx="15">
                  <c:v>46786.885999999999</c:v>
                </c:pt>
                <c:pt idx="16">
                  <c:v>9517.7258000000002</c:v>
                </c:pt>
                <c:pt idx="17">
                  <c:v>2937.6819999999989</c:v>
                </c:pt>
                <c:pt idx="18">
                  <c:v>27945.727000000003</c:v>
                </c:pt>
                <c:pt idx="19">
                  <c:v>14537.35642</c:v>
                </c:pt>
                <c:pt idx="20">
                  <c:v>8751.2349999999988</c:v>
                </c:pt>
                <c:pt idx="21">
                  <c:v>1896.1268399999999</c:v>
                </c:pt>
                <c:pt idx="22">
                  <c:v>1817.3026200000002</c:v>
                </c:pt>
                <c:pt idx="23">
                  <c:v>-8098.9434000000001</c:v>
                </c:pt>
                <c:pt idx="24">
                  <c:v>1772.9285999999997</c:v>
                </c:pt>
                <c:pt idx="25">
                  <c:v>2211.0354000000002</c:v>
                </c:pt>
                <c:pt idx="26">
                  <c:v>14615.98000000001</c:v>
                </c:pt>
                <c:pt idx="27">
                  <c:v>26790.899999999994</c:v>
                </c:pt>
                <c:pt idx="28">
                  <c:v>125468.21999999999</c:v>
                </c:pt>
                <c:pt idx="29">
                  <c:v>56849.326000000001</c:v>
                </c:pt>
                <c:pt idx="30">
                  <c:v>2806.6556999999998</c:v>
                </c:pt>
                <c:pt idx="31">
                  <c:v>-4452.7374999999993</c:v>
                </c:pt>
                <c:pt idx="32">
                  <c:v>16176.085200000001</c:v>
                </c:pt>
                <c:pt idx="33">
                  <c:v>15902.479500000001</c:v>
                </c:pt>
                <c:pt idx="34">
                  <c:v>28196.470000000016</c:v>
                </c:pt>
                <c:pt idx="35">
                  <c:v>12679.4511</c:v>
                </c:pt>
                <c:pt idx="36">
                  <c:v>-2056.9950000000003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8-4B13-B059-C4D141EA7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274047"/>
        <c:axId val="1832572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in_asia!$B$55</c15:sqref>
                        </c15:formulaRef>
                      </c:ext>
                    </c:extLst>
                    <c:strCache>
                      <c:ptCount val="1"/>
                      <c:pt idx="0">
                        <c:v>1980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in_asia!$B$56:$B$92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481.20862</c:v>
                      </c:pt>
                      <c:pt idx="1">
                        <c:v>111908.30499999999</c:v>
                      </c:pt>
                      <c:pt idx="2">
                        <c:v>394.81695999999999</c:v>
                      </c:pt>
                      <c:pt idx="3">
                        <c:v>62.999752000000001</c:v>
                      </c:pt>
                      <c:pt idx="4">
                        <c:v>129630.03</c:v>
                      </c:pt>
                      <c:pt idx="5">
                        <c:v>235.12925999999999</c:v>
                      </c:pt>
                      <c:pt idx="6">
                        <c:v>4910.2039999999997</c:v>
                      </c:pt>
                      <c:pt idx="7">
                        <c:v>15047.482</c:v>
                      </c:pt>
                      <c:pt idx="8">
                        <c:v>4815.9319999999998</c:v>
                      </c:pt>
                      <c:pt idx="9">
                        <c:v>1772.884</c:v>
                      </c:pt>
                      <c:pt idx="10">
                        <c:v>2051.7617</c:v>
                      </c:pt>
                      <c:pt idx="11">
                        <c:v>10191.557000000001</c:v>
                      </c:pt>
                      <c:pt idx="12">
                        <c:v>7455.9486999999999</c:v>
                      </c:pt>
                      <c:pt idx="13">
                        <c:v>24875.011999999999</c:v>
                      </c:pt>
                      <c:pt idx="14">
                        <c:v>36318.035000000003</c:v>
                      </c:pt>
                      <c:pt idx="15">
                        <c:v>56302.95</c:v>
                      </c:pt>
                      <c:pt idx="16">
                        <c:v>582.41420000000005</c:v>
                      </c:pt>
                      <c:pt idx="17">
                        <c:v>9695.02</c:v>
                      </c:pt>
                      <c:pt idx="18">
                        <c:v>9778.8780000000006</c:v>
                      </c:pt>
                      <c:pt idx="19">
                        <c:v>375.47458</c:v>
                      </c:pt>
                      <c:pt idx="20">
                        <c:v>10923.312</c:v>
                      </c:pt>
                      <c:pt idx="21">
                        <c:v>560.98595999999998</c:v>
                      </c:pt>
                      <c:pt idx="22">
                        <c:v>118.00948</c:v>
                      </c:pt>
                      <c:pt idx="23">
                        <c:v>15082.92</c:v>
                      </c:pt>
                      <c:pt idx="24">
                        <c:v>1880.5052000000001</c:v>
                      </c:pt>
                      <c:pt idx="25">
                        <c:v>3087.6423</c:v>
                      </c:pt>
                      <c:pt idx="26">
                        <c:v>193422.83</c:v>
                      </c:pt>
                      <c:pt idx="27">
                        <c:v>69430.64</c:v>
                      </c:pt>
                      <c:pt idx="28">
                        <c:v>45772.86</c:v>
                      </c:pt>
                      <c:pt idx="29">
                        <c:v>11904.004000000001</c:v>
                      </c:pt>
                      <c:pt idx="30">
                        <c:v>1549.9373000000001</c:v>
                      </c:pt>
                      <c:pt idx="31">
                        <c:v>8429.4959999999992</c:v>
                      </c:pt>
                      <c:pt idx="32">
                        <c:v>3184.2568000000001</c:v>
                      </c:pt>
                      <c:pt idx="33">
                        <c:v>6573.5635000000002</c:v>
                      </c:pt>
                      <c:pt idx="34">
                        <c:v>106483.45</c:v>
                      </c:pt>
                      <c:pt idx="35">
                        <c:v>1031.6198999999999</c:v>
                      </c:pt>
                      <c:pt idx="36">
                        <c:v>2932.5127000000002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798-4B13-B059-C4D141EA733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in_asia!$C$55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in_asia!$C$56:$C$92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990.46966999999995</c:v>
                      </c:pt>
                      <c:pt idx="1">
                        <c:v>164932.51999999999</c:v>
                      </c:pt>
                      <c:pt idx="2">
                        <c:v>2954.8494000000001</c:v>
                      </c:pt>
                      <c:pt idx="3">
                        <c:v>18780.541000000001</c:v>
                      </c:pt>
                      <c:pt idx="4">
                        <c:v>118211.914</c:v>
                      </c:pt>
                      <c:pt idx="5">
                        <c:v>4590.6875</c:v>
                      </c:pt>
                      <c:pt idx="6">
                        <c:v>33089.07</c:v>
                      </c:pt>
                      <c:pt idx="7">
                        <c:v>23877.7</c:v>
                      </c:pt>
                      <c:pt idx="8">
                        <c:v>9566.1540000000005</c:v>
                      </c:pt>
                      <c:pt idx="9">
                        <c:v>7529.4404000000004</c:v>
                      </c:pt>
                      <c:pt idx="10">
                        <c:v>9904.8125</c:v>
                      </c:pt>
                      <c:pt idx="11">
                        <c:v>39688.28</c:v>
                      </c:pt>
                      <c:pt idx="12">
                        <c:v>15925.554</c:v>
                      </c:pt>
                      <c:pt idx="13">
                        <c:v>30723.857</c:v>
                      </c:pt>
                      <c:pt idx="14">
                        <c:v>39064.832000000002</c:v>
                      </c:pt>
                      <c:pt idx="15">
                        <c:v>103089.836</c:v>
                      </c:pt>
                      <c:pt idx="16">
                        <c:v>10100.14</c:v>
                      </c:pt>
                      <c:pt idx="17">
                        <c:v>12632.701999999999</c:v>
                      </c:pt>
                      <c:pt idx="18">
                        <c:v>37724.605000000003</c:v>
                      </c:pt>
                      <c:pt idx="19">
                        <c:v>14912.831</c:v>
                      </c:pt>
                      <c:pt idx="20">
                        <c:v>19674.546999999999</c:v>
                      </c:pt>
                      <c:pt idx="21">
                        <c:v>2457.1127999999999</c:v>
                      </c:pt>
                      <c:pt idx="22">
                        <c:v>1935.3121000000001</c:v>
                      </c:pt>
                      <c:pt idx="23">
                        <c:v>6983.9766</c:v>
                      </c:pt>
                      <c:pt idx="24">
                        <c:v>3653.4337999999998</c:v>
                      </c:pt>
                      <c:pt idx="25">
                        <c:v>5298.6777000000002</c:v>
                      </c:pt>
                      <c:pt idx="26">
                        <c:v>208038.81</c:v>
                      </c:pt>
                      <c:pt idx="27">
                        <c:v>96221.54</c:v>
                      </c:pt>
                      <c:pt idx="28">
                        <c:v>171241.08</c:v>
                      </c:pt>
                      <c:pt idx="29">
                        <c:v>68753.33</c:v>
                      </c:pt>
                      <c:pt idx="30">
                        <c:v>4356.5929999999998</c:v>
                      </c:pt>
                      <c:pt idx="31">
                        <c:v>3976.7584999999999</c:v>
                      </c:pt>
                      <c:pt idx="32">
                        <c:v>19360.342000000001</c:v>
                      </c:pt>
                      <c:pt idx="33">
                        <c:v>22476.043000000001</c:v>
                      </c:pt>
                      <c:pt idx="34">
                        <c:v>134679.92000000001</c:v>
                      </c:pt>
                      <c:pt idx="35">
                        <c:v>13711.071</c:v>
                      </c:pt>
                      <c:pt idx="36">
                        <c:v>875.51769999999999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98-4B13-B059-C4D141EA733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in_asia!$E$55</c15:sqref>
                        </c15:formulaRef>
                      </c:ext>
                    </c:extLst>
                    <c:strCache>
                      <c:ptCount val="1"/>
                      <c:pt idx="0">
                        <c:v>Zuwachs 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in_asia!$E$56:$E$92</c15:sqref>
                        </c15:formulaRef>
                      </c:ext>
                    </c:extLst>
                    <c:numCache>
                      <c:formatCode>0%</c:formatCode>
                      <c:ptCount val="37"/>
                      <c:pt idx="0">
                        <c:v>1.0582957761646081</c:v>
                      </c:pt>
                      <c:pt idx="1">
                        <c:v>0.47381840874097769</c:v>
                      </c:pt>
                      <c:pt idx="2">
                        <c:v>6.4840994672569288</c:v>
                      </c:pt>
                      <c:pt idx="3">
                        <c:v>297.10499888951944</c:v>
                      </c:pt>
                      <c:pt idx="4">
                        <c:v>-8.8082337094267396E-2</c:v>
                      </c:pt>
                      <c:pt idx="5">
                        <c:v>18.524101338982653</c:v>
                      </c:pt>
                      <c:pt idx="6">
                        <c:v>5.7388381419590724</c:v>
                      </c:pt>
                      <c:pt idx="7">
                        <c:v>0.58682362936204213</c:v>
                      </c:pt>
                      <c:pt idx="8">
                        <c:v>0.98635570435795206</c:v>
                      </c:pt>
                      <c:pt idx="9">
                        <c:v>3.2470011574361326</c:v>
                      </c:pt>
                      <c:pt idx="10">
                        <c:v>3.8274672931071869</c:v>
                      </c:pt>
                      <c:pt idx="11">
                        <c:v>2.8942312739849267</c:v>
                      </c:pt>
                      <c:pt idx="12">
                        <c:v>1.1359527326146972</c:v>
                      </c:pt>
                      <c:pt idx="13">
                        <c:v>0.23512933380695461</c:v>
                      </c:pt>
                      <c:pt idx="14">
                        <c:v>7.5631762566449379E-2</c:v>
                      </c:pt>
                      <c:pt idx="15">
                        <c:v>0.83098462869174705</c:v>
                      </c:pt>
                      <c:pt idx="16">
                        <c:v>16.34185052493569</c:v>
                      </c:pt>
                      <c:pt idx="17">
                        <c:v>0.30300938007348088</c:v>
                      </c:pt>
                      <c:pt idx="18">
                        <c:v>2.8577641524927504</c:v>
                      </c:pt>
                      <c:pt idx="19">
                        <c:v>38.717285255369355</c:v>
                      </c:pt>
                      <c:pt idx="20">
                        <c:v>0.80115215971126696</c:v>
                      </c:pt>
                      <c:pt idx="21">
                        <c:v>3.3799898307615397</c:v>
                      </c:pt>
                      <c:pt idx="22">
                        <c:v>15.399632470204939</c:v>
                      </c:pt>
                      <c:pt idx="23">
                        <c:v>-0.53696123827481679</c:v>
                      </c:pt>
                      <c:pt idx="24">
                        <c:v>0.94279377690633326</c:v>
                      </c:pt>
                      <c:pt idx="25">
                        <c:v>0.71609182190566578</c:v>
                      </c:pt>
                      <c:pt idx="26">
                        <c:v>7.5564916509597194E-2</c:v>
                      </c:pt>
                      <c:pt idx="27">
                        <c:v>0.3858656639201366</c:v>
                      </c:pt>
                      <c:pt idx="28">
                        <c:v>2.7411051002712084</c:v>
                      </c:pt>
                      <c:pt idx="29">
                        <c:v>4.7756474208173989</c:v>
                      </c:pt>
                      <c:pt idx="30">
                        <c:v>1.8108188634469276</c:v>
                      </c:pt>
                      <c:pt idx="31">
                        <c:v>-0.52823294536233245</c:v>
                      </c:pt>
                      <c:pt idx="32">
                        <c:v>5.0800190487149157</c:v>
                      </c:pt>
                      <c:pt idx="33">
                        <c:v>2.4191565959619923</c:v>
                      </c:pt>
                      <c:pt idx="34">
                        <c:v>0.2647967360186021</c:v>
                      </c:pt>
                      <c:pt idx="35">
                        <c:v>12.290816704873569</c:v>
                      </c:pt>
                      <c:pt idx="36">
                        <c:v>-0.70144453253348238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98-4B13-B059-C4D141EA7337}"/>
                  </c:ext>
                </c:extLst>
              </c15:ser>
            </c15:filteredBarSeries>
          </c:ext>
        </c:extLst>
      </c:barChart>
      <c:catAx>
        <c:axId val="18327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57247"/>
        <c:crosses val="autoZero"/>
        <c:auto val="1"/>
        <c:lblAlgn val="ctr"/>
        <c:lblOffset val="100"/>
        <c:noMultiLvlLbl val="0"/>
      </c:catAx>
      <c:valAx>
        <c:axId val="183257247"/>
        <c:scaling>
          <c:orientation val="minMax"/>
          <c:max val="130000"/>
          <c:min val="-1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7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in_asia!$E$55</c:f>
              <c:strCache>
                <c:ptCount val="1"/>
                <c:pt idx="0">
                  <c:v>Zuwachs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in_asia!$A$56:$A$92</c:f>
              <c:strCache>
                <c:ptCount val="37"/>
                <c:pt idx="0">
                  <c:v>Afghanistan</c:v>
                </c:pt>
                <c:pt idx="1">
                  <c:v>Bahrain</c:v>
                </c:pt>
                <c:pt idx="2">
                  <c:v>Bangladesh</c:v>
                </c:pt>
                <c:pt idx="3">
                  <c:v>Bhutan</c:v>
                </c:pt>
                <c:pt idx="4">
                  <c:v>Brunei</c:v>
                </c:pt>
                <c:pt idx="5">
                  <c:v>Cambodia</c:v>
                </c:pt>
                <c:pt idx="6">
                  <c:v>China</c:v>
                </c:pt>
                <c:pt idx="7">
                  <c:v>Cyprus</c:v>
                </c:pt>
                <c:pt idx="8">
                  <c:v>Egypt</c:v>
                </c:pt>
                <c:pt idx="9">
                  <c:v>India</c:v>
                </c:pt>
                <c:pt idx="10">
                  <c:v>Indonesia</c:v>
                </c:pt>
                <c:pt idx="11">
                  <c:v>Iran</c:v>
                </c:pt>
                <c:pt idx="12">
                  <c:v>Iraq</c:v>
                </c:pt>
                <c:pt idx="13">
                  <c:v>Israel</c:v>
                </c:pt>
                <c:pt idx="14">
                  <c:v>Japan</c:v>
                </c:pt>
                <c:pt idx="15">
                  <c:v>Kuwait</c:v>
                </c:pt>
                <c:pt idx="16">
                  <c:v>Laos</c:v>
                </c:pt>
                <c:pt idx="17">
                  <c:v>Lebanon</c:v>
                </c:pt>
                <c:pt idx="18">
                  <c:v>Malaysia</c:v>
                </c:pt>
                <c:pt idx="19">
                  <c:v>Maldives</c:v>
                </c:pt>
                <c:pt idx="20">
                  <c:v>Mongolia</c:v>
                </c:pt>
                <c:pt idx="21">
                  <c:v>Myanmar</c:v>
                </c:pt>
                <c:pt idx="22">
                  <c:v>Nepal</c:v>
                </c:pt>
                <c:pt idx="23">
                  <c:v>North Korea</c:v>
                </c:pt>
                <c:pt idx="24">
                  <c:v>Pakistan</c:v>
                </c:pt>
                <c:pt idx="25">
                  <c:v>Philippines</c:v>
                </c:pt>
                <c:pt idx="26">
                  <c:v>Qatar</c:v>
                </c:pt>
                <c:pt idx="27">
                  <c:v>Saudi Arabia</c:v>
                </c:pt>
                <c:pt idx="28">
                  <c:v>Singapore</c:v>
                </c:pt>
                <c:pt idx="29">
                  <c:v>South Korea</c:v>
                </c:pt>
                <c:pt idx="30">
                  <c:v>Sri Lanka</c:v>
                </c:pt>
                <c:pt idx="31">
                  <c:v>Syria</c:v>
                </c:pt>
                <c:pt idx="32">
                  <c:v>Thailand</c:v>
                </c:pt>
                <c:pt idx="33">
                  <c:v>Turkey</c:v>
                </c:pt>
                <c:pt idx="34">
                  <c:v>United Arab Emirates</c:v>
                </c:pt>
                <c:pt idx="35">
                  <c:v>Vietnam</c:v>
                </c:pt>
                <c:pt idx="36">
                  <c:v>Yemen</c:v>
                </c:pt>
              </c:strCache>
            </c:strRef>
          </c:cat>
          <c:val>
            <c:numRef>
              <c:f>in_asia!$E$56:$E$92</c:f>
              <c:numCache>
                <c:formatCode>0%</c:formatCode>
                <c:ptCount val="37"/>
                <c:pt idx="0">
                  <c:v>1.0582957761646081</c:v>
                </c:pt>
                <c:pt idx="1">
                  <c:v>0.47381840874097769</c:v>
                </c:pt>
                <c:pt idx="2">
                  <c:v>6.4840994672569288</c:v>
                </c:pt>
                <c:pt idx="3">
                  <c:v>297.10499888951944</c:v>
                </c:pt>
                <c:pt idx="4">
                  <c:v>-8.8082337094267396E-2</c:v>
                </c:pt>
                <c:pt idx="5">
                  <c:v>18.524101338982653</c:v>
                </c:pt>
                <c:pt idx="6">
                  <c:v>5.7388381419590724</c:v>
                </c:pt>
                <c:pt idx="7">
                  <c:v>0.58682362936204213</c:v>
                </c:pt>
                <c:pt idx="8">
                  <c:v>0.98635570435795206</c:v>
                </c:pt>
                <c:pt idx="9">
                  <c:v>3.2470011574361326</c:v>
                </c:pt>
                <c:pt idx="10">
                  <c:v>3.8274672931071869</c:v>
                </c:pt>
                <c:pt idx="11">
                  <c:v>2.8942312739849267</c:v>
                </c:pt>
                <c:pt idx="12">
                  <c:v>1.1359527326146972</c:v>
                </c:pt>
                <c:pt idx="13">
                  <c:v>0.23512933380695461</c:v>
                </c:pt>
                <c:pt idx="14">
                  <c:v>7.5631762566449379E-2</c:v>
                </c:pt>
                <c:pt idx="15">
                  <c:v>0.83098462869174705</c:v>
                </c:pt>
                <c:pt idx="16">
                  <c:v>16.34185052493569</c:v>
                </c:pt>
                <c:pt idx="17">
                  <c:v>0.30300938007348088</c:v>
                </c:pt>
                <c:pt idx="18">
                  <c:v>2.8577641524927504</c:v>
                </c:pt>
                <c:pt idx="19">
                  <c:v>38.717285255369355</c:v>
                </c:pt>
                <c:pt idx="20">
                  <c:v>0.80115215971126696</c:v>
                </c:pt>
                <c:pt idx="21">
                  <c:v>3.3799898307615397</c:v>
                </c:pt>
                <c:pt idx="22">
                  <c:v>15.399632470204939</c:v>
                </c:pt>
                <c:pt idx="23">
                  <c:v>-0.53696123827481679</c:v>
                </c:pt>
                <c:pt idx="24">
                  <c:v>0.94279377690633326</c:v>
                </c:pt>
                <c:pt idx="25">
                  <c:v>0.71609182190566578</c:v>
                </c:pt>
                <c:pt idx="26">
                  <c:v>7.5564916509597194E-2</c:v>
                </c:pt>
                <c:pt idx="27">
                  <c:v>0.3858656639201366</c:v>
                </c:pt>
                <c:pt idx="28">
                  <c:v>2.7411051002712084</c:v>
                </c:pt>
                <c:pt idx="29">
                  <c:v>4.7756474208173989</c:v>
                </c:pt>
                <c:pt idx="30">
                  <c:v>1.8108188634469276</c:v>
                </c:pt>
                <c:pt idx="31">
                  <c:v>-0.52823294536233245</c:v>
                </c:pt>
                <c:pt idx="32">
                  <c:v>5.0800190487149157</c:v>
                </c:pt>
                <c:pt idx="33">
                  <c:v>2.4191565959619923</c:v>
                </c:pt>
                <c:pt idx="34">
                  <c:v>0.2647967360186021</c:v>
                </c:pt>
                <c:pt idx="35">
                  <c:v>12.290816704873569</c:v>
                </c:pt>
                <c:pt idx="36">
                  <c:v>-0.70144453253348238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F-44F5-AF79-80782018AD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3274047"/>
        <c:axId val="1832572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in_asia!$B$55</c15:sqref>
                        </c15:formulaRef>
                      </c:ext>
                    </c:extLst>
                    <c:strCache>
                      <c:ptCount val="1"/>
                      <c:pt idx="0">
                        <c:v>1980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in_asia!$B$56:$B$92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481.20862</c:v>
                      </c:pt>
                      <c:pt idx="1">
                        <c:v>111908.30499999999</c:v>
                      </c:pt>
                      <c:pt idx="2">
                        <c:v>394.81695999999999</c:v>
                      </c:pt>
                      <c:pt idx="3">
                        <c:v>62.999752000000001</c:v>
                      </c:pt>
                      <c:pt idx="4">
                        <c:v>129630.03</c:v>
                      </c:pt>
                      <c:pt idx="5">
                        <c:v>235.12925999999999</c:v>
                      </c:pt>
                      <c:pt idx="6">
                        <c:v>4910.2039999999997</c:v>
                      </c:pt>
                      <c:pt idx="7">
                        <c:v>15047.482</c:v>
                      </c:pt>
                      <c:pt idx="8">
                        <c:v>4815.9319999999998</c:v>
                      </c:pt>
                      <c:pt idx="9">
                        <c:v>1772.884</c:v>
                      </c:pt>
                      <c:pt idx="10">
                        <c:v>2051.7617</c:v>
                      </c:pt>
                      <c:pt idx="11">
                        <c:v>10191.557000000001</c:v>
                      </c:pt>
                      <c:pt idx="12">
                        <c:v>7455.9486999999999</c:v>
                      </c:pt>
                      <c:pt idx="13">
                        <c:v>24875.011999999999</c:v>
                      </c:pt>
                      <c:pt idx="14">
                        <c:v>36318.035000000003</c:v>
                      </c:pt>
                      <c:pt idx="15">
                        <c:v>56302.95</c:v>
                      </c:pt>
                      <c:pt idx="16">
                        <c:v>582.41420000000005</c:v>
                      </c:pt>
                      <c:pt idx="17">
                        <c:v>9695.02</c:v>
                      </c:pt>
                      <c:pt idx="18">
                        <c:v>9778.8780000000006</c:v>
                      </c:pt>
                      <c:pt idx="19">
                        <c:v>375.47458</c:v>
                      </c:pt>
                      <c:pt idx="20">
                        <c:v>10923.312</c:v>
                      </c:pt>
                      <c:pt idx="21">
                        <c:v>560.98595999999998</c:v>
                      </c:pt>
                      <c:pt idx="22">
                        <c:v>118.00948</c:v>
                      </c:pt>
                      <c:pt idx="23">
                        <c:v>15082.92</c:v>
                      </c:pt>
                      <c:pt idx="24">
                        <c:v>1880.5052000000001</c:v>
                      </c:pt>
                      <c:pt idx="25">
                        <c:v>3087.6423</c:v>
                      </c:pt>
                      <c:pt idx="26">
                        <c:v>193422.83</c:v>
                      </c:pt>
                      <c:pt idx="27">
                        <c:v>69430.64</c:v>
                      </c:pt>
                      <c:pt idx="28">
                        <c:v>45772.86</c:v>
                      </c:pt>
                      <c:pt idx="29">
                        <c:v>11904.004000000001</c:v>
                      </c:pt>
                      <c:pt idx="30">
                        <c:v>1549.9373000000001</c:v>
                      </c:pt>
                      <c:pt idx="31">
                        <c:v>8429.4959999999992</c:v>
                      </c:pt>
                      <c:pt idx="32">
                        <c:v>3184.2568000000001</c:v>
                      </c:pt>
                      <c:pt idx="33">
                        <c:v>6573.5635000000002</c:v>
                      </c:pt>
                      <c:pt idx="34">
                        <c:v>106483.45</c:v>
                      </c:pt>
                      <c:pt idx="35">
                        <c:v>1031.6198999999999</c:v>
                      </c:pt>
                      <c:pt idx="36">
                        <c:v>2932.5127000000002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2DF-44F5-AF79-80782018ADC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in_asia!$C$55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in_asia!$C$56:$C$92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990.46966999999995</c:v>
                      </c:pt>
                      <c:pt idx="1">
                        <c:v>164932.51999999999</c:v>
                      </c:pt>
                      <c:pt idx="2">
                        <c:v>2954.8494000000001</c:v>
                      </c:pt>
                      <c:pt idx="3">
                        <c:v>18780.541000000001</c:v>
                      </c:pt>
                      <c:pt idx="4">
                        <c:v>118211.914</c:v>
                      </c:pt>
                      <c:pt idx="5">
                        <c:v>4590.6875</c:v>
                      </c:pt>
                      <c:pt idx="6">
                        <c:v>33089.07</c:v>
                      </c:pt>
                      <c:pt idx="7">
                        <c:v>23877.7</c:v>
                      </c:pt>
                      <c:pt idx="8">
                        <c:v>9566.1540000000005</c:v>
                      </c:pt>
                      <c:pt idx="9">
                        <c:v>7529.4404000000004</c:v>
                      </c:pt>
                      <c:pt idx="10">
                        <c:v>9904.8125</c:v>
                      </c:pt>
                      <c:pt idx="11">
                        <c:v>39688.28</c:v>
                      </c:pt>
                      <c:pt idx="12">
                        <c:v>15925.554</c:v>
                      </c:pt>
                      <c:pt idx="13">
                        <c:v>30723.857</c:v>
                      </c:pt>
                      <c:pt idx="14">
                        <c:v>39064.832000000002</c:v>
                      </c:pt>
                      <c:pt idx="15">
                        <c:v>103089.836</c:v>
                      </c:pt>
                      <c:pt idx="16">
                        <c:v>10100.14</c:v>
                      </c:pt>
                      <c:pt idx="17">
                        <c:v>12632.701999999999</c:v>
                      </c:pt>
                      <c:pt idx="18">
                        <c:v>37724.605000000003</c:v>
                      </c:pt>
                      <c:pt idx="19">
                        <c:v>14912.831</c:v>
                      </c:pt>
                      <c:pt idx="20">
                        <c:v>19674.546999999999</c:v>
                      </c:pt>
                      <c:pt idx="21">
                        <c:v>2457.1127999999999</c:v>
                      </c:pt>
                      <c:pt idx="22">
                        <c:v>1935.3121000000001</c:v>
                      </c:pt>
                      <c:pt idx="23">
                        <c:v>6983.9766</c:v>
                      </c:pt>
                      <c:pt idx="24">
                        <c:v>3653.4337999999998</c:v>
                      </c:pt>
                      <c:pt idx="25">
                        <c:v>5298.6777000000002</c:v>
                      </c:pt>
                      <c:pt idx="26">
                        <c:v>208038.81</c:v>
                      </c:pt>
                      <c:pt idx="27">
                        <c:v>96221.54</c:v>
                      </c:pt>
                      <c:pt idx="28">
                        <c:v>171241.08</c:v>
                      </c:pt>
                      <c:pt idx="29">
                        <c:v>68753.33</c:v>
                      </c:pt>
                      <c:pt idx="30">
                        <c:v>4356.5929999999998</c:v>
                      </c:pt>
                      <c:pt idx="31">
                        <c:v>3976.7584999999999</c:v>
                      </c:pt>
                      <c:pt idx="32">
                        <c:v>19360.342000000001</c:v>
                      </c:pt>
                      <c:pt idx="33">
                        <c:v>22476.043000000001</c:v>
                      </c:pt>
                      <c:pt idx="34">
                        <c:v>134679.92000000001</c:v>
                      </c:pt>
                      <c:pt idx="35">
                        <c:v>13711.071</c:v>
                      </c:pt>
                      <c:pt idx="36">
                        <c:v>875.51769999999999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2DF-44F5-AF79-80782018ADC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in_asia!$D$55</c15:sqref>
                        </c15:formulaRef>
                      </c:ext>
                    </c:extLst>
                    <c:strCache>
                      <c:ptCount val="1"/>
                      <c:pt idx="0">
                        <c:v>Zuwachs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in_asia!$D$56:$D$92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509.26104999999995</c:v>
                      </c:pt>
                      <c:pt idx="1">
                        <c:v>53024.214999999997</c:v>
                      </c:pt>
                      <c:pt idx="2">
                        <c:v>2560.03244</c:v>
                      </c:pt>
                      <c:pt idx="3">
                        <c:v>18717.541248000001</c:v>
                      </c:pt>
                      <c:pt idx="4">
                        <c:v>-11418.115999999995</c:v>
                      </c:pt>
                      <c:pt idx="5">
                        <c:v>4355.5582400000003</c:v>
                      </c:pt>
                      <c:pt idx="6">
                        <c:v>28178.866000000002</c:v>
                      </c:pt>
                      <c:pt idx="7">
                        <c:v>8830.2180000000008</c:v>
                      </c:pt>
                      <c:pt idx="8">
                        <c:v>4750.2220000000007</c:v>
                      </c:pt>
                      <c:pt idx="9">
                        <c:v>5756.5564000000004</c:v>
                      </c:pt>
                      <c:pt idx="10">
                        <c:v>7853.0508</c:v>
                      </c:pt>
                      <c:pt idx="11">
                        <c:v>29496.722999999998</c:v>
                      </c:pt>
                      <c:pt idx="12">
                        <c:v>8469.6052999999993</c:v>
                      </c:pt>
                      <c:pt idx="13">
                        <c:v>5848.8450000000012</c:v>
                      </c:pt>
                      <c:pt idx="14">
                        <c:v>2746.7969999999987</c:v>
                      </c:pt>
                      <c:pt idx="15">
                        <c:v>46786.885999999999</c:v>
                      </c:pt>
                      <c:pt idx="16">
                        <c:v>9517.7258000000002</c:v>
                      </c:pt>
                      <c:pt idx="17">
                        <c:v>2937.6819999999989</c:v>
                      </c:pt>
                      <c:pt idx="18">
                        <c:v>27945.727000000003</c:v>
                      </c:pt>
                      <c:pt idx="19">
                        <c:v>14537.35642</c:v>
                      </c:pt>
                      <c:pt idx="20">
                        <c:v>8751.2349999999988</c:v>
                      </c:pt>
                      <c:pt idx="21">
                        <c:v>1896.1268399999999</c:v>
                      </c:pt>
                      <c:pt idx="22">
                        <c:v>1817.3026200000002</c:v>
                      </c:pt>
                      <c:pt idx="23">
                        <c:v>-8098.9434000000001</c:v>
                      </c:pt>
                      <c:pt idx="24">
                        <c:v>1772.9285999999997</c:v>
                      </c:pt>
                      <c:pt idx="25">
                        <c:v>2211.0354000000002</c:v>
                      </c:pt>
                      <c:pt idx="26">
                        <c:v>14615.98000000001</c:v>
                      </c:pt>
                      <c:pt idx="27">
                        <c:v>26790.899999999994</c:v>
                      </c:pt>
                      <c:pt idx="28">
                        <c:v>125468.21999999999</c:v>
                      </c:pt>
                      <c:pt idx="29">
                        <c:v>56849.326000000001</c:v>
                      </c:pt>
                      <c:pt idx="30">
                        <c:v>2806.6556999999998</c:v>
                      </c:pt>
                      <c:pt idx="31">
                        <c:v>-4452.7374999999993</c:v>
                      </c:pt>
                      <c:pt idx="32">
                        <c:v>16176.085200000001</c:v>
                      </c:pt>
                      <c:pt idx="33">
                        <c:v>15902.479500000001</c:v>
                      </c:pt>
                      <c:pt idx="34">
                        <c:v>28196.470000000016</c:v>
                      </c:pt>
                      <c:pt idx="35">
                        <c:v>12679.4511</c:v>
                      </c:pt>
                      <c:pt idx="36">
                        <c:v>-2056.9950000000003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2DF-44F5-AF79-80782018ADC3}"/>
                  </c:ext>
                </c:extLst>
              </c15:ser>
            </c15:filteredBarSeries>
          </c:ext>
        </c:extLst>
      </c:barChart>
      <c:catAx>
        <c:axId val="18327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57247"/>
        <c:crosses val="autoZero"/>
        <c:auto val="1"/>
        <c:lblAlgn val="ctr"/>
        <c:lblOffset val="1000"/>
        <c:noMultiLvlLbl val="0"/>
      </c:catAx>
      <c:valAx>
        <c:axId val="183257247"/>
        <c:scaling>
          <c:orientation val="minMax"/>
          <c:max val="300"/>
          <c:min val="-1"/>
        </c:scaling>
        <c:delete val="1"/>
        <c:axPos val="l"/>
        <c:numFmt formatCode="0%" sourceLinked="1"/>
        <c:majorTickMark val="none"/>
        <c:minorTickMark val="none"/>
        <c:tickLblPos val="nextTo"/>
        <c:crossAx val="18327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[energy_per_capita.xlsx]whole_world!PivotTable3</c:name>
    <c:fmtId val="1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whole_world!$B$3:$B$4</c:f>
              <c:strCache>
                <c:ptCount val="1"/>
                <c:pt idx="0">
                  <c:v>World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whole_world!$A$5:$A$65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whole_world!$B$5:$B$65</c:f>
              <c:numCache>
                <c:formatCode>General</c:formatCode>
                <c:ptCount val="60"/>
                <c:pt idx="0">
                  <c:v>13003.41</c:v>
                </c:pt>
                <c:pt idx="1">
                  <c:v>13434.752</c:v>
                </c:pt>
                <c:pt idx="2">
                  <c:v>13649.56</c:v>
                </c:pt>
                <c:pt idx="3">
                  <c:v>14173.227999999999</c:v>
                </c:pt>
                <c:pt idx="4">
                  <c:v>14836.449000000001</c:v>
                </c:pt>
                <c:pt idx="5">
                  <c:v>15475.645</c:v>
                </c:pt>
                <c:pt idx="6">
                  <c:v>15766.833000000001</c:v>
                </c:pt>
                <c:pt idx="7">
                  <c:v>16308.279</c:v>
                </c:pt>
                <c:pt idx="8">
                  <c:v>16919.395</c:v>
                </c:pt>
                <c:pt idx="9">
                  <c:v>16689.080000000002</c:v>
                </c:pt>
                <c:pt idx="10">
                  <c:v>16497.583999999999</c:v>
                </c:pt>
                <c:pt idx="11">
                  <c:v>17070.598000000002</c:v>
                </c:pt>
                <c:pt idx="12">
                  <c:v>17379.928</c:v>
                </c:pt>
                <c:pt idx="13">
                  <c:v>17748.673999999999</c:v>
                </c:pt>
                <c:pt idx="14">
                  <c:v>18014.863000000001</c:v>
                </c:pt>
                <c:pt idx="15">
                  <c:v>17539.898000000001</c:v>
                </c:pt>
                <c:pt idx="16">
                  <c:v>17146.965</c:v>
                </c:pt>
                <c:pt idx="17">
                  <c:v>16753.32</c:v>
                </c:pt>
                <c:pt idx="18">
                  <c:v>16732.732</c:v>
                </c:pt>
                <c:pt idx="19">
                  <c:v>17174.081999999999</c:v>
                </c:pt>
                <c:pt idx="20">
                  <c:v>17320.572</c:v>
                </c:pt>
                <c:pt idx="21">
                  <c:v>17385.945</c:v>
                </c:pt>
                <c:pt idx="22">
                  <c:v>17688.3</c:v>
                </c:pt>
                <c:pt idx="23">
                  <c:v>18021.526999999998</c:v>
                </c:pt>
                <c:pt idx="24">
                  <c:v>18044.754000000001</c:v>
                </c:pt>
                <c:pt idx="25">
                  <c:v>17991.71</c:v>
                </c:pt>
                <c:pt idx="26">
                  <c:v>17811.61</c:v>
                </c:pt>
                <c:pt idx="27">
                  <c:v>17636.226999999999</c:v>
                </c:pt>
                <c:pt idx="28">
                  <c:v>17507.650000000001</c:v>
                </c:pt>
                <c:pt idx="29">
                  <c:v>17467.421999999999</c:v>
                </c:pt>
                <c:pt idx="30">
                  <c:v>17592.896000000001</c:v>
                </c:pt>
                <c:pt idx="31">
                  <c:v>17844.032999999999</c:v>
                </c:pt>
                <c:pt idx="32">
                  <c:v>17767.601999999999</c:v>
                </c:pt>
                <c:pt idx="33">
                  <c:v>17621.312000000002</c:v>
                </c:pt>
                <c:pt idx="34">
                  <c:v>17673.488000000001</c:v>
                </c:pt>
                <c:pt idx="35">
                  <c:v>17890.75</c:v>
                </c:pt>
                <c:pt idx="36">
                  <c:v>17824.848000000002</c:v>
                </c:pt>
                <c:pt idx="37">
                  <c:v>17970.853999999999</c:v>
                </c:pt>
                <c:pt idx="38">
                  <c:v>18355.601999999999</c:v>
                </c:pt>
                <c:pt idx="39">
                  <c:v>19042.68</c:v>
                </c:pt>
                <c:pt idx="40">
                  <c:v>19422.695</c:v>
                </c:pt>
                <c:pt idx="41">
                  <c:v>19708.032999999999</c:v>
                </c:pt>
                <c:pt idx="42">
                  <c:v>20069.822</c:v>
                </c:pt>
                <c:pt idx="43">
                  <c:v>20049.713</c:v>
                </c:pt>
                <c:pt idx="44">
                  <c:v>19477.537</c:v>
                </c:pt>
                <c:pt idx="45">
                  <c:v>20166.256000000001</c:v>
                </c:pt>
                <c:pt idx="46">
                  <c:v>20378.969000000001</c:v>
                </c:pt>
                <c:pt idx="47">
                  <c:v>20413.594000000001</c:v>
                </c:pt>
                <c:pt idx="48">
                  <c:v>20516.178</c:v>
                </c:pt>
                <c:pt idx="49">
                  <c:v>20488.625</c:v>
                </c:pt>
                <c:pt idx="50">
                  <c:v>20394.59</c:v>
                </c:pt>
                <c:pt idx="51">
                  <c:v>20403.567999999999</c:v>
                </c:pt>
                <c:pt idx="52">
                  <c:v>20616.425999999999</c:v>
                </c:pt>
                <c:pt idx="53">
                  <c:v>20932.491999999998</c:v>
                </c:pt>
                <c:pt idx="54">
                  <c:v>20956.146000000001</c:v>
                </c:pt>
                <c:pt idx="55">
                  <c:v>20032.187999999998</c:v>
                </c:pt>
                <c:pt idx="56">
                  <c:v>20874.294999999998</c:v>
                </c:pt>
                <c:pt idx="57">
                  <c:v>21076.293000000001</c:v>
                </c:pt>
                <c:pt idx="58">
                  <c:v>21285.768</c:v>
                </c:pt>
                <c:pt idx="59">
                  <c:v>21653.723000000002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2-4C88-9C8B-87BCAC29A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17359"/>
        <c:axId val="120728879"/>
      </c:lineChart>
      <c:catAx>
        <c:axId val="12071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728879"/>
        <c:crosses val="autoZero"/>
        <c:auto val="1"/>
        <c:lblAlgn val="ctr"/>
        <c:lblOffset val="100"/>
        <c:noMultiLvlLbl val="0"/>
      </c:catAx>
      <c:valAx>
        <c:axId val="1207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71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[energy_per_capita.xlsx]whole_world!PivotTable3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whole_world!$B$3:$B$4</c:f>
              <c:strCache>
                <c:ptCount val="1"/>
                <c:pt idx="0">
                  <c:v>World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whole_world!$A$5:$A$65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whole_world!$B$5:$B$65</c:f>
              <c:numCache>
                <c:formatCode>General</c:formatCode>
                <c:ptCount val="60"/>
                <c:pt idx="0">
                  <c:v>13003.41</c:v>
                </c:pt>
                <c:pt idx="1">
                  <c:v>13434.752</c:v>
                </c:pt>
                <c:pt idx="2">
                  <c:v>13649.56</c:v>
                </c:pt>
                <c:pt idx="3">
                  <c:v>14173.227999999999</c:v>
                </c:pt>
                <c:pt idx="4">
                  <c:v>14836.449000000001</c:v>
                </c:pt>
                <c:pt idx="5">
                  <c:v>15475.645</c:v>
                </c:pt>
                <c:pt idx="6">
                  <c:v>15766.833000000001</c:v>
                </c:pt>
                <c:pt idx="7">
                  <c:v>16308.279</c:v>
                </c:pt>
                <c:pt idx="8">
                  <c:v>16919.395</c:v>
                </c:pt>
                <c:pt idx="9">
                  <c:v>16689.080000000002</c:v>
                </c:pt>
                <c:pt idx="10">
                  <c:v>16497.583999999999</c:v>
                </c:pt>
                <c:pt idx="11">
                  <c:v>17070.598000000002</c:v>
                </c:pt>
                <c:pt idx="12">
                  <c:v>17379.928</c:v>
                </c:pt>
                <c:pt idx="13">
                  <c:v>17748.673999999999</c:v>
                </c:pt>
                <c:pt idx="14">
                  <c:v>18014.863000000001</c:v>
                </c:pt>
                <c:pt idx="15">
                  <c:v>17539.898000000001</c:v>
                </c:pt>
                <c:pt idx="16">
                  <c:v>17146.965</c:v>
                </c:pt>
                <c:pt idx="17">
                  <c:v>16753.32</c:v>
                </c:pt>
                <c:pt idx="18">
                  <c:v>16732.732</c:v>
                </c:pt>
                <c:pt idx="19">
                  <c:v>17174.081999999999</c:v>
                </c:pt>
                <c:pt idx="20">
                  <c:v>17320.572</c:v>
                </c:pt>
                <c:pt idx="21">
                  <c:v>17385.945</c:v>
                </c:pt>
                <c:pt idx="22">
                  <c:v>17688.3</c:v>
                </c:pt>
                <c:pt idx="23">
                  <c:v>18021.526999999998</c:v>
                </c:pt>
                <c:pt idx="24">
                  <c:v>18044.754000000001</c:v>
                </c:pt>
                <c:pt idx="25">
                  <c:v>17991.71</c:v>
                </c:pt>
                <c:pt idx="26">
                  <c:v>17811.61</c:v>
                </c:pt>
                <c:pt idx="27">
                  <c:v>17636.226999999999</c:v>
                </c:pt>
                <c:pt idx="28">
                  <c:v>17507.650000000001</c:v>
                </c:pt>
                <c:pt idx="29">
                  <c:v>17467.421999999999</c:v>
                </c:pt>
                <c:pt idx="30">
                  <c:v>17592.896000000001</c:v>
                </c:pt>
                <c:pt idx="31">
                  <c:v>17844.032999999999</c:v>
                </c:pt>
                <c:pt idx="32">
                  <c:v>17767.601999999999</c:v>
                </c:pt>
                <c:pt idx="33">
                  <c:v>17621.312000000002</c:v>
                </c:pt>
                <c:pt idx="34">
                  <c:v>17673.488000000001</c:v>
                </c:pt>
                <c:pt idx="35">
                  <c:v>17890.75</c:v>
                </c:pt>
                <c:pt idx="36">
                  <c:v>17824.848000000002</c:v>
                </c:pt>
                <c:pt idx="37">
                  <c:v>17970.853999999999</c:v>
                </c:pt>
                <c:pt idx="38">
                  <c:v>18355.601999999999</c:v>
                </c:pt>
                <c:pt idx="39">
                  <c:v>19042.68</c:v>
                </c:pt>
                <c:pt idx="40">
                  <c:v>19422.695</c:v>
                </c:pt>
                <c:pt idx="41">
                  <c:v>19708.032999999999</c:v>
                </c:pt>
                <c:pt idx="42">
                  <c:v>20069.822</c:v>
                </c:pt>
                <c:pt idx="43">
                  <c:v>20049.713</c:v>
                </c:pt>
                <c:pt idx="44">
                  <c:v>19477.537</c:v>
                </c:pt>
                <c:pt idx="45">
                  <c:v>20166.256000000001</c:v>
                </c:pt>
                <c:pt idx="46">
                  <c:v>20378.969000000001</c:v>
                </c:pt>
                <c:pt idx="47">
                  <c:v>20413.594000000001</c:v>
                </c:pt>
                <c:pt idx="48">
                  <c:v>20516.178</c:v>
                </c:pt>
                <c:pt idx="49">
                  <c:v>20488.625</c:v>
                </c:pt>
                <c:pt idx="50">
                  <c:v>20394.59</c:v>
                </c:pt>
                <c:pt idx="51">
                  <c:v>20403.567999999999</c:v>
                </c:pt>
                <c:pt idx="52">
                  <c:v>20616.425999999999</c:v>
                </c:pt>
                <c:pt idx="53">
                  <c:v>20932.491999999998</c:v>
                </c:pt>
                <c:pt idx="54">
                  <c:v>20956.146000000001</c:v>
                </c:pt>
                <c:pt idx="55">
                  <c:v>20032.187999999998</c:v>
                </c:pt>
                <c:pt idx="56">
                  <c:v>20874.294999999998</c:v>
                </c:pt>
                <c:pt idx="57">
                  <c:v>21076.293000000001</c:v>
                </c:pt>
                <c:pt idx="58">
                  <c:v>21285.768</c:v>
                </c:pt>
                <c:pt idx="59">
                  <c:v>21653.723000000002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F6-47D8-AE0E-F63BA1888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53695"/>
        <c:axId val="44549855"/>
      </c:lineChart>
      <c:catAx>
        <c:axId val="445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49855"/>
        <c:crosses val="autoZero"/>
        <c:auto val="1"/>
        <c:lblAlgn val="ctr"/>
        <c:lblOffset val="100"/>
        <c:noMultiLvlLbl val="0"/>
      </c:catAx>
      <c:valAx>
        <c:axId val="445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5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[energy_per_capita.xlsx]whole_world!PivotTable3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whole_world!$B$3:$B$4</c:f>
              <c:strCache>
                <c:ptCount val="1"/>
                <c:pt idx="0">
                  <c:v>World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whole_world!$A$5:$A$65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whole_world!$B$5:$B$65</c:f>
              <c:numCache>
                <c:formatCode>General</c:formatCode>
                <c:ptCount val="60"/>
                <c:pt idx="0">
                  <c:v>13003.41</c:v>
                </c:pt>
                <c:pt idx="1">
                  <c:v>13434.752</c:v>
                </c:pt>
                <c:pt idx="2">
                  <c:v>13649.56</c:v>
                </c:pt>
                <c:pt idx="3">
                  <c:v>14173.227999999999</c:v>
                </c:pt>
                <c:pt idx="4">
                  <c:v>14836.449000000001</c:v>
                </c:pt>
                <c:pt idx="5">
                  <c:v>15475.645</c:v>
                </c:pt>
                <c:pt idx="6">
                  <c:v>15766.833000000001</c:v>
                </c:pt>
                <c:pt idx="7">
                  <c:v>16308.279</c:v>
                </c:pt>
                <c:pt idx="8">
                  <c:v>16919.395</c:v>
                </c:pt>
                <c:pt idx="9">
                  <c:v>16689.080000000002</c:v>
                </c:pt>
                <c:pt idx="10">
                  <c:v>16497.583999999999</c:v>
                </c:pt>
                <c:pt idx="11">
                  <c:v>17070.598000000002</c:v>
                </c:pt>
                <c:pt idx="12">
                  <c:v>17379.928</c:v>
                </c:pt>
                <c:pt idx="13">
                  <c:v>17748.673999999999</c:v>
                </c:pt>
                <c:pt idx="14">
                  <c:v>18014.863000000001</c:v>
                </c:pt>
                <c:pt idx="15">
                  <c:v>17539.898000000001</c:v>
                </c:pt>
                <c:pt idx="16">
                  <c:v>17146.965</c:v>
                </c:pt>
                <c:pt idx="17">
                  <c:v>16753.32</c:v>
                </c:pt>
                <c:pt idx="18">
                  <c:v>16732.732</c:v>
                </c:pt>
                <c:pt idx="19">
                  <c:v>17174.081999999999</c:v>
                </c:pt>
                <c:pt idx="20">
                  <c:v>17320.572</c:v>
                </c:pt>
                <c:pt idx="21">
                  <c:v>17385.945</c:v>
                </c:pt>
                <c:pt idx="22">
                  <c:v>17688.3</c:v>
                </c:pt>
                <c:pt idx="23">
                  <c:v>18021.526999999998</c:v>
                </c:pt>
                <c:pt idx="24">
                  <c:v>18044.754000000001</c:v>
                </c:pt>
                <c:pt idx="25">
                  <c:v>17991.71</c:v>
                </c:pt>
                <c:pt idx="26">
                  <c:v>17811.61</c:v>
                </c:pt>
                <c:pt idx="27">
                  <c:v>17636.226999999999</c:v>
                </c:pt>
                <c:pt idx="28">
                  <c:v>17507.650000000001</c:v>
                </c:pt>
                <c:pt idx="29">
                  <c:v>17467.421999999999</c:v>
                </c:pt>
                <c:pt idx="30">
                  <c:v>17592.896000000001</c:v>
                </c:pt>
                <c:pt idx="31">
                  <c:v>17844.032999999999</c:v>
                </c:pt>
                <c:pt idx="32">
                  <c:v>17767.601999999999</c:v>
                </c:pt>
                <c:pt idx="33">
                  <c:v>17621.312000000002</c:v>
                </c:pt>
                <c:pt idx="34">
                  <c:v>17673.488000000001</c:v>
                </c:pt>
                <c:pt idx="35">
                  <c:v>17890.75</c:v>
                </c:pt>
                <c:pt idx="36">
                  <c:v>17824.848000000002</c:v>
                </c:pt>
                <c:pt idx="37">
                  <c:v>17970.853999999999</c:v>
                </c:pt>
                <c:pt idx="38">
                  <c:v>18355.601999999999</c:v>
                </c:pt>
                <c:pt idx="39">
                  <c:v>19042.68</c:v>
                </c:pt>
                <c:pt idx="40">
                  <c:v>19422.695</c:v>
                </c:pt>
                <c:pt idx="41">
                  <c:v>19708.032999999999</c:v>
                </c:pt>
                <c:pt idx="42">
                  <c:v>20069.822</c:v>
                </c:pt>
                <c:pt idx="43">
                  <c:v>20049.713</c:v>
                </c:pt>
                <c:pt idx="44">
                  <c:v>19477.537</c:v>
                </c:pt>
                <c:pt idx="45">
                  <c:v>20166.256000000001</c:v>
                </c:pt>
                <c:pt idx="46">
                  <c:v>20378.969000000001</c:v>
                </c:pt>
                <c:pt idx="47">
                  <c:v>20413.594000000001</c:v>
                </c:pt>
                <c:pt idx="48">
                  <c:v>20516.178</c:v>
                </c:pt>
                <c:pt idx="49">
                  <c:v>20488.625</c:v>
                </c:pt>
                <c:pt idx="50">
                  <c:v>20394.59</c:v>
                </c:pt>
                <c:pt idx="51">
                  <c:v>20403.567999999999</c:v>
                </c:pt>
                <c:pt idx="52">
                  <c:v>20616.425999999999</c:v>
                </c:pt>
                <c:pt idx="53">
                  <c:v>20932.491999999998</c:v>
                </c:pt>
                <c:pt idx="54">
                  <c:v>20956.146000000001</c:v>
                </c:pt>
                <c:pt idx="55">
                  <c:v>20032.187999999998</c:v>
                </c:pt>
                <c:pt idx="56">
                  <c:v>20874.294999999998</c:v>
                </c:pt>
                <c:pt idx="57">
                  <c:v>21076.293000000001</c:v>
                </c:pt>
                <c:pt idx="58">
                  <c:v>21285.768</c:v>
                </c:pt>
                <c:pt idx="59">
                  <c:v>21653.723000000002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C-4CDE-AA47-D432BB2F5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17359"/>
        <c:axId val="120728879"/>
      </c:lineChart>
      <c:catAx>
        <c:axId val="12071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728879"/>
        <c:crosses val="autoZero"/>
        <c:auto val="1"/>
        <c:lblAlgn val="ctr"/>
        <c:lblOffset val="100"/>
        <c:noMultiLvlLbl val="0"/>
      </c:catAx>
      <c:valAx>
        <c:axId val="1207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071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[energy_per_capita.xlsx]per_continent!PivotTable1</c:name>
    <c:fmtId val="1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per_continent!$B$3:$B$4</c:f>
              <c:strCache>
                <c:ptCount val="1"/>
                <c:pt idx="0">
                  <c:v>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per_continent!$B$5:$B$65</c:f>
              <c:numCache>
                <c:formatCode>General</c:formatCode>
                <c:ptCount val="60"/>
                <c:pt idx="0">
                  <c:v>2228.1287000000002</c:v>
                </c:pt>
                <c:pt idx="1">
                  <c:v>2275.2997999999998</c:v>
                </c:pt>
                <c:pt idx="2">
                  <c:v>2240.6990000000001</c:v>
                </c:pt>
                <c:pt idx="3">
                  <c:v>2306.2280000000001</c:v>
                </c:pt>
                <c:pt idx="4">
                  <c:v>2308.4623999999999</c:v>
                </c:pt>
                <c:pt idx="5">
                  <c:v>2440.9533999999999</c:v>
                </c:pt>
                <c:pt idx="6">
                  <c:v>2534.0273000000002</c:v>
                </c:pt>
                <c:pt idx="7">
                  <c:v>2611.2046</c:v>
                </c:pt>
                <c:pt idx="8">
                  <c:v>2757.1394</c:v>
                </c:pt>
                <c:pt idx="9">
                  <c:v>2818.4126000000001</c:v>
                </c:pt>
                <c:pt idx="10">
                  <c:v>2904.6601999999998</c:v>
                </c:pt>
                <c:pt idx="11">
                  <c:v>3060.6637999999998</c:v>
                </c:pt>
                <c:pt idx="12">
                  <c:v>3138.4292</c:v>
                </c:pt>
                <c:pt idx="13">
                  <c:v>3168.6950000000002</c:v>
                </c:pt>
                <c:pt idx="14">
                  <c:v>3353.634</c:v>
                </c:pt>
                <c:pt idx="15">
                  <c:v>3504.6921000000002</c:v>
                </c:pt>
                <c:pt idx="16">
                  <c:v>3820.4445999999998</c:v>
                </c:pt>
                <c:pt idx="17">
                  <c:v>3953.1428000000001</c:v>
                </c:pt>
                <c:pt idx="18">
                  <c:v>3943.8472000000002</c:v>
                </c:pt>
                <c:pt idx="19">
                  <c:v>3945.3706000000002</c:v>
                </c:pt>
                <c:pt idx="20">
                  <c:v>3987.8552</c:v>
                </c:pt>
                <c:pt idx="21">
                  <c:v>3953</c:v>
                </c:pt>
                <c:pt idx="22">
                  <c:v>3972.37</c:v>
                </c:pt>
                <c:pt idx="23">
                  <c:v>4135.509</c:v>
                </c:pt>
                <c:pt idx="24">
                  <c:v>4030.0054</c:v>
                </c:pt>
                <c:pt idx="25">
                  <c:v>4054.7393000000002</c:v>
                </c:pt>
                <c:pt idx="26">
                  <c:v>3941.5097999999998</c:v>
                </c:pt>
                <c:pt idx="27">
                  <c:v>3894.6165000000001</c:v>
                </c:pt>
                <c:pt idx="28">
                  <c:v>3805.3690000000001</c:v>
                </c:pt>
                <c:pt idx="29">
                  <c:v>3835.58</c:v>
                </c:pt>
                <c:pt idx="30">
                  <c:v>3889.2121999999999</c:v>
                </c:pt>
                <c:pt idx="31">
                  <c:v>3890.4025999999999</c:v>
                </c:pt>
                <c:pt idx="32">
                  <c:v>3874.8552</c:v>
                </c:pt>
                <c:pt idx="33">
                  <c:v>3833.9009999999998</c:v>
                </c:pt>
                <c:pt idx="34">
                  <c:v>3853.6419999999998</c:v>
                </c:pt>
                <c:pt idx="35">
                  <c:v>3848.5989</c:v>
                </c:pt>
                <c:pt idx="36">
                  <c:v>3896.2053000000001</c:v>
                </c:pt>
                <c:pt idx="37">
                  <c:v>3848.3406</c:v>
                </c:pt>
                <c:pt idx="38">
                  <c:v>3921.6930000000002</c:v>
                </c:pt>
                <c:pt idx="39">
                  <c:v>4157.0405000000001</c:v>
                </c:pt>
                <c:pt idx="40">
                  <c:v>4018.5985999999998</c:v>
                </c:pt>
                <c:pt idx="41">
                  <c:v>4003.8584000000001</c:v>
                </c:pt>
                <c:pt idx="42">
                  <c:v>4044.9252999999999</c:v>
                </c:pt>
                <c:pt idx="43">
                  <c:v>4183.3095999999996</c:v>
                </c:pt>
                <c:pt idx="44">
                  <c:v>4130.701</c:v>
                </c:pt>
                <c:pt idx="45">
                  <c:v>4159.7839999999997</c:v>
                </c:pt>
                <c:pt idx="46">
                  <c:v>4116.9690000000001</c:v>
                </c:pt>
                <c:pt idx="47">
                  <c:v>4193.7389999999996</c:v>
                </c:pt>
                <c:pt idx="48">
                  <c:v>4218.3670000000002</c:v>
                </c:pt>
                <c:pt idx="49">
                  <c:v>4246.0434999999998</c:v>
                </c:pt>
                <c:pt idx="50">
                  <c:v>4231.8389999999999</c:v>
                </c:pt>
                <c:pt idx="51">
                  <c:v>4220.5933000000005</c:v>
                </c:pt>
                <c:pt idx="52">
                  <c:v>4244.05</c:v>
                </c:pt>
                <c:pt idx="53">
                  <c:v>4204.4477999999999</c:v>
                </c:pt>
                <c:pt idx="54">
                  <c:v>4214.9916999999996</c:v>
                </c:pt>
                <c:pt idx="55">
                  <c:v>3919.8445000000002</c:v>
                </c:pt>
                <c:pt idx="56">
                  <c:v>4152.3325000000004</c:v>
                </c:pt>
                <c:pt idx="57">
                  <c:v>4115.5029999999997</c:v>
                </c:pt>
                <c:pt idx="58">
                  <c:v>4085.9072000000001</c:v>
                </c:pt>
                <c:pt idx="59">
                  <c:v>4052.1824000000001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7-4E7A-9E45-1B0D1CE64DF6}"/>
            </c:ext>
          </c:extLst>
        </c:ser>
        <c:ser>
          <c:idx val="1"/>
          <c:order val="1"/>
          <c:tx>
            <c:strRef>
              <c:f>per_continent!$C$3:$C$4</c:f>
              <c:strCache>
                <c:ptCount val="1"/>
                <c:pt idx="0">
                  <c:v>Asia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per_continent!$C$5:$C$65</c:f>
              <c:numCache>
                <c:formatCode>General</c:formatCode>
                <c:ptCount val="60"/>
                <c:pt idx="0">
                  <c:v>2835.7673</c:v>
                </c:pt>
                <c:pt idx="1">
                  <c:v>3033.9353000000001</c:v>
                </c:pt>
                <c:pt idx="2">
                  <c:v>3082.2530000000002</c:v>
                </c:pt>
                <c:pt idx="3">
                  <c:v>3234.4218999999998</c:v>
                </c:pt>
                <c:pt idx="4">
                  <c:v>3620.067</c:v>
                </c:pt>
                <c:pt idx="5">
                  <c:v>4030.002</c:v>
                </c:pt>
                <c:pt idx="6">
                  <c:v>4289.7690000000002</c:v>
                </c:pt>
                <c:pt idx="7">
                  <c:v>4495.5244000000002</c:v>
                </c:pt>
                <c:pt idx="8">
                  <c:v>4741.7730000000001</c:v>
                </c:pt>
                <c:pt idx="9">
                  <c:v>4720.3477000000003</c:v>
                </c:pt>
                <c:pt idx="10">
                  <c:v>4849.9030000000002</c:v>
                </c:pt>
                <c:pt idx="11">
                  <c:v>5036.6819999999998</c:v>
                </c:pt>
                <c:pt idx="12">
                  <c:v>5243.0240000000003</c:v>
                </c:pt>
                <c:pt idx="13">
                  <c:v>5470.3402999999998</c:v>
                </c:pt>
                <c:pt idx="14">
                  <c:v>5632.2035999999998</c:v>
                </c:pt>
                <c:pt idx="15">
                  <c:v>5523.1635999999999</c:v>
                </c:pt>
                <c:pt idx="16">
                  <c:v>5493.3159999999998</c:v>
                </c:pt>
                <c:pt idx="17">
                  <c:v>5517.1509999999998</c:v>
                </c:pt>
                <c:pt idx="18">
                  <c:v>5722.3940000000002</c:v>
                </c:pt>
                <c:pt idx="19">
                  <c:v>5984.192</c:v>
                </c:pt>
                <c:pt idx="20">
                  <c:v>6893.4926999999998</c:v>
                </c:pt>
                <c:pt idx="21">
                  <c:v>7035.7196999999996</c:v>
                </c:pt>
                <c:pt idx="22">
                  <c:v>7322.1293999999998</c:v>
                </c:pt>
                <c:pt idx="23">
                  <c:v>7665.3065999999999</c:v>
                </c:pt>
                <c:pt idx="24">
                  <c:v>7864.7910000000002</c:v>
                </c:pt>
                <c:pt idx="25">
                  <c:v>8004.1885000000002</c:v>
                </c:pt>
                <c:pt idx="26">
                  <c:v>8182.5234</c:v>
                </c:pt>
                <c:pt idx="27">
                  <c:v>8402.1450000000004</c:v>
                </c:pt>
                <c:pt idx="28">
                  <c:v>8616.26</c:v>
                </c:pt>
                <c:pt idx="29">
                  <c:v>8919.1440000000002</c:v>
                </c:pt>
                <c:pt idx="30">
                  <c:v>9143.5280000000002</c:v>
                </c:pt>
                <c:pt idx="31">
                  <c:v>9404.5630000000001</c:v>
                </c:pt>
                <c:pt idx="32">
                  <c:v>9535.8950000000004</c:v>
                </c:pt>
                <c:pt idx="33">
                  <c:v>9418.0720000000001</c:v>
                </c:pt>
                <c:pt idx="34">
                  <c:v>9582.66</c:v>
                </c:pt>
                <c:pt idx="35">
                  <c:v>9846.0049999999992</c:v>
                </c:pt>
                <c:pt idx="36">
                  <c:v>10042.141</c:v>
                </c:pt>
                <c:pt idx="37">
                  <c:v>10403.174000000001</c:v>
                </c:pt>
                <c:pt idx="38">
                  <c:v>11070.351000000001</c:v>
                </c:pt>
                <c:pt idx="39">
                  <c:v>12001.638999999999</c:v>
                </c:pt>
                <c:pt idx="40">
                  <c:v>12764.424999999999</c:v>
                </c:pt>
                <c:pt idx="41">
                  <c:v>13337.904</c:v>
                </c:pt>
                <c:pt idx="42">
                  <c:v>13980.708000000001</c:v>
                </c:pt>
                <c:pt idx="43">
                  <c:v>14266.536</c:v>
                </c:pt>
                <c:pt idx="44">
                  <c:v>14406.199000000001</c:v>
                </c:pt>
                <c:pt idx="45">
                  <c:v>15174.589</c:v>
                </c:pt>
                <c:pt idx="46">
                  <c:v>15764.878000000001</c:v>
                </c:pt>
                <c:pt idx="47">
                  <c:v>16135.325000000001</c:v>
                </c:pt>
                <c:pt idx="48">
                  <c:v>16359.700999999999</c:v>
                </c:pt>
                <c:pt idx="49">
                  <c:v>16631.38</c:v>
                </c:pt>
                <c:pt idx="50">
                  <c:v>16758.86</c:v>
                </c:pt>
                <c:pt idx="51">
                  <c:v>16908.29</c:v>
                </c:pt>
                <c:pt idx="52">
                  <c:v>17333.370999999999</c:v>
                </c:pt>
                <c:pt idx="53">
                  <c:v>17801.224999999999</c:v>
                </c:pt>
                <c:pt idx="54">
                  <c:v>18168.754000000001</c:v>
                </c:pt>
                <c:pt idx="55">
                  <c:v>17940.240000000002</c:v>
                </c:pt>
                <c:pt idx="56">
                  <c:v>18752.594000000001</c:v>
                </c:pt>
                <c:pt idx="57">
                  <c:v>19146.773000000001</c:v>
                </c:pt>
                <c:pt idx="58">
                  <c:v>19784.425999999999</c:v>
                </c:pt>
                <c:pt idx="59">
                  <c:v>20374.453000000001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E7-4E7A-9E45-1B0D1CE64DF6}"/>
            </c:ext>
          </c:extLst>
        </c:ser>
        <c:ser>
          <c:idx val="2"/>
          <c:order val="2"/>
          <c:tx>
            <c:strRef>
              <c:f>per_continent!$D$3:$D$4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per_continent!$D$5:$D$65</c:f>
              <c:numCache>
                <c:formatCode>General</c:formatCode>
                <c:ptCount val="60"/>
                <c:pt idx="0">
                  <c:v>37487.19</c:v>
                </c:pt>
                <c:pt idx="1">
                  <c:v>38481.957000000002</c:v>
                </c:pt>
                <c:pt idx="2">
                  <c:v>40056.913999999997</c:v>
                </c:pt>
                <c:pt idx="3">
                  <c:v>41703.523000000001</c:v>
                </c:pt>
                <c:pt idx="4">
                  <c:v>42569.41</c:v>
                </c:pt>
                <c:pt idx="5">
                  <c:v>45248.266000000003</c:v>
                </c:pt>
                <c:pt idx="6">
                  <c:v>46069.343999999997</c:v>
                </c:pt>
                <c:pt idx="7">
                  <c:v>47057.49</c:v>
                </c:pt>
                <c:pt idx="8">
                  <c:v>49513.375</c:v>
                </c:pt>
                <c:pt idx="9">
                  <c:v>51889.726999999999</c:v>
                </c:pt>
                <c:pt idx="10">
                  <c:v>52101.688000000002</c:v>
                </c:pt>
                <c:pt idx="11">
                  <c:v>53328.19</c:v>
                </c:pt>
                <c:pt idx="12">
                  <c:v>55336.21</c:v>
                </c:pt>
                <c:pt idx="13">
                  <c:v>56463.792999999998</c:v>
                </c:pt>
                <c:pt idx="14">
                  <c:v>57888.22</c:v>
                </c:pt>
                <c:pt idx="15">
                  <c:v>57348.491999999998</c:v>
                </c:pt>
                <c:pt idx="16">
                  <c:v>57380.55</c:v>
                </c:pt>
                <c:pt idx="17">
                  <c:v>55943.413999999997</c:v>
                </c:pt>
                <c:pt idx="18">
                  <c:v>54594.71</c:v>
                </c:pt>
                <c:pt idx="19">
                  <c:v>55782.266000000003</c:v>
                </c:pt>
                <c:pt idx="20">
                  <c:v>56599.375</c:v>
                </c:pt>
                <c:pt idx="21">
                  <c:v>56778.605000000003</c:v>
                </c:pt>
                <c:pt idx="22">
                  <c:v>57439.195</c:v>
                </c:pt>
                <c:pt idx="23">
                  <c:v>59136.32</c:v>
                </c:pt>
                <c:pt idx="24">
                  <c:v>61040.417999999998</c:v>
                </c:pt>
                <c:pt idx="25">
                  <c:v>61372.222999999998</c:v>
                </c:pt>
                <c:pt idx="26">
                  <c:v>60158.38</c:v>
                </c:pt>
                <c:pt idx="27">
                  <c:v>60425.266000000003</c:v>
                </c:pt>
                <c:pt idx="28">
                  <c:v>61188.77</c:v>
                </c:pt>
                <c:pt idx="29">
                  <c:v>62888.991999999998</c:v>
                </c:pt>
                <c:pt idx="30">
                  <c:v>63789.847999999998</c:v>
                </c:pt>
                <c:pt idx="31">
                  <c:v>64906.695</c:v>
                </c:pt>
                <c:pt idx="32">
                  <c:v>65781.89</c:v>
                </c:pt>
                <c:pt idx="33">
                  <c:v>66642.59</c:v>
                </c:pt>
                <c:pt idx="34">
                  <c:v>68606.483999999997</c:v>
                </c:pt>
                <c:pt idx="35">
                  <c:v>68222.210000000006</c:v>
                </c:pt>
                <c:pt idx="36">
                  <c:v>67924.375</c:v>
                </c:pt>
                <c:pt idx="37">
                  <c:v>68472.61</c:v>
                </c:pt>
                <c:pt idx="38">
                  <c:v>68662.98</c:v>
                </c:pt>
                <c:pt idx="39">
                  <c:v>70058.69</c:v>
                </c:pt>
                <c:pt idx="40">
                  <c:v>69494.240000000005</c:v>
                </c:pt>
                <c:pt idx="41">
                  <c:v>71432.61</c:v>
                </c:pt>
                <c:pt idx="42">
                  <c:v>71877.820000000007</c:v>
                </c:pt>
                <c:pt idx="43">
                  <c:v>71675.375</c:v>
                </c:pt>
                <c:pt idx="44">
                  <c:v>69299.16</c:v>
                </c:pt>
                <c:pt idx="45">
                  <c:v>68144.983999999997</c:v>
                </c:pt>
                <c:pt idx="46">
                  <c:v>69333.53</c:v>
                </c:pt>
                <c:pt idx="47">
                  <c:v>67218.164000000004</c:v>
                </c:pt>
                <c:pt idx="48">
                  <c:v>66946.460000000006</c:v>
                </c:pt>
                <c:pt idx="49">
                  <c:v>66387.73</c:v>
                </c:pt>
                <c:pt idx="50">
                  <c:v>66879.320000000007</c:v>
                </c:pt>
                <c:pt idx="51">
                  <c:v>66045.679999999993</c:v>
                </c:pt>
                <c:pt idx="52">
                  <c:v>64778.02</c:v>
                </c:pt>
                <c:pt idx="53">
                  <c:v>64726.417999999998</c:v>
                </c:pt>
                <c:pt idx="54">
                  <c:v>65938.53</c:v>
                </c:pt>
                <c:pt idx="55">
                  <c:v>61584.258000000002</c:v>
                </c:pt>
                <c:pt idx="56">
                  <c:v>61230.445</c:v>
                </c:pt>
                <c:pt idx="57">
                  <c:v>63386.535000000003</c:v>
                </c:pt>
                <c:pt idx="58">
                  <c:v>62658.080000000002</c:v>
                </c:pt>
                <c:pt idx="59">
                  <c:v>62595.040000000001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E7-4E7A-9E45-1B0D1CE64DF6}"/>
            </c:ext>
          </c:extLst>
        </c:ser>
        <c:ser>
          <c:idx val="3"/>
          <c:order val="3"/>
          <c:tx>
            <c:strRef>
              <c:f>per_continent!$E$3:$E$4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per_continent!$E$5:$E$65</c:f>
              <c:numCache>
                <c:formatCode>General</c:formatCode>
                <c:ptCount val="60"/>
                <c:pt idx="0">
                  <c:v>30352.776999999998</c:v>
                </c:pt>
                <c:pt idx="1">
                  <c:v>31365.555</c:v>
                </c:pt>
                <c:pt idx="2">
                  <c:v>32294.393</c:v>
                </c:pt>
                <c:pt idx="3">
                  <c:v>33836.54</c:v>
                </c:pt>
                <c:pt idx="4">
                  <c:v>35704.93</c:v>
                </c:pt>
                <c:pt idx="5">
                  <c:v>37602.296999999999</c:v>
                </c:pt>
                <c:pt idx="6">
                  <c:v>38648.839999999997</c:v>
                </c:pt>
                <c:pt idx="7">
                  <c:v>40232.616999999998</c:v>
                </c:pt>
                <c:pt idx="8">
                  <c:v>42162.535000000003</c:v>
                </c:pt>
                <c:pt idx="9">
                  <c:v>42381.527000000002</c:v>
                </c:pt>
                <c:pt idx="10">
                  <c:v>42656.754000000001</c:v>
                </c:pt>
                <c:pt idx="11">
                  <c:v>44512.28</c:v>
                </c:pt>
                <c:pt idx="12">
                  <c:v>45521.983999999997</c:v>
                </c:pt>
                <c:pt idx="13">
                  <c:v>47089.34</c:v>
                </c:pt>
                <c:pt idx="14">
                  <c:v>48467.633000000002</c:v>
                </c:pt>
                <c:pt idx="15">
                  <c:v>47909.741999999998</c:v>
                </c:pt>
                <c:pt idx="16">
                  <c:v>47338.305</c:v>
                </c:pt>
                <c:pt idx="17">
                  <c:v>47073.36</c:v>
                </c:pt>
                <c:pt idx="18">
                  <c:v>47539.675999999999</c:v>
                </c:pt>
                <c:pt idx="19">
                  <c:v>48814.3</c:v>
                </c:pt>
                <c:pt idx="20">
                  <c:v>47081.82</c:v>
                </c:pt>
                <c:pt idx="21">
                  <c:v>47701.976999999999</c:v>
                </c:pt>
                <c:pt idx="22">
                  <c:v>48569.57</c:v>
                </c:pt>
                <c:pt idx="23">
                  <c:v>48913.832000000002</c:v>
                </c:pt>
                <c:pt idx="24">
                  <c:v>48612.29</c:v>
                </c:pt>
                <c:pt idx="25">
                  <c:v>48815.663999999997</c:v>
                </c:pt>
                <c:pt idx="26">
                  <c:v>47933.796999999999</c:v>
                </c:pt>
                <c:pt idx="27">
                  <c:v>46155.92</c:v>
                </c:pt>
                <c:pt idx="28">
                  <c:v>44529.633000000002</c:v>
                </c:pt>
                <c:pt idx="29">
                  <c:v>42702.625</c:v>
                </c:pt>
                <c:pt idx="30">
                  <c:v>42645.315999999999</c:v>
                </c:pt>
                <c:pt idx="31">
                  <c:v>42984.85</c:v>
                </c:pt>
                <c:pt idx="32">
                  <c:v>42233.836000000003</c:v>
                </c:pt>
                <c:pt idx="33">
                  <c:v>42402.866999999998</c:v>
                </c:pt>
                <c:pt idx="34">
                  <c:v>42341.991999999998</c:v>
                </c:pt>
                <c:pt idx="35">
                  <c:v>42661.917999999998</c:v>
                </c:pt>
                <c:pt idx="36">
                  <c:v>43228.37</c:v>
                </c:pt>
                <c:pt idx="37">
                  <c:v>42950.883000000002</c:v>
                </c:pt>
                <c:pt idx="38">
                  <c:v>43579.311999999998</c:v>
                </c:pt>
                <c:pt idx="39">
                  <c:v>44110.707000000002</c:v>
                </c:pt>
                <c:pt idx="40">
                  <c:v>44181.292999999998</c:v>
                </c:pt>
                <c:pt idx="41">
                  <c:v>44742.773000000001</c:v>
                </c:pt>
                <c:pt idx="42">
                  <c:v>44340.811999999998</c:v>
                </c:pt>
                <c:pt idx="43">
                  <c:v>44124.59</c:v>
                </c:pt>
                <c:pt idx="44">
                  <c:v>41385.65</c:v>
                </c:pt>
                <c:pt idx="45">
                  <c:v>42941.125</c:v>
                </c:pt>
                <c:pt idx="46">
                  <c:v>42325.59</c:v>
                </c:pt>
                <c:pt idx="47">
                  <c:v>42167.91</c:v>
                </c:pt>
                <c:pt idx="48">
                  <c:v>41675.957000000002</c:v>
                </c:pt>
                <c:pt idx="49">
                  <c:v>40438.105000000003</c:v>
                </c:pt>
                <c:pt idx="50">
                  <c:v>40213.133000000002</c:v>
                </c:pt>
                <c:pt idx="51">
                  <c:v>40595.53</c:v>
                </c:pt>
                <c:pt idx="52">
                  <c:v>40920.36</c:v>
                </c:pt>
                <c:pt idx="53">
                  <c:v>41286.438000000002</c:v>
                </c:pt>
                <c:pt idx="54">
                  <c:v>40632.203000000001</c:v>
                </c:pt>
                <c:pt idx="55">
                  <c:v>38125.156000000003</c:v>
                </c:pt>
                <c:pt idx="56">
                  <c:v>39767.684000000001</c:v>
                </c:pt>
                <c:pt idx="57">
                  <c:v>38925.279999999999</c:v>
                </c:pt>
                <c:pt idx="58">
                  <c:v>38484.315999999999</c:v>
                </c:pt>
                <c:pt idx="59">
                  <c:v>39225.491999999998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E7-4E7A-9E45-1B0D1CE64DF6}"/>
            </c:ext>
          </c:extLst>
        </c:ser>
        <c:ser>
          <c:idx val="4"/>
          <c:order val="4"/>
          <c:tx>
            <c:strRef>
              <c:f>per_continent!$F$3:$F$4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per_continent!$F$5:$F$65</c:f>
              <c:numCache>
                <c:formatCode>General</c:formatCode>
                <c:ptCount val="60"/>
                <c:pt idx="0">
                  <c:v>55271.97</c:v>
                </c:pt>
                <c:pt idx="1">
                  <c:v>57357.26</c:v>
                </c:pt>
                <c:pt idx="2">
                  <c:v>58395.45</c:v>
                </c:pt>
                <c:pt idx="3">
                  <c:v>60885.21</c:v>
                </c:pt>
                <c:pt idx="4">
                  <c:v>63080.273000000001</c:v>
                </c:pt>
                <c:pt idx="5">
                  <c:v>64540.894999999997</c:v>
                </c:pt>
                <c:pt idx="6">
                  <c:v>64880.233999999997</c:v>
                </c:pt>
                <c:pt idx="7">
                  <c:v>67309.2</c:v>
                </c:pt>
                <c:pt idx="8">
                  <c:v>69490.98</c:v>
                </c:pt>
                <c:pt idx="9">
                  <c:v>67393.039999999994</c:v>
                </c:pt>
                <c:pt idx="10">
                  <c:v>64901.152000000002</c:v>
                </c:pt>
                <c:pt idx="11">
                  <c:v>67440.375</c:v>
                </c:pt>
                <c:pt idx="12">
                  <c:v>68500.804999999993</c:v>
                </c:pt>
                <c:pt idx="13">
                  <c:v>69234.720000000001</c:v>
                </c:pt>
                <c:pt idx="14">
                  <c:v>69339.460000000006</c:v>
                </c:pt>
                <c:pt idx="15">
                  <c:v>66495.83</c:v>
                </c:pt>
                <c:pt idx="16">
                  <c:v>64213.116999999998</c:v>
                </c:pt>
                <c:pt idx="17">
                  <c:v>61019.586000000003</c:v>
                </c:pt>
                <c:pt idx="18">
                  <c:v>59936.56</c:v>
                </c:pt>
                <c:pt idx="19">
                  <c:v>62229.311999999998</c:v>
                </c:pt>
                <c:pt idx="20">
                  <c:v>61603.754000000001</c:v>
                </c:pt>
                <c:pt idx="21">
                  <c:v>61298.305</c:v>
                </c:pt>
                <c:pt idx="22">
                  <c:v>62539.605000000003</c:v>
                </c:pt>
                <c:pt idx="23">
                  <c:v>64373.21</c:v>
                </c:pt>
                <c:pt idx="24">
                  <c:v>65076.163999999997</c:v>
                </c:pt>
                <c:pt idx="25">
                  <c:v>64318.133000000002</c:v>
                </c:pt>
                <c:pt idx="26">
                  <c:v>63434.53</c:v>
                </c:pt>
                <c:pt idx="27">
                  <c:v>63524.2</c:v>
                </c:pt>
                <c:pt idx="28">
                  <c:v>63949.72</c:v>
                </c:pt>
                <c:pt idx="29">
                  <c:v>64567.76</c:v>
                </c:pt>
                <c:pt idx="30">
                  <c:v>65051.77</c:v>
                </c:pt>
                <c:pt idx="31">
                  <c:v>66368.766000000003</c:v>
                </c:pt>
                <c:pt idx="32">
                  <c:v>66162.490000000005</c:v>
                </c:pt>
                <c:pt idx="33">
                  <c:v>65820.160000000003</c:v>
                </c:pt>
                <c:pt idx="34">
                  <c:v>66289.289999999994</c:v>
                </c:pt>
                <c:pt idx="35">
                  <c:v>67310.483999999997</c:v>
                </c:pt>
                <c:pt idx="36">
                  <c:v>65169.586000000003</c:v>
                </c:pt>
                <c:pt idx="37">
                  <c:v>65576.12</c:v>
                </c:pt>
                <c:pt idx="38">
                  <c:v>65163.667999999998</c:v>
                </c:pt>
                <c:pt idx="39">
                  <c:v>65824.483999999997</c:v>
                </c:pt>
                <c:pt idx="40">
                  <c:v>65575.804999999993</c:v>
                </c:pt>
                <c:pt idx="41">
                  <c:v>64357.59</c:v>
                </c:pt>
                <c:pt idx="42">
                  <c:v>64824.824000000001</c:v>
                </c:pt>
                <c:pt idx="43">
                  <c:v>62860.972999999998</c:v>
                </c:pt>
                <c:pt idx="44">
                  <c:v>59327.98</c:v>
                </c:pt>
                <c:pt idx="45">
                  <c:v>60375.188000000002</c:v>
                </c:pt>
                <c:pt idx="46">
                  <c:v>59747.434000000001</c:v>
                </c:pt>
                <c:pt idx="47">
                  <c:v>57913.184000000001</c:v>
                </c:pt>
                <c:pt idx="48">
                  <c:v>58690.06</c:v>
                </c:pt>
                <c:pt idx="49">
                  <c:v>58578.76</c:v>
                </c:pt>
                <c:pt idx="50">
                  <c:v>57626.296999999999</c:v>
                </c:pt>
                <c:pt idx="51">
                  <c:v>57083.28</c:v>
                </c:pt>
                <c:pt idx="52">
                  <c:v>56921.195</c:v>
                </c:pt>
                <c:pt idx="53">
                  <c:v>58035.02</c:v>
                </c:pt>
                <c:pt idx="54">
                  <c:v>57144.684000000001</c:v>
                </c:pt>
                <c:pt idx="55">
                  <c:v>52620.46</c:v>
                </c:pt>
                <c:pt idx="56">
                  <c:v>54949.279999999999</c:v>
                </c:pt>
                <c:pt idx="57">
                  <c:v>55912.28</c:v>
                </c:pt>
                <c:pt idx="58">
                  <c:v>54906.47</c:v>
                </c:pt>
                <c:pt idx="59">
                  <c:v>55095.89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E7-4E7A-9E45-1B0D1CE64DF6}"/>
            </c:ext>
          </c:extLst>
        </c:ser>
        <c:ser>
          <c:idx val="5"/>
          <c:order val="5"/>
          <c:tx>
            <c:strRef>
              <c:f>per_continent!$G$3:$G$4</c:f>
              <c:strCache>
                <c:ptCount val="1"/>
                <c:pt idx="0">
                  <c:v>South America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per_continent!$A$5:$A$65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per_continent!$G$5:$G$65</c:f>
              <c:numCache>
                <c:formatCode>General</c:formatCode>
                <c:ptCount val="60"/>
                <c:pt idx="0">
                  <c:v>6294.86</c:v>
                </c:pt>
                <c:pt idx="1">
                  <c:v>6542.4004000000004</c:v>
                </c:pt>
                <c:pt idx="2">
                  <c:v>6616.4135999999999</c:v>
                </c:pt>
                <c:pt idx="3">
                  <c:v>6894.5054</c:v>
                </c:pt>
                <c:pt idx="4">
                  <c:v>7046.3887000000004</c:v>
                </c:pt>
                <c:pt idx="5">
                  <c:v>7332.7362999999996</c:v>
                </c:pt>
                <c:pt idx="6">
                  <c:v>7566.5337</c:v>
                </c:pt>
                <c:pt idx="7">
                  <c:v>7946.4823999999999</c:v>
                </c:pt>
                <c:pt idx="8">
                  <c:v>8552.3760000000002</c:v>
                </c:pt>
                <c:pt idx="9">
                  <c:v>8983.1720000000005</c:v>
                </c:pt>
                <c:pt idx="10">
                  <c:v>8940.9840000000004</c:v>
                </c:pt>
                <c:pt idx="11">
                  <c:v>9374.4330000000009</c:v>
                </c:pt>
                <c:pt idx="12">
                  <c:v>9769.8389999999999</c:v>
                </c:pt>
                <c:pt idx="13">
                  <c:v>10109.571</c:v>
                </c:pt>
                <c:pt idx="14">
                  <c:v>10625.225</c:v>
                </c:pt>
                <c:pt idx="15">
                  <c:v>10856.751</c:v>
                </c:pt>
                <c:pt idx="16">
                  <c:v>10519.725</c:v>
                </c:pt>
                <c:pt idx="17">
                  <c:v>10609.991</c:v>
                </c:pt>
                <c:pt idx="18">
                  <c:v>10498.349</c:v>
                </c:pt>
                <c:pt idx="19">
                  <c:v>10696.287</c:v>
                </c:pt>
                <c:pt idx="20">
                  <c:v>10936.317999999999</c:v>
                </c:pt>
                <c:pt idx="21">
                  <c:v>11395.734</c:v>
                </c:pt>
                <c:pt idx="22">
                  <c:v>11601.045</c:v>
                </c:pt>
                <c:pt idx="23">
                  <c:v>11806.335999999999</c:v>
                </c:pt>
                <c:pt idx="24">
                  <c:v>11777.34</c:v>
                </c:pt>
                <c:pt idx="25">
                  <c:v>11621.678</c:v>
                </c:pt>
                <c:pt idx="26">
                  <c:v>11808.429</c:v>
                </c:pt>
                <c:pt idx="27">
                  <c:v>12073.626</c:v>
                </c:pt>
                <c:pt idx="28">
                  <c:v>12354.733</c:v>
                </c:pt>
                <c:pt idx="29">
                  <c:v>12891.662</c:v>
                </c:pt>
                <c:pt idx="30">
                  <c:v>13306.992</c:v>
                </c:pt>
                <c:pt idx="31">
                  <c:v>13654.036</c:v>
                </c:pt>
                <c:pt idx="32">
                  <c:v>14159.538</c:v>
                </c:pt>
                <c:pt idx="33">
                  <c:v>14348.376</c:v>
                </c:pt>
                <c:pt idx="34">
                  <c:v>14144.191999999999</c:v>
                </c:pt>
                <c:pt idx="35">
                  <c:v>14332.009</c:v>
                </c:pt>
                <c:pt idx="36">
                  <c:v>14010.422</c:v>
                </c:pt>
                <c:pt idx="37">
                  <c:v>13928.102000000001</c:v>
                </c:pt>
                <c:pt idx="38">
                  <c:v>13801.946</c:v>
                </c:pt>
                <c:pt idx="39">
                  <c:v>14446.779</c:v>
                </c:pt>
                <c:pt idx="40">
                  <c:v>14731.207</c:v>
                </c:pt>
                <c:pt idx="41">
                  <c:v>15290.748</c:v>
                </c:pt>
                <c:pt idx="42">
                  <c:v>15896.992</c:v>
                </c:pt>
                <c:pt idx="43">
                  <c:v>16280.621999999999</c:v>
                </c:pt>
                <c:pt idx="44">
                  <c:v>16004.934999999999</c:v>
                </c:pt>
                <c:pt idx="45">
                  <c:v>16667.186000000002</c:v>
                </c:pt>
                <c:pt idx="46">
                  <c:v>17254.557000000001</c:v>
                </c:pt>
                <c:pt idx="47">
                  <c:v>17698.947</c:v>
                </c:pt>
                <c:pt idx="48">
                  <c:v>18001.465</c:v>
                </c:pt>
                <c:pt idx="49">
                  <c:v>17990.826000000001</c:v>
                </c:pt>
                <c:pt idx="50">
                  <c:v>17697.096000000001</c:v>
                </c:pt>
                <c:pt idx="51">
                  <c:v>17395.223000000002</c:v>
                </c:pt>
                <c:pt idx="52">
                  <c:v>17321.138999999999</c:v>
                </c:pt>
                <c:pt idx="53">
                  <c:v>16985.465</c:v>
                </c:pt>
                <c:pt idx="54">
                  <c:v>16747.734</c:v>
                </c:pt>
                <c:pt idx="55">
                  <c:v>15409.534</c:v>
                </c:pt>
                <c:pt idx="56">
                  <c:v>16460.41</c:v>
                </c:pt>
                <c:pt idx="57">
                  <c:v>17229.560000000001</c:v>
                </c:pt>
                <c:pt idx="58">
                  <c:v>17587.898000000001</c:v>
                </c:pt>
                <c:pt idx="59">
                  <c:v>17721.423999999999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E7-4E7A-9E45-1B0D1CE64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5279"/>
        <c:axId val="43635759"/>
      </c:lineChart>
      <c:catAx>
        <c:axId val="4363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635759"/>
        <c:crosses val="autoZero"/>
        <c:auto val="1"/>
        <c:lblAlgn val="ctr"/>
        <c:lblOffset val="100"/>
        <c:noMultiLvlLbl val="0"/>
      </c:catAx>
      <c:valAx>
        <c:axId val="4363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363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[energy_per_capita.xlsx]in_europe!PivotTable14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4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2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3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9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0"/>
        <c:spPr>
          <a:solidFill>
            <a:schemeClr val="accent1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1"/>
        <c:spPr>
          <a:solidFill>
            <a:schemeClr val="accent2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2"/>
        <c:spPr>
          <a:solidFill>
            <a:schemeClr val="accent3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3"/>
        <c:spPr>
          <a:solidFill>
            <a:schemeClr val="accent4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4"/>
        <c:spPr>
          <a:solidFill>
            <a:schemeClr val="accent5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5"/>
        <c:spPr>
          <a:solidFill>
            <a:schemeClr val="accent6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6"/>
        <c:spPr>
          <a:solidFill>
            <a:schemeClr val="accent1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9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0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1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2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3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4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5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6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9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0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1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2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3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4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5"/>
        <c:spPr>
          <a:solidFill>
            <a:schemeClr val="accent1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6"/>
        <c:spPr>
          <a:solidFill>
            <a:schemeClr val="accent2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7"/>
        <c:spPr>
          <a:solidFill>
            <a:schemeClr val="accent3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8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9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0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7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8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9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0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1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2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3"/>
        <c:spPr>
          <a:solidFill>
            <a:schemeClr val="accent1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4"/>
        <c:spPr>
          <a:solidFill>
            <a:schemeClr val="accent2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5"/>
        <c:spPr>
          <a:solidFill>
            <a:schemeClr val="accent3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6"/>
        <c:spPr>
          <a:solidFill>
            <a:schemeClr val="accent4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7"/>
        <c:spPr>
          <a:solidFill>
            <a:schemeClr val="accent5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3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5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6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7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8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9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0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1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2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3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7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1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2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2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2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3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4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5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6"/>
        <c:spPr>
          <a:solidFill>
            <a:schemeClr val="accent1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7"/>
        <c:spPr>
          <a:solidFill>
            <a:schemeClr val="accent2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8"/>
        <c:spPr>
          <a:solidFill>
            <a:schemeClr val="accent3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9"/>
        <c:spPr>
          <a:solidFill>
            <a:schemeClr val="accent4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0"/>
        <c:spPr>
          <a:solidFill>
            <a:schemeClr val="accent5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1"/>
        <c:spPr>
          <a:solidFill>
            <a:schemeClr val="accent6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2"/>
        <c:spPr>
          <a:solidFill>
            <a:schemeClr val="accent1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4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5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6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7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8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9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0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1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2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3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4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5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6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7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8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9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0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1"/>
        <c:spPr>
          <a:solidFill>
            <a:schemeClr val="accent1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2"/>
        <c:spPr>
          <a:solidFill>
            <a:schemeClr val="accent2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3"/>
        <c:spPr>
          <a:solidFill>
            <a:schemeClr val="accent3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4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5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6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9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1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3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4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5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6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7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8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9"/>
        <c:spPr>
          <a:solidFill>
            <a:schemeClr val="accent1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0"/>
        <c:spPr>
          <a:solidFill>
            <a:schemeClr val="accent2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1"/>
        <c:spPr>
          <a:solidFill>
            <a:schemeClr val="accent3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2"/>
        <c:spPr>
          <a:solidFill>
            <a:schemeClr val="accent4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3"/>
        <c:spPr>
          <a:solidFill>
            <a:schemeClr val="accent5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4"/>
        <c:spPr>
          <a:solidFill>
            <a:schemeClr val="accent6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5"/>
        <c:spPr>
          <a:solidFill>
            <a:schemeClr val="accent1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in_europe!$B$3:$B$4</c:f>
              <c:strCache>
                <c:ptCount val="1"/>
                <c:pt idx="0">
                  <c:v>1990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C4-45D8-A5F0-FAA80CF02B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1C4-45D8-A5F0-FAA80CF02B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1C4-45D8-A5F0-FAA80CF02B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1C4-45D8-A5F0-FAA80CF02B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1C4-45D8-A5F0-FAA80CF02B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1C4-45D8-A5F0-FAA80CF02B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1C4-45D8-A5F0-FAA80CF02B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1C4-45D8-A5F0-FAA80CF02B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1C4-45D8-A5F0-FAA80CF02B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51C4-45D8-A5F0-FAA80CF02B3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1C4-45D8-A5F0-FAA80CF02B3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51C4-45D8-A5F0-FAA80CF02B3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1C4-45D8-A5F0-FAA80CF02B3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51C4-45D8-A5F0-FAA80CF02B3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1C4-45D8-A5F0-FAA80CF02B3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51C4-45D8-A5F0-FAA80CF02B3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1C4-45D8-A5F0-FAA80CF02B3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51C4-45D8-A5F0-FAA80CF02B3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1C4-45D8-A5F0-FAA80CF02B3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51C4-45D8-A5F0-FAA80CF02B3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1C4-45D8-A5F0-FAA80CF02B3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51C4-45D8-A5F0-FAA80CF02B3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1C4-45D8-A5F0-FAA80CF02B3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51C4-45D8-A5F0-FAA80CF02B3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1C4-45D8-A5F0-FAA80CF02B3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51C4-45D8-A5F0-FAA80CF02B3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1C4-45D8-A5F0-FAA80CF02B3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51C4-45D8-A5F0-FAA80CF02B3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1C4-45D8-A5F0-FAA80CF02B3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51C4-45D8-A5F0-FAA80CF02B3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1C4-45D8-A5F0-FAA80CF02B3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51C4-45D8-A5F0-FAA80CF02B3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51C4-45D8-A5F0-FAA80CF02B3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51C4-45D8-A5F0-FAA80CF02B3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1C4-45D8-A5F0-FAA80CF02B3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51C4-45D8-A5F0-FAA80CF02B3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51C4-45D8-A5F0-FAA80CF02B3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51C4-45D8-A5F0-FAA80CF02B3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51C4-45D8-A5F0-FAA80CF02B3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51C4-45D8-A5F0-FAA80CF02B3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51C4-45D8-A5F0-FAA80CF02B3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51C4-45D8-A5F0-FAA80CF02B3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51C4-45D8-A5F0-FAA80CF02B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in_europe!$A$5:$A$48</c:f>
              <c:strCache>
                <c:ptCount val="43"/>
                <c:pt idx="0">
                  <c:v>Albania</c:v>
                </c:pt>
                <c:pt idx="1">
                  <c:v>Armenia</c:v>
                </c:pt>
                <c:pt idx="2">
                  <c:v>Austria</c:v>
                </c:pt>
                <c:pt idx="3">
                  <c:v>Azerbaijan</c:v>
                </c:pt>
                <c:pt idx="4">
                  <c:v>Belarus</c:v>
                </c:pt>
                <c:pt idx="5">
                  <c:v>Belgium</c:v>
                </c:pt>
                <c:pt idx="6">
                  <c:v>Bosnia and Herzegovina</c:v>
                </c:pt>
                <c:pt idx="7">
                  <c:v>Bulgaria</c:v>
                </c:pt>
                <c:pt idx="8">
                  <c:v>Croatia</c:v>
                </c:pt>
                <c:pt idx="9">
                  <c:v>Cyprus</c:v>
                </c:pt>
                <c:pt idx="10">
                  <c:v>Denmark</c:v>
                </c:pt>
                <c:pt idx="11">
                  <c:v>Estonia</c:v>
                </c:pt>
                <c:pt idx="12">
                  <c:v>Finland</c:v>
                </c:pt>
                <c:pt idx="13">
                  <c:v>France</c:v>
                </c:pt>
                <c:pt idx="14">
                  <c:v>Georgia</c:v>
                </c:pt>
                <c:pt idx="15">
                  <c:v>Germany</c:v>
                </c:pt>
                <c:pt idx="16">
                  <c:v>Greece</c:v>
                </c:pt>
                <c:pt idx="17">
                  <c:v>Hungary</c:v>
                </c:pt>
                <c:pt idx="18">
                  <c:v>Ireland</c:v>
                </c:pt>
                <c:pt idx="19">
                  <c:v>Italy</c:v>
                </c:pt>
                <c:pt idx="20">
                  <c:v>Kazakhstan</c:v>
                </c:pt>
                <c:pt idx="21">
                  <c:v>Latvia</c:v>
                </c:pt>
                <c:pt idx="22">
                  <c:v>Lithuania</c:v>
                </c:pt>
                <c:pt idx="23">
                  <c:v>Luxembourg</c:v>
                </c:pt>
                <c:pt idx="24">
                  <c:v>Malta</c:v>
                </c:pt>
                <c:pt idx="25">
                  <c:v>Moldova</c:v>
                </c:pt>
                <c:pt idx="26">
                  <c:v>Montenegro</c:v>
                </c:pt>
                <c:pt idx="27">
                  <c:v>Netherlands</c:v>
                </c:pt>
                <c:pt idx="28">
                  <c:v>North Macedonia</c:v>
                </c:pt>
                <c:pt idx="29">
                  <c:v>Norway</c:v>
                </c:pt>
                <c:pt idx="30">
                  <c:v>Poland</c:v>
                </c:pt>
                <c:pt idx="31">
                  <c:v>Portugal</c:v>
                </c:pt>
                <c:pt idx="32">
                  <c:v>Romania</c:v>
                </c:pt>
                <c:pt idx="33">
                  <c:v>Russia</c:v>
                </c:pt>
                <c:pt idx="34">
                  <c:v>Serbia</c:v>
                </c:pt>
                <c:pt idx="35">
                  <c:v>Slovakia</c:v>
                </c:pt>
                <c:pt idx="36">
                  <c:v>Slovenia</c:v>
                </c:pt>
                <c:pt idx="37">
                  <c:v>Spain</c:v>
                </c:pt>
                <c:pt idx="38">
                  <c:v>Sweden</c:v>
                </c:pt>
                <c:pt idx="39">
                  <c:v>Switzerland</c:v>
                </c:pt>
                <c:pt idx="40">
                  <c:v>Turkey</c:v>
                </c:pt>
                <c:pt idx="41">
                  <c:v>Ukraine</c:v>
                </c:pt>
                <c:pt idx="42">
                  <c:v>United Kingdom</c:v>
                </c:pt>
              </c:strCache>
            </c:strRef>
          </c:cat>
          <c:val>
            <c:numRef>
              <c:f>in_europe!$B$5:$B$48</c:f>
              <c:numCache>
                <c:formatCode>General</c:formatCode>
                <c:ptCount val="43"/>
                <c:pt idx="0">
                  <c:v>8505.5820000000003</c:v>
                </c:pt>
                <c:pt idx="2">
                  <c:v>43468.785000000003</c:v>
                </c:pt>
                <c:pt idx="3">
                  <c:v>36032.112999999998</c:v>
                </c:pt>
                <c:pt idx="4">
                  <c:v>45745.21</c:v>
                </c:pt>
                <c:pt idx="5">
                  <c:v>62378.741999999998</c:v>
                </c:pt>
                <c:pt idx="7">
                  <c:v>36771.11</c:v>
                </c:pt>
                <c:pt idx="8">
                  <c:v>20851.835999999999</c:v>
                </c:pt>
                <c:pt idx="9">
                  <c:v>24449.057000000001</c:v>
                </c:pt>
                <c:pt idx="10">
                  <c:v>39284.199999999997</c:v>
                </c:pt>
                <c:pt idx="11">
                  <c:v>81248.34</c:v>
                </c:pt>
                <c:pt idx="12">
                  <c:v>64823.824000000001</c:v>
                </c:pt>
                <c:pt idx="13">
                  <c:v>46496.09</c:v>
                </c:pt>
                <c:pt idx="15">
                  <c:v>52600.035000000003</c:v>
                </c:pt>
                <c:pt idx="16">
                  <c:v>28007.275000000001</c:v>
                </c:pt>
                <c:pt idx="17">
                  <c:v>31138.303</c:v>
                </c:pt>
                <c:pt idx="18">
                  <c:v>33547.476999999999</c:v>
                </c:pt>
                <c:pt idx="19">
                  <c:v>37737.582000000002</c:v>
                </c:pt>
                <c:pt idx="20">
                  <c:v>50100.41</c:v>
                </c:pt>
                <c:pt idx="21">
                  <c:v>32558.719000000001</c:v>
                </c:pt>
                <c:pt idx="22">
                  <c:v>53062.188000000002</c:v>
                </c:pt>
                <c:pt idx="23">
                  <c:v>97329.25</c:v>
                </c:pt>
                <c:pt idx="24">
                  <c:v>22033.673999999999</c:v>
                </c:pt>
                <c:pt idx="27">
                  <c:v>60590.89</c:v>
                </c:pt>
                <c:pt idx="28">
                  <c:v>14372.104499999999</c:v>
                </c:pt>
                <c:pt idx="29">
                  <c:v>116215.914</c:v>
                </c:pt>
                <c:pt idx="30">
                  <c:v>31804.375</c:v>
                </c:pt>
                <c:pt idx="31">
                  <c:v>20286.498</c:v>
                </c:pt>
                <c:pt idx="32">
                  <c:v>32050.145</c:v>
                </c:pt>
                <c:pt idx="33">
                  <c:v>67634.14</c:v>
                </c:pt>
                <c:pt idx="35">
                  <c:v>47161.055</c:v>
                </c:pt>
                <c:pt idx="36">
                  <c:v>34608.983999999997</c:v>
                </c:pt>
                <c:pt idx="37">
                  <c:v>27344.383000000002</c:v>
                </c:pt>
                <c:pt idx="38">
                  <c:v>75270.34</c:v>
                </c:pt>
                <c:pt idx="39">
                  <c:v>49399.233999999997</c:v>
                </c:pt>
                <c:pt idx="40">
                  <c:v>10020.522999999999</c:v>
                </c:pt>
                <c:pt idx="41">
                  <c:v>61372.644999999997</c:v>
                </c:pt>
                <c:pt idx="42">
                  <c:v>43724.71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4-45D8-A5F0-FAA80CF02B31}"/>
            </c:ext>
          </c:extLst>
        </c:ser>
        <c:ser>
          <c:idx val="1"/>
          <c:order val="1"/>
          <c:tx>
            <c:strRef>
              <c:f>in_europe!$C$3:$C$4</c:f>
              <c:strCache>
                <c:ptCount val="1"/>
                <c:pt idx="0">
                  <c:v>1991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51C4-45D8-A5F0-FAA80CF02B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51C4-45D8-A5F0-FAA80CF02B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51C4-45D8-A5F0-FAA80CF02B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51C4-45D8-A5F0-FAA80CF02B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51C4-45D8-A5F0-FAA80CF02B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51C4-45D8-A5F0-FAA80CF02B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51C4-45D8-A5F0-FAA80CF02B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51C4-45D8-A5F0-FAA80CF02B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51C4-45D8-A5F0-FAA80CF02B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51C4-45D8-A5F0-FAA80CF02B3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51C4-45D8-A5F0-FAA80CF02B3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51C4-45D8-A5F0-FAA80CF02B3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51C4-45D8-A5F0-FAA80CF02B3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51C4-45D8-A5F0-FAA80CF02B3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51C4-45D8-A5F0-FAA80CF02B3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51C4-45D8-A5F0-FAA80CF02B3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51C4-45D8-A5F0-FAA80CF02B3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51C4-45D8-A5F0-FAA80CF02B3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51C4-45D8-A5F0-FAA80CF02B3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51C4-45D8-A5F0-FAA80CF02B3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51C4-45D8-A5F0-FAA80CF02B3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51C4-45D8-A5F0-FAA80CF02B3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51C4-45D8-A5F0-FAA80CF02B3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51C4-45D8-A5F0-FAA80CF02B3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51C4-45D8-A5F0-FAA80CF02B3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51C4-45D8-A5F0-FAA80CF02B3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A-51C4-45D8-A5F0-FAA80CF02B3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51C4-45D8-A5F0-FAA80CF02B3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C-51C4-45D8-A5F0-FAA80CF02B3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51C4-45D8-A5F0-FAA80CF02B3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E-51C4-45D8-A5F0-FAA80CF02B3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51C4-45D8-A5F0-FAA80CF02B3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0-51C4-45D8-A5F0-FAA80CF02B3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51C4-45D8-A5F0-FAA80CF02B3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2-51C4-45D8-A5F0-FAA80CF02B3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51C4-45D8-A5F0-FAA80CF02B3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4-51C4-45D8-A5F0-FAA80CF02B3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51C4-45D8-A5F0-FAA80CF02B3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6-51C4-45D8-A5F0-FAA80CF02B3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51C4-45D8-A5F0-FAA80CF02B3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8-51C4-45D8-A5F0-FAA80CF02B3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51C4-45D8-A5F0-FAA80CF02B3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A-51C4-45D8-A5F0-FAA80CF02B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in_europe!$A$5:$A$48</c:f>
              <c:strCache>
                <c:ptCount val="43"/>
                <c:pt idx="0">
                  <c:v>Albania</c:v>
                </c:pt>
                <c:pt idx="1">
                  <c:v>Armenia</c:v>
                </c:pt>
                <c:pt idx="2">
                  <c:v>Austria</c:v>
                </c:pt>
                <c:pt idx="3">
                  <c:v>Azerbaijan</c:v>
                </c:pt>
                <c:pt idx="4">
                  <c:v>Belarus</c:v>
                </c:pt>
                <c:pt idx="5">
                  <c:v>Belgium</c:v>
                </c:pt>
                <c:pt idx="6">
                  <c:v>Bosnia and Herzegovina</c:v>
                </c:pt>
                <c:pt idx="7">
                  <c:v>Bulgaria</c:v>
                </c:pt>
                <c:pt idx="8">
                  <c:v>Croatia</c:v>
                </c:pt>
                <c:pt idx="9">
                  <c:v>Cyprus</c:v>
                </c:pt>
                <c:pt idx="10">
                  <c:v>Denmark</c:v>
                </c:pt>
                <c:pt idx="11">
                  <c:v>Estonia</c:v>
                </c:pt>
                <c:pt idx="12">
                  <c:v>Finland</c:v>
                </c:pt>
                <c:pt idx="13">
                  <c:v>France</c:v>
                </c:pt>
                <c:pt idx="14">
                  <c:v>Georgia</c:v>
                </c:pt>
                <c:pt idx="15">
                  <c:v>Germany</c:v>
                </c:pt>
                <c:pt idx="16">
                  <c:v>Greece</c:v>
                </c:pt>
                <c:pt idx="17">
                  <c:v>Hungary</c:v>
                </c:pt>
                <c:pt idx="18">
                  <c:v>Ireland</c:v>
                </c:pt>
                <c:pt idx="19">
                  <c:v>Italy</c:v>
                </c:pt>
                <c:pt idx="20">
                  <c:v>Kazakhstan</c:v>
                </c:pt>
                <c:pt idx="21">
                  <c:v>Latvia</c:v>
                </c:pt>
                <c:pt idx="22">
                  <c:v>Lithuania</c:v>
                </c:pt>
                <c:pt idx="23">
                  <c:v>Luxembourg</c:v>
                </c:pt>
                <c:pt idx="24">
                  <c:v>Malta</c:v>
                </c:pt>
                <c:pt idx="25">
                  <c:v>Moldova</c:v>
                </c:pt>
                <c:pt idx="26">
                  <c:v>Montenegro</c:v>
                </c:pt>
                <c:pt idx="27">
                  <c:v>Netherlands</c:v>
                </c:pt>
                <c:pt idx="28">
                  <c:v>North Macedonia</c:v>
                </c:pt>
                <c:pt idx="29">
                  <c:v>Norway</c:v>
                </c:pt>
                <c:pt idx="30">
                  <c:v>Poland</c:v>
                </c:pt>
                <c:pt idx="31">
                  <c:v>Portugal</c:v>
                </c:pt>
                <c:pt idx="32">
                  <c:v>Romania</c:v>
                </c:pt>
                <c:pt idx="33">
                  <c:v>Russia</c:v>
                </c:pt>
                <c:pt idx="34">
                  <c:v>Serbia</c:v>
                </c:pt>
                <c:pt idx="35">
                  <c:v>Slovakia</c:v>
                </c:pt>
                <c:pt idx="36">
                  <c:v>Slovenia</c:v>
                </c:pt>
                <c:pt idx="37">
                  <c:v>Spain</c:v>
                </c:pt>
                <c:pt idx="38">
                  <c:v>Sweden</c:v>
                </c:pt>
                <c:pt idx="39">
                  <c:v>Switzerland</c:v>
                </c:pt>
                <c:pt idx="40">
                  <c:v>Turkey</c:v>
                </c:pt>
                <c:pt idx="41">
                  <c:v>Ukraine</c:v>
                </c:pt>
                <c:pt idx="42">
                  <c:v>United Kingdom</c:v>
                </c:pt>
              </c:strCache>
            </c:strRef>
          </c:cat>
          <c:val>
            <c:numRef>
              <c:f>in_europe!$C$5:$C$48</c:f>
              <c:numCache>
                <c:formatCode>General</c:formatCode>
                <c:ptCount val="43"/>
                <c:pt idx="0">
                  <c:v>6415.6206000000002</c:v>
                </c:pt>
                <c:pt idx="2">
                  <c:v>45042.394999999997</c:v>
                </c:pt>
                <c:pt idx="3">
                  <c:v>34227.561999999998</c:v>
                </c:pt>
                <c:pt idx="4">
                  <c:v>45606.362999999998</c:v>
                </c:pt>
                <c:pt idx="5">
                  <c:v>64294.656000000003</c:v>
                </c:pt>
                <c:pt idx="7">
                  <c:v>30198.241999999998</c:v>
                </c:pt>
                <c:pt idx="8">
                  <c:v>17365.136999999999</c:v>
                </c:pt>
                <c:pt idx="9">
                  <c:v>24422.248</c:v>
                </c:pt>
                <c:pt idx="10">
                  <c:v>45176.19</c:v>
                </c:pt>
                <c:pt idx="11">
                  <c:v>74582.45</c:v>
                </c:pt>
                <c:pt idx="12">
                  <c:v>65968.335999999996</c:v>
                </c:pt>
                <c:pt idx="13">
                  <c:v>49486.616999999998</c:v>
                </c:pt>
                <c:pt idx="15">
                  <c:v>50939.98</c:v>
                </c:pt>
                <c:pt idx="16">
                  <c:v>28281.008000000002</c:v>
                </c:pt>
                <c:pt idx="17">
                  <c:v>29090.016</c:v>
                </c:pt>
                <c:pt idx="18">
                  <c:v>34649.89</c:v>
                </c:pt>
                <c:pt idx="19">
                  <c:v>36630.78</c:v>
                </c:pt>
                <c:pt idx="20">
                  <c:v>49687.89</c:v>
                </c:pt>
                <c:pt idx="21">
                  <c:v>30079.197</c:v>
                </c:pt>
                <c:pt idx="22">
                  <c:v>55805.35</c:v>
                </c:pt>
                <c:pt idx="23">
                  <c:v>103223.31</c:v>
                </c:pt>
                <c:pt idx="24">
                  <c:v>22997.986000000001</c:v>
                </c:pt>
                <c:pt idx="27">
                  <c:v>61237.722999999998</c:v>
                </c:pt>
                <c:pt idx="28">
                  <c:v>14322.663</c:v>
                </c:pt>
                <c:pt idx="29">
                  <c:v>107144.06</c:v>
                </c:pt>
                <c:pt idx="30">
                  <c:v>31037.29</c:v>
                </c:pt>
                <c:pt idx="31">
                  <c:v>21113.815999999999</c:v>
                </c:pt>
                <c:pt idx="32">
                  <c:v>27211.963</c:v>
                </c:pt>
                <c:pt idx="33">
                  <c:v>66502.16</c:v>
                </c:pt>
                <c:pt idx="35">
                  <c:v>42042.315999999999</c:v>
                </c:pt>
                <c:pt idx="36">
                  <c:v>34650.097999999998</c:v>
                </c:pt>
                <c:pt idx="37">
                  <c:v>28226.254000000001</c:v>
                </c:pt>
                <c:pt idx="38">
                  <c:v>74519.98</c:v>
                </c:pt>
                <c:pt idx="39">
                  <c:v>50106.68</c:v>
                </c:pt>
                <c:pt idx="40">
                  <c:v>10053.146000000001</c:v>
                </c:pt>
                <c:pt idx="41">
                  <c:v>57399.133000000002</c:v>
                </c:pt>
                <c:pt idx="42">
                  <c:v>44500.175999999999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C4-45D8-A5F0-FAA80CF02B31}"/>
            </c:ext>
          </c:extLst>
        </c:ser>
        <c:ser>
          <c:idx val="2"/>
          <c:order val="2"/>
          <c:tx>
            <c:strRef>
              <c:f>in_europe!$D$3:$D$4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51C4-45D8-A5F0-FAA80CF02B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C-51C4-45D8-A5F0-FAA80CF02B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51C4-45D8-A5F0-FAA80CF02B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E-51C4-45D8-A5F0-FAA80CF02B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51C4-45D8-A5F0-FAA80CF02B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0-51C4-45D8-A5F0-FAA80CF02B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51C4-45D8-A5F0-FAA80CF02B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2-51C4-45D8-A5F0-FAA80CF02B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51C4-45D8-A5F0-FAA80CF02B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4-51C4-45D8-A5F0-FAA80CF02B3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51C4-45D8-A5F0-FAA80CF02B3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6-51C4-45D8-A5F0-FAA80CF02B3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51C4-45D8-A5F0-FAA80CF02B3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8-51C4-45D8-A5F0-FAA80CF02B3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51C4-45D8-A5F0-FAA80CF02B3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A-51C4-45D8-A5F0-FAA80CF02B3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51C4-45D8-A5F0-FAA80CF02B3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C-51C4-45D8-A5F0-FAA80CF02B3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51C4-45D8-A5F0-FAA80CF02B3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E-51C4-45D8-A5F0-FAA80CF02B3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51C4-45D8-A5F0-FAA80CF02B3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0-51C4-45D8-A5F0-FAA80CF02B3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51C4-45D8-A5F0-FAA80CF02B3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2-51C4-45D8-A5F0-FAA80CF02B3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51C4-45D8-A5F0-FAA80CF02B3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4-51C4-45D8-A5F0-FAA80CF02B3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51C4-45D8-A5F0-FAA80CF02B3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6-51C4-45D8-A5F0-FAA80CF02B3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51C4-45D8-A5F0-FAA80CF02B3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8-51C4-45D8-A5F0-FAA80CF02B3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51C4-45D8-A5F0-FAA80CF02B3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A-51C4-45D8-A5F0-FAA80CF02B3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51C4-45D8-A5F0-FAA80CF02B3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C-51C4-45D8-A5F0-FAA80CF02B3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51C4-45D8-A5F0-FAA80CF02B3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E-51C4-45D8-A5F0-FAA80CF02B3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51C4-45D8-A5F0-FAA80CF02B3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0-51C4-45D8-A5F0-FAA80CF02B3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51C4-45D8-A5F0-FAA80CF02B3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2-51C4-45D8-A5F0-FAA80CF02B3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51C4-45D8-A5F0-FAA80CF02B3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4-51C4-45D8-A5F0-FAA80CF02B3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51C4-45D8-A5F0-FAA80CF02B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in_europe!$A$5:$A$48</c:f>
              <c:strCache>
                <c:ptCount val="43"/>
                <c:pt idx="0">
                  <c:v>Albania</c:v>
                </c:pt>
                <c:pt idx="1">
                  <c:v>Armenia</c:v>
                </c:pt>
                <c:pt idx="2">
                  <c:v>Austria</c:v>
                </c:pt>
                <c:pt idx="3">
                  <c:v>Azerbaijan</c:v>
                </c:pt>
                <c:pt idx="4">
                  <c:v>Belarus</c:v>
                </c:pt>
                <c:pt idx="5">
                  <c:v>Belgium</c:v>
                </c:pt>
                <c:pt idx="6">
                  <c:v>Bosnia and Herzegovina</c:v>
                </c:pt>
                <c:pt idx="7">
                  <c:v>Bulgaria</c:v>
                </c:pt>
                <c:pt idx="8">
                  <c:v>Croatia</c:v>
                </c:pt>
                <c:pt idx="9">
                  <c:v>Cyprus</c:v>
                </c:pt>
                <c:pt idx="10">
                  <c:v>Denmark</c:v>
                </c:pt>
                <c:pt idx="11">
                  <c:v>Estonia</c:v>
                </c:pt>
                <c:pt idx="12">
                  <c:v>Finland</c:v>
                </c:pt>
                <c:pt idx="13">
                  <c:v>France</c:v>
                </c:pt>
                <c:pt idx="14">
                  <c:v>Georgia</c:v>
                </c:pt>
                <c:pt idx="15">
                  <c:v>Germany</c:v>
                </c:pt>
                <c:pt idx="16">
                  <c:v>Greece</c:v>
                </c:pt>
                <c:pt idx="17">
                  <c:v>Hungary</c:v>
                </c:pt>
                <c:pt idx="18">
                  <c:v>Ireland</c:v>
                </c:pt>
                <c:pt idx="19">
                  <c:v>Italy</c:v>
                </c:pt>
                <c:pt idx="20">
                  <c:v>Kazakhstan</c:v>
                </c:pt>
                <c:pt idx="21">
                  <c:v>Latvia</c:v>
                </c:pt>
                <c:pt idx="22">
                  <c:v>Lithuania</c:v>
                </c:pt>
                <c:pt idx="23">
                  <c:v>Luxembourg</c:v>
                </c:pt>
                <c:pt idx="24">
                  <c:v>Malta</c:v>
                </c:pt>
                <c:pt idx="25">
                  <c:v>Moldova</c:v>
                </c:pt>
                <c:pt idx="26">
                  <c:v>Montenegro</c:v>
                </c:pt>
                <c:pt idx="27">
                  <c:v>Netherlands</c:v>
                </c:pt>
                <c:pt idx="28">
                  <c:v>North Macedonia</c:v>
                </c:pt>
                <c:pt idx="29">
                  <c:v>Norway</c:v>
                </c:pt>
                <c:pt idx="30">
                  <c:v>Poland</c:v>
                </c:pt>
                <c:pt idx="31">
                  <c:v>Portugal</c:v>
                </c:pt>
                <c:pt idx="32">
                  <c:v>Romania</c:v>
                </c:pt>
                <c:pt idx="33">
                  <c:v>Russia</c:v>
                </c:pt>
                <c:pt idx="34">
                  <c:v>Serbia</c:v>
                </c:pt>
                <c:pt idx="35">
                  <c:v>Slovakia</c:v>
                </c:pt>
                <c:pt idx="36">
                  <c:v>Slovenia</c:v>
                </c:pt>
                <c:pt idx="37">
                  <c:v>Spain</c:v>
                </c:pt>
                <c:pt idx="38">
                  <c:v>Sweden</c:v>
                </c:pt>
                <c:pt idx="39">
                  <c:v>Switzerland</c:v>
                </c:pt>
                <c:pt idx="40">
                  <c:v>Turkey</c:v>
                </c:pt>
                <c:pt idx="41">
                  <c:v>Ukraine</c:v>
                </c:pt>
                <c:pt idx="42">
                  <c:v>United Kingdom</c:v>
                </c:pt>
              </c:strCache>
            </c:strRef>
          </c:cat>
          <c:val>
            <c:numRef>
              <c:f>in_europe!$D$5:$D$48</c:f>
              <c:numCache>
                <c:formatCode>General</c:formatCode>
                <c:ptCount val="43"/>
                <c:pt idx="0">
                  <c:v>8032.0703000000003</c:v>
                </c:pt>
                <c:pt idx="1">
                  <c:v>16027.843999999999</c:v>
                </c:pt>
                <c:pt idx="2">
                  <c:v>43148.035000000003</c:v>
                </c:pt>
                <c:pt idx="3">
                  <c:v>21072.756000000001</c:v>
                </c:pt>
                <c:pt idx="4">
                  <c:v>33297.785000000003</c:v>
                </c:pt>
                <c:pt idx="5">
                  <c:v>55542.023000000001</c:v>
                </c:pt>
                <c:pt idx="6">
                  <c:v>26735.991999999998</c:v>
                </c:pt>
                <c:pt idx="7">
                  <c:v>29007.344000000001</c:v>
                </c:pt>
                <c:pt idx="8">
                  <c:v>26982.51</c:v>
                </c:pt>
                <c:pt idx="9">
                  <c:v>23877.7</c:v>
                </c:pt>
                <c:pt idx="10">
                  <c:v>32816.660000000003</c:v>
                </c:pt>
                <c:pt idx="11">
                  <c:v>41162.695</c:v>
                </c:pt>
                <c:pt idx="12">
                  <c:v>59655.675999999999</c:v>
                </c:pt>
                <c:pt idx="13">
                  <c:v>36221.495999999999</c:v>
                </c:pt>
                <c:pt idx="14">
                  <c:v>16434.388999999999</c:v>
                </c:pt>
                <c:pt idx="15">
                  <c:v>37598.491999999998</c:v>
                </c:pt>
                <c:pt idx="16">
                  <c:v>29864.28</c:v>
                </c:pt>
                <c:pt idx="17">
                  <c:v>26357.766</c:v>
                </c:pt>
                <c:pt idx="18">
                  <c:v>34725.47</c:v>
                </c:pt>
                <c:pt idx="19">
                  <c:v>28246.553</c:v>
                </c:pt>
                <c:pt idx="20">
                  <c:v>41624.883000000002</c:v>
                </c:pt>
                <c:pt idx="21">
                  <c:v>21654.951000000001</c:v>
                </c:pt>
                <c:pt idx="22">
                  <c:v>24025.423999999999</c:v>
                </c:pt>
                <c:pt idx="23">
                  <c:v>56679.46</c:v>
                </c:pt>
                <c:pt idx="24">
                  <c:v>71107.69</c:v>
                </c:pt>
                <c:pt idx="25">
                  <c:v>11903.726000000001</c:v>
                </c:pt>
                <c:pt idx="26">
                  <c:v>18582.63</c:v>
                </c:pt>
                <c:pt idx="27">
                  <c:v>51949.644999999997</c:v>
                </c:pt>
                <c:pt idx="28">
                  <c:v>17752.901999999998</c:v>
                </c:pt>
                <c:pt idx="29">
                  <c:v>99923.81</c:v>
                </c:pt>
                <c:pt idx="30">
                  <c:v>29225.925999999999</c:v>
                </c:pt>
                <c:pt idx="31">
                  <c:v>25498.7</c:v>
                </c:pt>
                <c:pt idx="32">
                  <c:v>18796.940999999999</c:v>
                </c:pt>
                <c:pt idx="33">
                  <c:v>60237.03</c:v>
                </c:pt>
                <c:pt idx="34">
                  <c:v>26332.173999999999</c:v>
                </c:pt>
                <c:pt idx="35">
                  <c:v>33405.19</c:v>
                </c:pt>
                <c:pt idx="36">
                  <c:v>34819.644999999997</c:v>
                </c:pt>
                <c:pt idx="37">
                  <c:v>32760.993999999999</c:v>
                </c:pt>
                <c:pt idx="38">
                  <c:v>56802.957000000002</c:v>
                </c:pt>
                <c:pt idx="39">
                  <c:v>35766.453000000001</c:v>
                </c:pt>
                <c:pt idx="40">
                  <c:v>22476.043000000001</c:v>
                </c:pt>
                <c:pt idx="41">
                  <c:v>15586.6875</c:v>
                </c:pt>
                <c:pt idx="42">
                  <c:v>28094.684000000001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C4-45D8-A5F0-FAA80CF02B31}"/>
            </c:ext>
          </c:extLst>
        </c:ser>
        <c:ser>
          <c:idx val="3"/>
          <c:order val="3"/>
          <c:tx>
            <c:strRef>
              <c:f>in_europe!$E$3:$E$4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6-51C4-45D8-A5F0-FAA80CF02B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51C4-45D8-A5F0-FAA80CF02B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8-51C4-45D8-A5F0-FAA80CF02B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51C4-45D8-A5F0-FAA80CF02B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A-51C4-45D8-A5F0-FAA80CF02B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51C4-45D8-A5F0-FAA80CF02B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C-51C4-45D8-A5F0-FAA80CF02B3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51C4-45D8-A5F0-FAA80CF02B3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E-51C4-45D8-A5F0-FAA80CF02B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51C4-45D8-A5F0-FAA80CF02B3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0-51C4-45D8-A5F0-FAA80CF02B3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51C4-45D8-A5F0-FAA80CF02B3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2-51C4-45D8-A5F0-FAA80CF02B3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51C4-45D8-A5F0-FAA80CF02B3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4-51C4-45D8-A5F0-FAA80CF02B3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51C4-45D8-A5F0-FAA80CF02B3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6-51C4-45D8-A5F0-FAA80CF02B3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51C4-45D8-A5F0-FAA80CF02B3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8-51C4-45D8-A5F0-FAA80CF02B3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51C4-45D8-A5F0-FAA80CF02B3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A-51C4-45D8-A5F0-FAA80CF02B3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51C4-45D8-A5F0-FAA80CF02B3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C-51C4-45D8-A5F0-FAA80CF02B3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51C4-45D8-A5F0-FAA80CF02B3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E-51C4-45D8-A5F0-FAA80CF02B3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51C4-45D8-A5F0-FAA80CF02B3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0-51C4-45D8-A5F0-FAA80CF02B3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51C4-45D8-A5F0-FAA80CF02B3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2-51C4-45D8-A5F0-FAA80CF02B3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51C4-45D8-A5F0-FAA80CF02B3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4-51C4-45D8-A5F0-FAA80CF02B3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51C4-45D8-A5F0-FAA80CF02B3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6-51C4-45D8-A5F0-FAA80CF02B3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51C4-45D8-A5F0-FAA80CF02B3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8-51C4-45D8-A5F0-FAA80CF02B3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51C4-45D8-A5F0-FAA80CF02B3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A-51C4-45D8-A5F0-FAA80CF02B3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51C4-45D8-A5F0-FAA80CF02B3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C-51C4-45D8-A5F0-FAA80CF02B3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51C4-45D8-A5F0-FAA80CF02B3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E-51C4-45D8-A5F0-FAA80CF02B3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51C4-45D8-A5F0-FAA80CF02B3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0-51C4-45D8-A5F0-FAA80CF02B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in_europe!$A$5:$A$48</c:f>
              <c:strCache>
                <c:ptCount val="43"/>
                <c:pt idx="0">
                  <c:v>Albania</c:v>
                </c:pt>
                <c:pt idx="1">
                  <c:v>Armenia</c:v>
                </c:pt>
                <c:pt idx="2">
                  <c:v>Austria</c:v>
                </c:pt>
                <c:pt idx="3">
                  <c:v>Azerbaijan</c:v>
                </c:pt>
                <c:pt idx="4">
                  <c:v>Belarus</c:v>
                </c:pt>
                <c:pt idx="5">
                  <c:v>Belgium</c:v>
                </c:pt>
                <c:pt idx="6">
                  <c:v>Bosnia and Herzegovina</c:v>
                </c:pt>
                <c:pt idx="7">
                  <c:v>Bulgaria</c:v>
                </c:pt>
                <c:pt idx="8">
                  <c:v>Croatia</c:v>
                </c:pt>
                <c:pt idx="9">
                  <c:v>Cyprus</c:v>
                </c:pt>
                <c:pt idx="10">
                  <c:v>Denmark</c:v>
                </c:pt>
                <c:pt idx="11">
                  <c:v>Estonia</c:v>
                </c:pt>
                <c:pt idx="12">
                  <c:v>Finland</c:v>
                </c:pt>
                <c:pt idx="13">
                  <c:v>France</c:v>
                </c:pt>
                <c:pt idx="14">
                  <c:v>Georgia</c:v>
                </c:pt>
                <c:pt idx="15">
                  <c:v>Germany</c:v>
                </c:pt>
                <c:pt idx="16">
                  <c:v>Greece</c:v>
                </c:pt>
                <c:pt idx="17">
                  <c:v>Hungary</c:v>
                </c:pt>
                <c:pt idx="18">
                  <c:v>Ireland</c:v>
                </c:pt>
                <c:pt idx="19">
                  <c:v>Italy</c:v>
                </c:pt>
                <c:pt idx="20">
                  <c:v>Kazakhstan</c:v>
                </c:pt>
                <c:pt idx="21">
                  <c:v>Latvia</c:v>
                </c:pt>
                <c:pt idx="22">
                  <c:v>Lithuania</c:v>
                </c:pt>
                <c:pt idx="23">
                  <c:v>Luxembourg</c:v>
                </c:pt>
                <c:pt idx="24">
                  <c:v>Malta</c:v>
                </c:pt>
                <c:pt idx="25">
                  <c:v>Moldova</c:v>
                </c:pt>
                <c:pt idx="26">
                  <c:v>Montenegro</c:v>
                </c:pt>
                <c:pt idx="27">
                  <c:v>Netherlands</c:v>
                </c:pt>
                <c:pt idx="28">
                  <c:v>North Macedonia</c:v>
                </c:pt>
                <c:pt idx="29">
                  <c:v>Norway</c:v>
                </c:pt>
                <c:pt idx="30">
                  <c:v>Poland</c:v>
                </c:pt>
                <c:pt idx="31">
                  <c:v>Portugal</c:v>
                </c:pt>
                <c:pt idx="32">
                  <c:v>Romania</c:v>
                </c:pt>
                <c:pt idx="33">
                  <c:v>Russia</c:v>
                </c:pt>
                <c:pt idx="34">
                  <c:v>Serbia</c:v>
                </c:pt>
                <c:pt idx="35">
                  <c:v>Slovakia</c:v>
                </c:pt>
                <c:pt idx="36">
                  <c:v>Slovenia</c:v>
                </c:pt>
                <c:pt idx="37">
                  <c:v>Spain</c:v>
                </c:pt>
                <c:pt idx="38">
                  <c:v>Sweden</c:v>
                </c:pt>
                <c:pt idx="39">
                  <c:v>Switzerland</c:v>
                </c:pt>
                <c:pt idx="40">
                  <c:v>Turkey</c:v>
                </c:pt>
                <c:pt idx="41">
                  <c:v>Ukraine</c:v>
                </c:pt>
                <c:pt idx="42">
                  <c:v>United Kingdom</c:v>
                </c:pt>
              </c:strCache>
            </c:strRef>
          </c:cat>
          <c:val>
            <c:numRef>
              <c:f>in_europe!$E$5:$E$48</c:f>
              <c:numCache>
                <c:formatCode>General</c:formatCode>
                <c:ptCount val="43"/>
                <c:pt idx="2">
                  <c:v>45208.31</c:v>
                </c:pt>
                <c:pt idx="3">
                  <c:v>20137.386999999999</c:v>
                </c:pt>
                <c:pt idx="4">
                  <c:v>34632.565999999999</c:v>
                </c:pt>
                <c:pt idx="5">
                  <c:v>54870.879999999997</c:v>
                </c:pt>
                <c:pt idx="7">
                  <c:v>28381.64</c:v>
                </c:pt>
                <c:pt idx="8">
                  <c:v>26615.488000000001</c:v>
                </c:pt>
                <c:pt idx="9">
                  <c:v>24551.195</c:v>
                </c:pt>
                <c:pt idx="10">
                  <c:v>32832.464999999997</c:v>
                </c:pt>
                <c:pt idx="11">
                  <c:v>40986.305</c:v>
                </c:pt>
                <c:pt idx="12">
                  <c:v>59564.754000000001</c:v>
                </c:pt>
                <c:pt idx="13">
                  <c:v>37865.61</c:v>
                </c:pt>
                <c:pt idx="15">
                  <c:v>37792.51</c:v>
                </c:pt>
                <c:pt idx="16">
                  <c:v>31965.838</c:v>
                </c:pt>
                <c:pt idx="17">
                  <c:v>26952.048999999999</c:v>
                </c:pt>
                <c:pt idx="18">
                  <c:v>34593.980000000003</c:v>
                </c:pt>
                <c:pt idx="19">
                  <c:v>28584.518</c:v>
                </c:pt>
                <c:pt idx="20">
                  <c:v>41865.195</c:v>
                </c:pt>
                <c:pt idx="21">
                  <c:v>20722.363000000001</c:v>
                </c:pt>
                <c:pt idx="22">
                  <c:v>25660.39</c:v>
                </c:pt>
                <c:pt idx="23">
                  <c:v>59047.88</c:v>
                </c:pt>
                <c:pt idx="27">
                  <c:v>50824.402000000002</c:v>
                </c:pt>
                <c:pt idx="28">
                  <c:v>16219.916999999999</c:v>
                </c:pt>
                <c:pt idx="29">
                  <c:v>99634.31</c:v>
                </c:pt>
                <c:pt idx="30">
                  <c:v>29205.824000000001</c:v>
                </c:pt>
                <c:pt idx="31">
                  <c:v>25921.791000000001</c:v>
                </c:pt>
                <c:pt idx="32">
                  <c:v>18694.157999999999</c:v>
                </c:pt>
                <c:pt idx="33">
                  <c:v>62485.311999999998</c:v>
                </c:pt>
                <c:pt idx="35">
                  <c:v>32882.68</c:v>
                </c:pt>
                <c:pt idx="36">
                  <c:v>37360.675999999999</c:v>
                </c:pt>
                <c:pt idx="37">
                  <c:v>33901.656000000003</c:v>
                </c:pt>
                <c:pt idx="38">
                  <c:v>57509.574000000001</c:v>
                </c:pt>
                <c:pt idx="39">
                  <c:v>38025.83</c:v>
                </c:pt>
                <c:pt idx="40">
                  <c:v>23927.826000000001</c:v>
                </c:pt>
                <c:pt idx="41">
                  <c:v>15875.597</c:v>
                </c:pt>
                <c:pt idx="42">
                  <c:v>28015.771000000001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4-45D8-A5F0-FAA80CF02B3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Zuwachs der europäischen Ländern seit 1990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in_europe!$D$53</c:f>
              <c:strCache>
                <c:ptCount val="1"/>
                <c:pt idx="0">
                  <c:v>Unterschied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in_europe!$A$54:$A$90</c:f>
              <c:strCache>
                <c:ptCount val="37"/>
                <c:pt idx="0">
                  <c:v>Albania</c:v>
                </c:pt>
                <c:pt idx="1">
                  <c:v>Austria</c:v>
                </c:pt>
                <c:pt idx="2">
                  <c:v>Azerbaijan</c:v>
                </c:pt>
                <c:pt idx="3">
                  <c:v>Belarus</c:v>
                </c:pt>
                <c:pt idx="4">
                  <c:v>Belgium</c:v>
                </c:pt>
                <c:pt idx="5">
                  <c:v>Bulgaria</c:v>
                </c:pt>
                <c:pt idx="6">
                  <c:v>Croatia</c:v>
                </c:pt>
                <c:pt idx="7">
                  <c:v>Cyprus</c:v>
                </c:pt>
                <c:pt idx="8">
                  <c:v>Denmark</c:v>
                </c:pt>
                <c:pt idx="9">
                  <c:v>Estonia</c:v>
                </c:pt>
                <c:pt idx="10">
                  <c:v>Finland</c:v>
                </c:pt>
                <c:pt idx="11">
                  <c:v>France</c:v>
                </c:pt>
                <c:pt idx="12">
                  <c:v>Germany</c:v>
                </c:pt>
                <c:pt idx="13">
                  <c:v>Greece</c:v>
                </c:pt>
                <c:pt idx="14">
                  <c:v>Hungary</c:v>
                </c:pt>
                <c:pt idx="15">
                  <c:v>Ireland</c:v>
                </c:pt>
                <c:pt idx="16">
                  <c:v>Italy</c:v>
                </c:pt>
                <c:pt idx="17">
                  <c:v>Kazakhstan</c:v>
                </c:pt>
                <c:pt idx="18">
                  <c:v>Latvia</c:v>
                </c:pt>
                <c:pt idx="19">
                  <c:v>Lithuania</c:v>
                </c:pt>
                <c:pt idx="20">
                  <c:v>Luxembourg</c:v>
                </c:pt>
                <c:pt idx="21">
                  <c:v>Malta</c:v>
                </c:pt>
                <c:pt idx="22">
                  <c:v>Netherlands</c:v>
                </c:pt>
                <c:pt idx="23">
                  <c:v>North Macedonia</c:v>
                </c:pt>
                <c:pt idx="24">
                  <c:v>Norway</c:v>
                </c:pt>
                <c:pt idx="25">
                  <c:v>Poland</c:v>
                </c:pt>
                <c:pt idx="26">
                  <c:v>Portugal</c:v>
                </c:pt>
                <c:pt idx="27">
                  <c:v>Romania</c:v>
                </c:pt>
                <c:pt idx="28">
                  <c:v>Russia</c:v>
                </c:pt>
                <c:pt idx="29">
                  <c:v>Slovakia</c:v>
                </c:pt>
                <c:pt idx="30">
                  <c:v>Slovenia</c:v>
                </c:pt>
                <c:pt idx="31">
                  <c:v>Spain</c:v>
                </c:pt>
                <c:pt idx="32">
                  <c:v>Sweden</c:v>
                </c:pt>
                <c:pt idx="33">
                  <c:v>Switzerland</c:v>
                </c:pt>
                <c:pt idx="34">
                  <c:v>Turkey</c:v>
                </c:pt>
                <c:pt idx="35">
                  <c:v>Ukraine</c:v>
                </c:pt>
                <c:pt idx="36">
                  <c:v>United Kingdom</c:v>
                </c:pt>
              </c:strCache>
            </c:strRef>
          </c:cat>
          <c:val>
            <c:numRef>
              <c:f>in_europe!$D$54:$D$90</c:f>
              <c:numCache>
                <c:formatCode>General</c:formatCode>
                <c:ptCount val="37"/>
                <c:pt idx="0">
                  <c:v>-473.51170000000002</c:v>
                </c:pt>
                <c:pt idx="1">
                  <c:v>-320.75</c:v>
                </c:pt>
                <c:pt idx="2">
                  <c:v>-14959.356999999996</c:v>
                </c:pt>
                <c:pt idx="3">
                  <c:v>-12447.424999999996</c:v>
                </c:pt>
                <c:pt idx="4">
                  <c:v>-6836.7189999999973</c:v>
                </c:pt>
                <c:pt idx="5">
                  <c:v>-7763.7659999999996</c:v>
                </c:pt>
                <c:pt idx="6">
                  <c:v>6130.6739999999991</c:v>
                </c:pt>
                <c:pt idx="7">
                  <c:v>-571.35699999999997</c:v>
                </c:pt>
                <c:pt idx="8">
                  <c:v>-6467.5399999999936</c:v>
                </c:pt>
                <c:pt idx="9">
                  <c:v>-40085.644999999997</c:v>
                </c:pt>
                <c:pt idx="10">
                  <c:v>-5168.148000000001</c:v>
                </c:pt>
                <c:pt idx="11">
                  <c:v>-10274.593999999997</c:v>
                </c:pt>
                <c:pt idx="12">
                  <c:v>-15001.543000000005</c:v>
                </c:pt>
                <c:pt idx="13">
                  <c:v>1857.0049999999974</c:v>
                </c:pt>
                <c:pt idx="14">
                  <c:v>-4780.5370000000003</c:v>
                </c:pt>
                <c:pt idx="15">
                  <c:v>1177.9930000000022</c:v>
                </c:pt>
                <c:pt idx="16">
                  <c:v>-9491.0290000000023</c:v>
                </c:pt>
                <c:pt idx="17">
                  <c:v>-8475.5270000000019</c:v>
                </c:pt>
                <c:pt idx="18">
                  <c:v>-10903.768</c:v>
                </c:pt>
                <c:pt idx="19">
                  <c:v>-29036.764000000003</c:v>
                </c:pt>
                <c:pt idx="20">
                  <c:v>-40649.79</c:v>
                </c:pt>
                <c:pt idx="21">
                  <c:v>49074.016000000003</c:v>
                </c:pt>
                <c:pt idx="22">
                  <c:v>-8641.2450000000026</c:v>
                </c:pt>
                <c:pt idx="23">
                  <c:v>3380.7974999999988</c:v>
                </c:pt>
                <c:pt idx="24">
                  <c:v>-16292.104000000007</c:v>
                </c:pt>
                <c:pt idx="25">
                  <c:v>-2578.4490000000005</c:v>
                </c:pt>
                <c:pt idx="26">
                  <c:v>5212.2020000000011</c:v>
                </c:pt>
                <c:pt idx="27">
                  <c:v>-13253.204000000002</c:v>
                </c:pt>
                <c:pt idx="28">
                  <c:v>-7397.1100000000006</c:v>
                </c:pt>
                <c:pt idx="29">
                  <c:v>-13755.864999999998</c:v>
                </c:pt>
                <c:pt idx="30">
                  <c:v>210.66100000000006</c:v>
                </c:pt>
                <c:pt idx="31">
                  <c:v>5416.6109999999971</c:v>
                </c:pt>
                <c:pt idx="32">
                  <c:v>-18467.382999999994</c:v>
                </c:pt>
                <c:pt idx="33">
                  <c:v>-13632.780999999995</c:v>
                </c:pt>
                <c:pt idx="34">
                  <c:v>12455.520000000002</c:v>
                </c:pt>
                <c:pt idx="35">
                  <c:v>-45785.957499999997</c:v>
                </c:pt>
                <c:pt idx="36">
                  <c:v>-15630.025999999998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4-4630-8AFD-9F677729B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87311"/>
        <c:axId val="1884959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in_europe!$B$53</c15:sqref>
                        </c15:formulaRef>
                      </c:ext>
                    </c:extLst>
                    <c:strCache>
                      <c:ptCount val="1"/>
                      <c:pt idx="0">
                        <c:v>1990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in_europe!$B$54:$B$90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8505.5820000000003</c:v>
                      </c:pt>
                      <c:pt idx="1">
                        <c:v>43468.785000000003</c:v>
                      </c:pt>
                      <c:pt idx="2">
                        <c:v>36032.112999999998</c:v>
                      </c:pt>
                      <c:pt idx="3">
                        <c:v>45745.21</c:v>
                      </c:pt>
                      <c:pt idx="4">
                        <c:v>62378.741999999998</c:v>
                      </c:pt>
                      <c:pt idx="5">
                        <c:v>36771.11</c:v>
                      </c:pt>
                      <c:pt idx="6">
                        <c:v>20851.835999999999</c:v>
                      </c:pt>
                      <c:pt idx="7">
                        <c:v>24449.057000000001</c:v>
                      </c:pt>
                      <c:pt idx="8">
                        <c:v>39284.199999999997</c:v>
                      </c:pt>
                      <c:pt idx="9">
                        <c:v>81248.34</c:v>
                      </c:pt>
                      <c:pt idx="10">
                        <c:v>64823.824000000001</c:v>
                      </c:pt>
                      <c:pt idx="11">
                        <c:v>46496.09</c:v>
                      </c:pt>
                      <c:pt idx="12">
                        <c:v>52600.035000000003</c:v>
                      </c:pt>
                      <c:pt idx="13">
                        <c:v>28007.275000000001</c:v>
                      </c:pt>
                      <c:pt idx="14">
                        <c:v>31138.303</c:v>
                      </c:pt>
                      <c:pt idx="15">
                        <c:v>33547.476999999999</c:v>
                      </c:pt>
                      <c:pt idx="16">
                        <c:v>37737.582000000002</c:v>
                      </c:pt>
                      <c:pt idx="17">
                        <c:v>50100.41</c:v>
                      </c:pt>
                      <c:pt idx="18">
                        <c:v>32558.719000000001</c:v>
                      </c:pt>
                      <c:pt idx="19">
                        <c:v>53062.188000000002</c:v>
                      </c:pt>
                      <c:pt idx="20">
                        <c:v>97329.25</c:v>
                      </c:pt>
                      <c:pt idx="21">
                        <c:v>22033.673999999999</c:v>
                      </c:pt>
                      <c:pt idx="22">
                        <c:v>60590.89</c:v>
                      </c:pt>
                      <c:pt idx="23">
                        <c:v>14372.104499999999</c:v>
                      </c:pt>
                      <c:pt idx="24">
                        <c:v>116215.914</c:v>
                      </c:pt>
                      <c:pt idx="25">
                        <c:v>31804.375</c:v>
                      </c:pt>
                      <c:pt idx="26">
                        <c:v>20286.498</c:v>
                      </c:pt>
                      <c:pt idx="27">
                        <c:v>32050.145</c:v>
                      </c:pt>
                      <c:pt idx="28">
                        <c:v>67634.14</c:v>
                      </c:pt>
                      <c:pt idx="29">
                        <c:v>47161.055</c:v>
                      </c:pt>
                      <c:pt idx="30">
                        <c:v>34608.983999999997</c:v>
                      </c:pt>
                      <c:pt idx="31">
                        <c:v>27344.383000000002</c:v>
                      </c:pt>
                      <c:pt idx="32">
                        <c:v>75270.34</c:v>
                      </c:pt>
                      <c:pt idx="33">
                        <c:v>49399.233999999997</c:v>
                      </c:pt>
                      <c:pt idx="34">
                        <c:v>10020.522999999999</c:v>
                      </c:pt>
                      <c:pt idx="35">
                        <c:v>61372.644999999997</c:v>
                      </c:pt>
                      <c:pt idx="36">
                        <c:v>43724.71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A44-4630-8AFD-9F677729B15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in_europe!$C$53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in_europe!$C$54:$C$90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8032.0703000000003</c:v>
                      </c:pt>
                      <c:pt idx="1">
                        <c:v>43148.035000000003</c:v>
                      </c:pt>
                      <c:pt idx="2">
                        <c:v>21072.756000000001</c:v>
                      </c:pt>
                      <c:pt idx="3">
                        <c:v>33297.785000000003</c:v>
                      </c:pt>
                      <c:pt idx="4">
                        <c:v>55542.023000000001</c:v>
                      </c:pt>
                      <c:pt idx="5">
                        <c:v>29007.344000000001</c:v>
                      </c:pt>
                      <c:pt idx="6">
                        <c:v>26982.51</c:v>
                      </c:pt>
                      <c:pt idx="7">
                        <c:v>23877.7</c:v>
                      </c:pt>
                      <c:pt idx="8">
                        <c:v>32816.660000000003</c:v>
                      </c:pt>
                      <c:pt idx="9">
                        <c:v>41162.695</c:v>
                      </c:pt>
                      <c:pt idx="10">
                        <c:v>59655.675999999999</c:v>
                      </c:pt>
                      <c:pt idx="11">
                        <c:v>36221.495999999999</c:v>
                      </c:pt>
                      <c:pt idx="12">
                        <c:v>37598.491999999998</c:v>
                      </c:pt>
                      <c:pt idx="13">
                        <c:v>29864.28</c:v>
                      </c:pt>
                      <c:pt idx="14">
                        <c:v>26357.766</c:v>
                      </c:pt>
                      <c:pt idx="15">
                        <c:v>34725.47</c:v>
                      </c:pt>
                      <c:pt idx="16">
                        <c:v>28246.553</c:v>
                      </c:pt>
                      <c:pt idx="17">
                        <c:v>41624.883000000002</c:v>
                      </c:pt>
                      <c:pt idx="18">
                        <c:v>21654.951000000001</c:v>
                      </c:pt>
                      <c:pt idx="19">
                        <c:v>24025.423999999999</c:v>
                      </c:pt>
                      <c:pt idx="20">
                        <c:v>56679.46</c:v>
                      </c:pt>
                      <c:pt idx="21">
                        <c:v>71107.69</c:v>
                      </c:pt>
                      <c:pt idx="22">
                        <c:v>51949.644999999997</c:v>
                      </c:pt>
                      <c:pt idx="23">
                        <c:v>17752.901999999998</c:v>
                      </c:pt>
                      <c:pt idx="24">
                        <c:v>99923.81</c:v>
                      </c:pt>
                      <c:pt idx="25">
                        <c:v>29225.925999999999</c:v>
                      </c:pt>
                      <c:pt idx="26">
                        <c:v>25498.7</c:v>
                      </c:pt>
                      <c:pt idx="27">
                        <c:v>18796.940999999999</c:v>
                      </c:pt>
                      <c:pt idx="28">
                        <c:v>60237.03</c:v>
                      </c:pt>
                      <c:pt idx="29">
                        <c:v>33405.19</c:v>
                      </c:pt>
                      <c:pt idx="30">
                        <c:v>34819.644999999997</c:v>
                      </c:pt>
                      <c:pt idx="31">
                        <c:v>32760.993999999999</c:v>
                      </c:pt>
                      <c:pt idx="32">
                        <c:v>56802.957000000002</c:v>
                      </c:pt>
                      <c:pt idx="33">
                        <c:v>35766.453000000001</c:v>
                      </c:pt>
                      <c:pt idx="34">
                        <c:v>22476.043000000001</c:v>
                      </c:pt>
                      <c:pt idx="35">
                        <c:v>15586.6875</c:v>
                      </c:pt>
                      <c:pt idx="36">
                        <c:v>28094.684000000001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A44-4630-8AFD-9F677729B15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in_europe!$E$53</c15:sqref>
                        </c15:formulaRef>
                      </c:ext>
                    </c:extLst>
                    <c:strCache>
                      <c:ptCount val="1"/>
                      <c:pt idx="0">
                        <c:v>Unterschied%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in_europe!$E$54:$E$90</c15:sqref>
                        </c15:formulaRef>
                      </c:ext>
                    </c:extLst>
                    <c:numCache>
                      <c:formatCode>0%</c:formatCode>
                      <c:ptCount val="37"/>
                      <c:pt idx="0">
                        <c:v>-5.567069954766176E-2</c:v>
                      </c:pt>
                      <c:pt idx="1">
                        <c:v>-7.3788581852471833E-3</c:v>
                      </c:pt>
                      <c:pt idx="2">
                        <c:v>-0.41516735363257762</c:v>
                      </c:pt>
                      <c:pt idx="3">
                        <c:v>-0.27210335246029027</c:v>
                      </c:pt>
                      <c:pt idx="4">
                        <c:v>-0.10960014230488967</c:v>
                      </c:pt>
                      <c:pt idx="5">
                        <c:v>-0.21113765670930248</c:v>
                      </c:pt>
                      <c:pt idx="6">
                        <c:v>0.29401123239219795</c:v>
                      </c:pt>
                      <c:pt idx="7">
                        <c:v>-2.3369285776543444E-2</c:v>
                      </c:pt>
                      <c:pt idx="8">
                        <c:v>-0.16463463682600113</c:v>
                      </c:pt>
                      <c:pt idx="9">
                        <c:v>-0.49337186458209481</c:v>
                      </c:pt>
                      <c:pt idx="10">
                        <c:v>-7.9726058740379163E-2</c:v>
                      </c:pt>
                      <c:pt idx="11">
                        <c:v>-0.22097759187923111</c:v>
                      </c:pt>
                      <c:pt idx="12">
                        <c:v>-0.28520024749032968</c:v>
                      </c:pt>
                      <c:pt idx="13">
                        <c:v>6.6304379844165387E-2</c:v>
                      </c:pt>
                      <c:pt idx="14">
                        <c:v>-0.15352593235411707</c:v>
                      </c:pt>
                      <c:pt idx="15">
                        <c:v>3.5114205458729494E-2</c:v>
                      </c:pt>
                      <c:pt idx="16">
                        <c:v>-0.25150071883248909</c:v>
                      </c:pt>
                      <c:pt idx="17">
                        <c:v>-0.1691708111769944</c:v>
                      </c:pt>
                      <c:pt idx="18">
                        <c:v>-0.33489548529228069</c:v>
                      </c:pt>
                      <c:pt idx="19">
                        <c:v>-0.54722138483999194</c:v>
                      </c:pt>
                      <c:pt idx="20">
                        <c:v>-0.41765235014140151</c:v>
                      </c:pt>
                      <c:pt idx="21">
                        <c:v>2.2272280147196515</c:v>
                      </c:pt>
                      <c:pt idx="22">
                        <c:v>-0.14261624148448723</c:v>
                      </c:pt>
                      <c:pt idx="23">
                        <c:v>0.23523329516564528</c:v>
                      </c:pt>
                      <c:pt idx="24">
                        <c:v>-0.14018823618252493</c:v>
                      </c:pt>
                      <c:pt idx="25">
                        <c:v>-8.1072148092833154E-2</c:v>
                      </c:pt>
                      <c:pt idx="26">
                        <c:v>0.25692960904341405</c:v>
                      </c:pt>
                      <c:pt idx="27">
                        <c:v>-0.41351463464517874</c:v>
                      </c:pt>
                      <c:pt idx="28">
                        <c:v>-0.10936946932422</c:v>
                      </c:pt>
                      <c:pt idx="29">
                        <c:v>-0.29167848344359554</c:v>
                      </c:pt>
                      <c:pt idx="30">
                        <c:v>6.0868877283424463E-3</c:v>
                      </c:pt>
                      <c:pt idx="31">
                        <c:v>0.19808861659083685</c:v>
                      </c:pt>
                      <c:pt idx="32">
                        <c:v>-0.2453474104142481</c:v>
                      </c:pt>
                      <c:pt idx="33">
                        <c:v>-0.27597150595493031</c:v>
                      </c:pt>
                      <c:pt idx="34">
                        <c:v>1.2430009890701317</c:v>
                      </c:pt>
                      <c:pt idx="35">
                        <c:v>-0.74603200660489699</c:v>
                      </c:pt>
                      <c:pt idx="36">
                        <c:v>-0.35746437197639502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A44-4630-8AFD-9F677729B151}"/>
                  </c:ext>
                </c:extLst>
              </c15:ser>
            </c15:filteredBarSeries>
          </c:ext>
        </c:extLst>
      </c:barChart>
      <c:catAx>
        <c:axId val="1884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495951"/>
        <c:crosses val="autoZero"/>
        <c:auto val="1"/>
        <c:lblAlgn val="ctr"/>
        <c:lblOffset val="100"/>
        <c:noMultiLvlLbl val="0"/>
      </c:catAx>
      <c:valAx>
        <c:axId val="188495951"/>
        <c:scaling>
          <c:orientation val="minMax"/>
          <c:max val="50000"/>
          <c:min val="-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48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Zuwachs der europäischen Ländern seit 1990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in_europe!$E$53</c:f>
              <c:strCache>
                <c:ptCount val="1"/>
                <c:pt idx="0">
                  <c:v>Unterschied%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in_europe!$A$54:$A$90</c:f>
              <c:strCache>
                <c:ptCount val="37"/>
                <c:pt idx="0">
                  <c:v>Albania</c:v>
                </c:pt>
                <c:pt idx="1">
                  <c:v>Austria</c:v>
                </c:pt>
                <c:pt idx="2">
                  <c:v>Azerbaijan</c:v>
                </c:pt>
                <c:pt idx="3">
                  <c:v>Belarus</c:v>
                </c:pt>
                <c:pt idx="4">
                  <c:v>Belgium</c:v>
                </c:pt>
                <c:pt idx="5">
                  <c:v>Bulgaria</c:v>
                </c:pt>
                <c:pt idx="6">
                  <c:v>Croatia</c:v>
                </c:pt>
                <c:pt idx="7">
                  <c:v>Cyprus</c:v>
                </c:pt>
                <c:pt idx="8">
                  <c:v>Denmark</c:v>
                </c:pt>
                <c:pt idx="9">
                  <c:v>Estonia</c:v>
                </c:pt>
                <c:pt idx="10">
                  <c:v>Finland</c:v>
                </c:pt>
                <c:pt idx="11">
                  <c:v>France</c:v>
                </c:pt>
                <c:pt idx="12">
                  <c:v>Germany</c:v>
                </c:pt>
                <c:pt idx="13">
                  <c:v>Greece</c:v>
                </c:pt>
                <c:pt idx="14">
                  <c:v>Hungary</c:v>
                </c:pt>
                <c:pt idx="15">
                  <c:v>Ireland</c:v>
                </c:pt>
                <c:pt idx="16">
                  <c:v>Italy</c:v>
                </c:pt>
                <c:pt idx="17">
                  <c:v>Kazakhstan</c:v>
                </c:pt>
                <c:pt idx="18">
                  <c:v>Latvia</c:v>
                </c:pt>
                <c:pt idx="19">
                  <c:v>Lithuania</c:v>
                </c:pt>
                <c:pt idx="20">
                  <c:v>Luxembourg</c:v>
                </c:pt>
                <c:pt idx="21">
                  <c:v>Malta</c:v>
                </c:pt>
                <c:pt idx="22">
                  <c:v>Netherlands</c:v>
                </c:pt>
                <c:pt idx="23">
                  <c:v>North Macedonia</c:v>
                </c:pt>
                <c:pt idx="24">
                  <c:v>Norway</c:v>
                </c:pt>
                <c:pt idx="25">
                  <c:v>Poland</c:v>
                </c:pt>
                <c:pt idx="26">
                  <c:v>Portugal</c:v>
                </c:pt>
                <c:pt idx="27">
                  <c:v>Romania</c:v>
                </c:pt>
                <c:pt idx="28">
                  <c:v>Russia</c:v>
                </c:pt>
                <c:pt idx="29">
                  <c:v>Slovakia</c:v>
                </c:pt>
                <c:pt idx="30">
                  <c:v>Slovenia</c:v>
                </c:pt>
                <c:pt idx="31">
                  <c:v>Spain</c:v>
                </c:pt>
                <c:pt idx="32">
                  <c:v>Sweden</c:v>
                </c:pt>
                <c:pt idx="33">
                  <c:v>Switzerland</c:v>
                </c:pt>
                <c:pt idx="34">
                  <c:v>Turkey</c:v>
                </c:pt>
                <c:pt idx="35">
                  <c:v>Ukraine</c:v>
                </c:pt>
                <c:pt idx="36">
                  <c:v>United Kingdom</c:v>
                </c:pt>
              </c:strCache>
            </c:strRef>
          </c:cat>
          <c:val>
            <c:numRef>
              <c:f>in_europe!$E$54:$E$90</c:f>
              <c:numCache>
                <c:formatCode>0%</c:formatCode>
                <c:ptCount val="37"/>
                <c:pt idx="0">
                  <c:v>-5.567069954766176E-2</c:v>
                </c:pt>
                <c:pt idx="1">
                  <c:v>-7.3788581852471833E-3</c:v>
                </c:pt>
                <c:pt idx="2">
                  <c:v>-0.41516735363257762</c:v>
                </c:pt>
                <c:pt idx="3">
                  <c:v>-0.27210335246029027</c:v>
                </c:pt>
                <c:pt idx="4">
                  <c:v>-0.10960014230488967</c:v>
                </c:pt>
                <c:pt idx="5">
                  <c:v>-0.21113765670930248</c:v>
                </c:pt>
                <c:pt idx="6">
                  <c:v>0.29401123239219795</c:v>
                </c:pt>
                <c:pt idx="7">
                  <c:v>-2.3369285776543444E-2</c:v>
                </c:pt>
                <c:pt idx="8">
                  <c:v>-0.16463463682600113</c:v>
                </c:pt>
                <c:pt idx="9">
                  <c:v>-0.49337186458209481</c:v>
                </c:pt>
                <c:pt idx="10">
                  <c:v>-7.9726058740379163E-2</c:v>
                </c:pt>
                <c:pt idx="11">
                  <c:v>-0.22097759187923111</c:v>
                </c:pt>
                <c:pt idx="12">
                  <c:v>-0.28520024749032968</c:v>
                </c:pt>
                <c:pt idx="13">
                  <c:v>6.6304379844165387E-2</c:v>
                </c:pt>
                <c:pt idx="14">
                  <c:v>-0.15352593235411707</c:v>
                </c:pt>
                <c:pt idx="15">
                  <c:v>3.5114205458729494E-2</c:v>
                </c:pt>
                <c:pt idx="16">
                  <c:v>-0.25150071883248909</c:v>
                </c:pt>
                <c:pt idx="17">
                  <c:v>-0.1691708111769944</c:v>
                </c:pt>
                <c:pt idx="18">
                  <c:v>-0.33489548529228069</c:v>
                </c:pt>
                <c:pt idx="19">
                  <c:v>-0.54722138483999194</c:v>
                </c:pt>
                <c:pt idx="20">
                  <c:v>-0.41765235014140151</c:v>
                </c:pt>
                <c:pt idx="21">
                  <c:v>2.2272280147196515</c:v>
                </c:pt>
                <c:pt idx="22">
                  <c:v>-0.14261624148448723</c:v>
                </c:pt>
                <c:pt idx="23">
                  <c:v>0.23523329516564528</c:v>
                </c:pt>
                <c:pt idx="24">
                  <c:v>-0.14018823618252493</c:v>
                </c:pt>
                <c:pt idx="25">
                  <c:v>-8.1072148092833154E-2</c:v>
                </c:pt>
                <c:pt idx="26">
                  <c:v>0.25692960904341405</c:v>
                </c:pt>
                <c:pt idx="27">
                  <c:v>-0.41351463464517874</c:v>
                </c:pt>
                <c:pt idx="28">
                  <c:v>-0.10936946932422</c:v>
                </c:pt>
                <c:pt idx="29">
                  <c:v>-0.29167848344359554</c:v>
                </c:pt>
                <c:pt idx="30">
                  <c:v>6.0868877283424463E-3</c:v>
                </c:pt>
                <c:pt idx="31">
                  <c:v>0.19808861659083685</c:v>
                </c:pt>
                <c:pt idx="32">
                  <c:v>-0.2453474104142481</c:v>
                </c:pt>
                <c:pt idx="33">
                  <c:v>-0.27597150595493031</c:v>
                </c:pt>
                <c:pt idx="34">
                  <c:v>1.2430009890701317</c:v>
                </c:pt>
                <c:pt idx="35">
                  <c:v>-0.74603200660489699</c:v>
                </c:pt>
                <c:pt idx="36">
                  <c:v>-0.35746437197639502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78-4803-8092-ABC345D0C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487311"/>
        <c:axId val="1884959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in_europe!$B$53</c15:sqref>
                        </c15:formulaRef>
                      </c:ext>
                    </c:extLst>
                    <c:strCache>
                      <c:ptCount val="1"/>
                      <c:pt idx="0">
                        <c:v>1990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in_europe!$B$54:$B$90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8505.5820000000003</c:v>
                      </c:pt>
                      <c:pt idx="1">
                        <c:v>43468.785000000003</c:v>
                      </c:pt>
                      <c:pt idx="2">
                        <c:v>36032.112999999998</c:v>
                      </c:pt>
                      <c:pt idx="3">
                        <c:v>45745.21</c:v>
                      </c:pt>
                      <c:pt idx="4">
                        <c:v>62378.741999999998</c:v>
                      </c:pt>
                      <c:pt idx="5">
                        <c:v>36771.11</c:v>
                      </c:pt>
                      <c:pt idx="6">
                        <c:v>20851.835999999999</c:v>
                      </c:pt>
                      <c:pt idx="7">
                        <c:v>24449.057000000001</c:v>
                      </c:pt>
                      <c:pt idx="8">
                        <c:v>39284.199999999997</c:v>
                      </c:pt>
                      <c:pt idx="9">
                        <c:v>81248.34</c:v>
                      </c:pt>
                      <c:pt idx="10">
                        <c:v>64823.824000000001</c:v>
                      </c:pt>
                      <c:pt idx="11">
                        <c:v>46496.09</c:v>
                      </c:pt>
                      <c:pt idx="12">
                        <c:v>52600.035000000003</c:v>
                      </c:pt>
                      <c:pt idx="13">
                        <c:v>28007.275000000001</c:v>
                      </c:pt>
                      <c:pt idx="14">
                        <c:v>31138.303</c:v>
                      </c:pt>
                      <c:pt idx="15">
                        <c:v>33547.476999999999</c:v>
                      </c:pt>
                      <c:pt idx="16">
                        <c:v>37737.582000000002</c:v>
                      </c:pt>
                      <c:pt idx="17">
                        <c:v>50100.41</c:v>
                      </c:pt>
                      <c:pt idx="18">
                        <c:v>32558.719000000001</c:v>
                      </c:pt>
                      <c:pt idx="19">
                        <c:v>53062.188000000002</c:v>
                      </c:pt>
                      <c:pt idx="20">
                        <c:v>97329.25</c:v>
                      </c:pt>
                      <c:pt idx="21">
                        <c:v>22033.673999999999</c:v>
                      </c:pt>
                      <c:pt idx="22">
                        <c:v>60590.89</c:v>
                      </c:pt>
                      <c:pt idx="23">
                        <c:v>14372.104499999999</c:v>
                      </c:pt>
                      <c:pt idx="24">
                        <c:v>116215.914</c:v>
                      </c:pt>
                      <c:pt idx="25">
                        <c:v>31804.375</c:v>
                      </c:pt>
                      <c:pt idx="26">
                        <c:v>20286.498</c:v>
                      </c:pt>
                      <c:pt idx="27">
                        <c:v>32050.145</c:v>
                      </c:pt>
                      <c:pt idx="28">
                        <c:v>67634.14</c:v>
                      </c:pt>
                      <c:pt idx="29">
                        <c:v>47161.055</c:v>
                      </c:pt>
                      <c:pt idx="30">
                        <c:v>34608.983999999997</c:v>
                      </c:pt>
                      <c:pt idx="31">
                        <c:v>27344.383000000002</c:v>
                      </c:pt>
                      <c:pt idx="32">
                        <c:v>75270.34</c:v>
                      </c:pt>
                      <c:pt idx="33">
                        <c:v>49399.233999999997</c:v>
                      </c:pt>
                      <c:pt idx="34">
                        <c:v>10020.522999999999</c:v>
                      </c:pt>
                      <c:pt idx="35">
                        <c:v>61372.644999999997</c:v>
                      </c:pt>
                      <c:pt idx="36">
                        <c:v>43724.71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F78-4803-8092-ABC345D0C6E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in_europe!$C$53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in_europe!$C$54:$C$90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8032.0703000000003</c:v>
                      </c:pt>
                      <c:pt idx="1">
                        <c:v>43148.035000000003</c:v>
                      </c:pt>
                      <c:pt idx="2">
                        <c:v>21072.756000000001</c:v>
                      </c:pt>
                      <c:pt idx="3">
                        <c:v>33297.785000000003</c:v>
                      </c:pt>
                      <c:pt idx="4">
                        <c:v>55542.023000000001</c:v>
                      </c:pt>
                      <c:pt idx="5">
                        <c:v>29007.344000000001</c:v>
                      </c:pt>
                      <c:pt idx="6">
                        <c:v>26982.51</c:v>
                      </c:pt>
                      <c:pt idx="7">
                        <c:v>23877.7</c:v>
                      </c:pt>
                      <c:pt idx="8">
                        <c:v>32816.660000000003</c:v>
                      </c:pt>
                      <c:pt idx="9">
                        <c:v>41162.695</c:v>
                      </c:pt>
                      <c:pt idx="10">
                        <c:v>59655.675999999999</c:v>
                      </c:pt>
                      <c:pt idx="11">
                        <c:v>36221.495999999999</c:v>
                      </c:pt>
                      <c:pt idx="12">
                        <c:v>37598.491999999998</c:v>
                      </c:pt>
                      <c:pt idx="13">
                        <c:v>29864.28</c:v>
                      </c:pt>
                      <c:pt idx="14">
                        <c:v>26357.766</c:v>
                      </c:pt>
                      <c:pt idx="15">
                        <c:v>34725.47</c:v>
                      </c:pt>
                      <c:pt idx="16">
                        <c:v>28246.553</c:v>
                      </c:pt>
                      <c:pt idx="17">
                        <c:v>41624.883000000002</c:v>
                      </c:pt>
                      <c:pt idx="18">
                        <c:v>21654.951000000001</c:v>
                      </c:pt>
                      <c:pt idx="19">
                        <c:v>24025.423999999999</c:v>
                      </c:pt>
                      <c:pt idx="20">
                        <c:v>56679.46</c:v>
                      </c:pt>
                      <c:pt idx="21">
                        <c:v>71107.69</c:v>
                      </c:pt>
                      <c:pt idx="22">
                        <c:v>51949.644999999997</c:v>
                      </c:pt>
                      <c:pt idx="23">
                        <c:v>17752.901999999998</c:v>
                      </c:pt>
                      <c:pt idx="24">
                        <c:v>99923.81</c:v>
                      </c:pt>
                      <c:pt idx="25">
                        <c:v>29225.925999999999</c:v>
                      </c:pt>
                      <c:pt idx="26">
                        <c:v>25498.7</c:v>
                      </c:pt>
                      <c:pt idx="27">
                        <c:v>18796.940999999999</c:v>
                      </c:pt>
                      <c:pt idx="28">
                        <c:v>60237.03</c:v>
                      </c:pt>
                      <c:pt idx="29">
                        <c:v>33405.19</c:v>
                      </c:pt>
                      <c:pt idx="30">
                        <c:v>34819.644999999997</c:v>
                      </c:pt>
                      <c:pt idx="31">
                        <c:v>32760.993999999999</c:v>
                      </c:pt>
                      <c:pt idx="32">
                        <c:v>56802.957000000002</c:v>
                      </c:pt>
                      <c:pt idx="33">
                        <c:v>35766.453000000001</c:v>
                      </c:pt>
                      <c:pt idx="34">
                        <c:v>22476.043000000001</c:v>
                      </c:pt>
                      <c:pt idx="35">
                        <c:v>15586.6875</c:v>
                      </c:pt>
                      <c:pt idx="36">
                        <c:v>28094.684000000001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F78-4803-8092-ABC345D0C6E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in_europe!$D$53</c15:sqref>
                        </c15:formulaRef>
                      </c:ext>
                    </c:extLst>
                    <c:strCache>
                      <c:ptCount val="1"/>
                      <c:pt idx="0">
                        <c:v>Unterschied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in_europe!$A$54:$A$90</c15:sqref>
                        </c15:formulaRef>
                      </c:ext>
                    </c:extLst>
                    <c:strCache>
                      <c:ptCount val="37"/>
                      <c:pt idx="0">
                        <c:v>Albania</c:v>
                      </c:pt>
                      <c:pt idx="1">
                        <c:v>Austria</c:v>
                      </c:pt>
                      <c:pt idx="2">
                        <c:v>Azerbaijan</c:v>
                      </c:pt>
                      <c:pt idx="3">
                        <c:v>Belarus</c:v>
                      </c:pt>
                      <c:pt idx="4">
                        <c:v>Belgium</c:v>
                      </c:pt>
                      <c:pt idx="5">
                        <c:v>Bulgaria</c:v>
                      </c:pt>
                      <c:pt idx="6">
                        <c:v>Croatia</c:v>
                      </c:pt>
                      <c:pt idx="7">
                        <c:v>Cyprus</c:v>
                      </c:pt>
                      <c:pt idx="8">
                        <c:v>Denmark</c:v>
                      </c:pt>
                      <c:pt idx="9">
                        <c:v>Estonia</c:v>
                      </c:pt>
                      <c:pt idx="10">
                        <c:v>Finland</c:v>
                      </c:pt>
                      <c:pt idx="11">
                        <c:v>France</c:v>
                      </c:pt>
                      <c:pt idx="12">
                        <c:v>Germany</c:v>
                      </c:pt>
                      <c:pt idx="13">
                        <c:v>Greece</c:v>
                      </c:pt>
                      <c:pt idx="14">
                        <c:v>Hungary</c:v>
                      </c:pt>
                      <c:pt idx="15">
                        <c:v>Ireland</c:v>
                      </c:pt>
                      <c:pt idx="16">
                        <c:v>Italy</c:v>
                      </c:pt>
                      <c:pt idx="17">
                        <c:v>Kazakhstan</c:v>
                      </c:pt>
                      <c:pt idx="18">
                        <c:v>Latvia</c:v>
                      </c:pt>
                      <c:pt idx="19">
                        <c:v>Lithuania</c:v>
                      </c:pt>
                      <c:pt idx="20">
                        <c:v>Luxembourg</c:v>
                      </c:pt>
                      <c:pt idx="21">
                        <c:v>Malta</c:v>
                      </c:pt>
                      <c:pt idx="22">
                        <c:v>Netherlands</c:v>
                      </c:pt>
                      <c:pt idx="23">
                        <c:v>North Macedonia</c:v>
                      </c:pt>
                      <c:pt idx="24">
                        <c:v>Norway</c:v>
                      </c:pt>
                      <c:pt idx="25">
                        <c:v>Poland</c:v>
                      </c:pt>
                      <c:pt idx="26">
                        <c:v>Portugal</c:v>
                      </c:pt>
                      <c:pt idx="27">
                        <c:v>Romania</c:v>
                      </c:pt>
                      <c:pt idx="28">
                        <c:v>Russia</c:v>
                      </c:pt>
                      <c:pt idx="29">
                        <c:v>Slovakia</c:v>
                      </c:pt>
                      <c:pt idx="30">
                        <c:v>Slovenia</c:v>
                      </c:pt>
                      <c:pt idx="31">
                        <c:v>Spain</c:v>
                      </c:pt>
                      <c:pt idx="32">
                        <c:v>Sweden</c:v>
                      </c:pt>
                      <c:pt idx="33">
                        <c:v>Switzerland</c:v>
                      </c:pt>
                      <c:pt idx="34">
                        <c:v>Turkey</c:v>
                      </c:pt>
                      <c:pt idx="35">
                        <c:v>Ukraine</c:v>
                      </c:pt>
                      <c:pt idx="36">
                        <c:v>United Kingdom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in_europe!$D$54:$D$90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-473.51170000000002</c:v>
                      </c:pt>
                      <c:pt idx="1">
                        <c:v>-320.75</c:v>
                      </c:pt>
                      <c:pt idx="2">
                        <c:v>-14959.356999999996</c:v>
                      </c:pt>
                      <c:pt idx="3">
                        <c:v>-12447.424999999996</c:v>
                      </c:pt>
                      <c:pt idx="4">
                        <c:v>-6836.7189999999973</c:v>
                      </c:pt>
                      <c:pt idx="5">
                        <c:v>-7763.7659999999996</c:v>
                      </c:pt>
                      <c:pt idx="6">
                        <c:v>6130.6739999999991</c:v>
                      </c:pt>
                      <c:pt idx="7">
                        <c:v>-571.35699999999997</c:v>
                      </c:pt>
                      <c:pt idx="8">
                        <c:v>-6467.5399999999936</c:v>
                      </c:pt>
                      <c:pt idx="9">
                        <c:v>-40085.644999999997</c:v>
                      </c:pt>
                      <c:pt idx="10">
                        <c:v>-5168.148000000001</c:v>
                      </c:pt>
                      <c:pt idx="11">
                        <c:v>-10274.593999999997</c:v>
                      </c:pt>
                      <c:pt idx="12">
                        <c:v>-15001.543000000005</c:v>
                      </c:pt>
                      <c:pt idx="13">
                        <c:v>1857.0049999999974</c:v>
                      </c:pt>
                      <c:pt idx="14">
                        <c:v>-4780.5370000000003</c:v>
                      </c:pt>
                      <c:pt idx="15">
                        <c:v>1177.9930000000022</c:v>
                      </c:pt>
                      <c:pt idx="16">
                        <c:v>-9491.0290000000023</c:v>
                      </c:pt>
                      <c:pt idx="17">
                        <c:v>-8475.5270000000019</c:v>
                      </c:pt>
                      <c:pt idx="18">
                        <c:v>-10903.768</c:v>
                      </c:pt>
                      <c:pt idx="19">
                        <c:v>-29036.764000000003</c:v>
                      </c:pt>
                      <c:pt idx="20">
                        <c:v>-40649.79</c:v>
                      </c:pt>
                      <c:pt idx="21">
                        <c:v>49074.016000000003</c:v>
                      </c:pt>
                      <c:pt idx="22">
                        <c:v>-8641.2450000000026</c:v>
                      </c:pt>
                      <c:pt idx="23">
                        <c:v>3380.7974999999988</c:v>
                      </c:pt>
                      <c:pt idx="24">
                        <c:v>-16292.104000000007</c:v>
                      </c:pt>
                      <c:pt idx="25">
                        <c:v>-2578.4490000000005</c:v>
                      </c:pt>
                      <c:pt idx="26">
                        <c:v>5212.2020000000011</c:v>
                      </c:pt>
                      <c:pt idx="27">
                        <c:v>-13253.204000000002</c:v>
                      </c:pt>
                      <c:pt idx="28">
                        <c:v>-7397.1100000000006</c:v>
                      </c:pt>
                      <c:pt idx="29">
                        <c:v>-13755.864999999998</c:v>
                      </c:pt>
                      <c:pt idx="30">
                        <c:v>210.66100000000006</c:v>
                      </c:pt>
                      <c:pt idx="31">
                        <c:v>5416.6109999999971</c:v>
                      </c:pt>
                      <c:pt idx="32">
                        <c:v>-18467.382999999994</c:v>
                      </c:pt>
                      <c:pt idx="33">
                        <c:v>-13632.780999999995</c:v>
                      </c:pt>
                      <c:pt idx="34">
                        <c:v>12455.520000000002</c:v>
                      </c:pt>
                      <c:pt idx="35">
                        <c:v>-45785.957499999997</c:v>
                      </c:pt>
                      <c:pt idx="36">
                        <c:v>-15630.025999999998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F78-4803-8092-ABC345D0C6EC}"/>
                  </c:ext>
                </c:extLst>
              </c15:ser>
            </c15:filteredBarSeries>
          </c:ext>
        </c:extLst>
      </c:barChart>
      <c:catAx>
        <c:axId val="1884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495951"/>
        <c:crosses val="autoZero"/>
        <c:auto val="1"/>
        <c:lblAlgn val="ctr"/>
        <c:lblOffset val="100"/>
        <c:noMultiLvlLbl val="0"/>
      </c:catAx>
      <c:valAx>
        <c:axId val="1884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48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[energy_per_capita.xlsx]in_south_america!PivotTable3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7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in_south_america!$B$3:$B$4</c:f>
              <c:strCache>
                <c:ptCount val="1"/>
                <c:pt idx="0">
                  <c:v>1965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in_south_america!$A$5:$A$13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Chile</c:v>
                </c:pt>
                <c:pt idx="3">
                  <c:v>Colombia</c:v>
                </c:pt>
                <c:pt idx="4">
                  <c:v>Ecuador</c:v>
                </c:pt>
                <c:pt idx="5">
                  <c:v>Peru</c:v>
                </c:pt>
                <c:pt idx="6">
                  <c:v>Trinidad and Tobago</c:v>
                </c:pt>
                <c:pt idx="7">
                  <c:v>Venezuela</c:v>
                </c:pt>
              </c:strCache>
            </c:strRef>
          </c:cat>
          <c:val>
            <c:numRef>
              <c:f>in_south_america!$B$5:$B$13</c:f>
              <c:numCache>
                <c:formatCode>General</c:formatCode>
                <c:ptCount val="8"/>
                <c:pt idx="0">
                  <c:v>14857.01</c:v>
                </c:pt>
                <c:pt idx="1">
                  <c:v>3267.4481999999998</c:v>
                </c:pt>
                <c:pt idx="2">
                  <c:v>8036.5339999999997</c:v>
                </c:pt>
                <c:pt idx="3">
                  <c:v>5375.8095999999996</c:v>
                </c:pt>
                <c:pt idx="4">
                  <c:v>1632.1632</c:v>
                </c:pt>
                <c:pt idx="5">
                  <c:v>4677.0039999999999</c:v>
                </c:pt>
                <c:pt idx="6">
                  <c:v>36217.64</c:v>
                </c:pt>
                <c:pt idx="7">
                  <c:v>19745.190999999999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7-4E50-A85A-56E410748C10}"/>
            </c:ext>
          </c:extLst>
        </c:ser>
        <c:ser>
          <c:idx val="1"/>
          <c:order val="1"/>
          <c:tx>
            <c:strRef>
              <c:f>in_south_america!$C$3:$C$4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cat>
            <c:strRef>
              <c:f>in_south_america!$A$5:$A$13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Chile</c:v>
                </c:pt>
                <c:pt idx="3">
                  <c:v>Colombia</c:v>
                </c:pt>
                <c:pt idx="4">
                  <c:v>Ecuador</c:v>
                </c:pt>
                <c:pt idx="5">
                  <c:v>Peru</c:v>
                </c:pt>
                <c:pt idx="6">
                  <c:v>Trinidad and Tobago</c:v>
                </c:pt>
                <c:pt idx="7">
                  <c:v>Venezuela</c:v>
                </c:pt>
              </c:strCache>
            </c:strRef>
          </c:cat>
          <c:val>
            <c:numRef>
              <c:f>in_south_america!$C$5:$C$13</c:f>
              <c:numCache>
                <c:formatCode>General</c:formatCode>
                <c:ptCount val="8"/>
                <c:pt idx="0">
                  <c:v>21513.947</c:v>
                </c:pt>
                <c:pt idx="1">
                  <c:v>18486.228999999999</c:v>
                </c:pt>
                <c:pt idx="2">
                  <c:v>26245.263999999999</c:v>
                </c:pt>
                <c:pt idx="3">
                  <c:v>11645.494000000001</c:v>
                </c:pt>
                <c:pt idx="4">
                  <c:v>12722.083000000001</c:v>
                </c:pt>
                <c:pt idx="5">
                  <c:v>10941.455</c:v>
                </c:pt>
                <c:pt idx="6">
                  <c:v>105988.44</c:v>
                </c:pt>
                <c:pt idx="7">
                  <c:v>24591.875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63D7-4E50-A85A-56E410748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53695"/>
        <c:axId val="44549855"/>
      </c:barChart>
      <c:catAx>
        <c:axId val="445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49855"/>
        <c:crosses val="autoZero"/>
        <c:auto val="1"/>
        <c:lblAlgn val="ctr"/>
        <c:lblOffset val="100"/>
        <c:noMultiLvlLbl val="0"/>
      </c:catAx>
      <c:valAx>
        <c:axId val="445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5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in_south_america!$E$17</c:f>
              <c:strCache>
                <c:ptCount val="1"/>
                <c:pt idx="0">
                  <c:v>Zuwachs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in_south_america!$A$18:$A$25</c:f>
              <c:strCache>
                <c:ptCount val="8"/>
                <c:pt idx="0">
                  <c:v>Argentina</c:v>
                </c:pt>
                <c:pt idx="1">
                  <c:v>Brazil</c:v>
                </c:pt>
                <c:pt idx="2">
                  <c:v>Chile</c:v>
                </c:pt>
                <c:pt idx="3">
                  <c:v>Colombia</c:v>
                </c:pt>
                <c:pt idx="4">
                  <c:v>Ecuador</c:v>
                </c:pt>
                <c:pt idx="5">
                  <c:v>Peru</c:v>
                </c:pt>
                <c:pt idx="6">
                  <c:v>Trinidad and Tobago</c:v>
                </c:pt>
                <c:pt idx="7">
                  <c:v>Venezuela</c:v>
                </c:pt>
              </c:strCache>
            </c:strRef>
          </c:cat>
          <c:val>
            <c:numRef>
              <c:f>in_south_america!$E$18:$E$25</c:f>
              <c:numCache>
                <c:formatCode>0%</c:formatCode>
                <c:ptCount val="8"/>
                <c:pt idx="0">
                  <c:v>0.44806707406133534</c:v>
                </c:pt>
                <c:pt idx="1">
                  <c:v>4.6576961189468902</c:v>
                </c:pt>
                <c:pt idx="2">
                  <c:v>2.2657441628443307</c:v>
                </c:pt>
                <c:pt idx="3">
                  <c:v>1.166277243152362</c:v>
                </c:pt>
                <c:pt idx="4">
                  <c:v>6.7946145336446744</c:v>
                </c:pt>
                <c:pt idx="5">
                  <c:v>1.3394153607736918</c:v>
                </c:pt>
                <c:pt idx="6">
                  <c:v>1.9264314295464864</c:v>
                </c:pt>
                <c:pt idx="7">
                  <c:v>0.24546148983820928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76-4E79-B7BF-86BC459C0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258207"/>
        <c:axId val="1832510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in_south_america!$B$17</c15:sqref>
                        </c15:formulaRef>
                      </c:ext>
                    </c:extLst>
                    <c:strCache>
                      <c:ptCount val="1"/>
                      <c:pt idx="0">
                        <c:v>1965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in_south_america!$A$18:$A$25</c15:sqref>
                        </c15:formulaRef>
                      </c:ext>
                    </c:extLst>
                    <c:strCache>
                      <c:ptCount val="8"/>
                      <c:pt idx="0">
                        <c:v>Argentina</c:v>
                      </c:pt>
                      <c:pt idx="1">
                        <c:v>Brazil</c:v>
                      </c:pt>
                      <c:pt idx="2">
                        <c:v>Chile</c:v>
                      </c:pt>
                      <c:pt idx="3">
                        <c:v>Colombia</c:v>
                      </c:pt>
                      <c:pt idx="4">
                        <c:v>Ecuador</c:v>
                      </c:pt>
                      <c:pt idx="5">
                        <c:v>Peru</c:v>
                      </c:pt>
                      <c:pt idx="6">
                        <c:v>Trinidad and Tobago</c:v>
                      </c:pt>
                      <c:pt idx="7">
                        <c:v>Venezuela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in_south_america!$B$18:$B$25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14857.01</c:v>
                      </c:pt>
                      <c:pt idx="1">
                        <c:v>3267.4481999999998</c:v>
                      </c:pt>
                      <c:pt idx="2">
                        <c:v>8036.5339999999997</c:v>
                      </c:pt>
                      <c:pt idx="3">
                        <c:v>5375.8095999999996</c:v>
                      </c:pt>
                      <c:pt idx="4">
                        <c:v>1632.1632</c:v>
                      </c:pt>
                      <c:pt idx="5">
                        <c:v>4677.0039999999999</c:v>
                      </c:pt>
                      <c:pt idx="6">
                        <c:v>36217.64</c:v>
                      </c:pt>
                      <c:pt idx="7">
                        <c:v>19745.190999999999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F76-4E79-B7BF-86BC459C0DE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in_south_america!$C$17</c15:sqref>
                        </c15:formulaRef>
                      </c:ext>
                    </c:extLst>
                    <c:strCache>
                      <c:ptCount val="1"/>
                      <c:pt idx="0">
                        <c:v>2024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in_south_america!$A$18:$A$25</c15:sqref>
                        </c15:formulaRef>
                      </c:ext>
                    </c:extLst>
                    <c:strCache>
                      <c:ptCount val="8"/>
                      <c:pt idx="0">
                        <c:v>Argentina</c:v>
                      </c:pt>
                      <c:pt idx="1">
                        <c:v>Brazil</c:v>
                      </c:pt>
                      <c:pt idx="2">
                        <c:v>Chile</c:v>
                      </c:pt>
                      <c:pt idx="3">
                        <c:v>Colombia</c:v>
                      </c:pt>
                      <c:pt idx="4">
                        <c:v>Ecuador</c:v>
                      </c:pt>
                      <c:pt idx="5">
                        <c:v>Peru</c:v>
                      </c:pt>
                      <c:pt idx="6">
                        <c:v>Trinidad and Tobago</c:v>
                      </c:pt>
                      <c:pt idx="7">
                        <c:v>Venezuela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in_south_america!$C$18:$C$25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21513.947</c:v>
                      </c:pt>
                      <c:pt idx="1">
                        <c:v>18486.228999999999</c:v>
                      </c:pt>
                      <c:pt idx="2">
                        <c:v>26245.263999999999</c:v>
                      </c:pt>
                      <c:pt idx="3">
                        <c:v>11645.494000000001</c:v>
                      </c:pt>
                      <c:pt idx="4">
                        <c:v>12722.083000000001</c:v>
                      </c:pt>
                      <c:pt idx="5">
                        <c:v>10941.455</c:v>
                      </c:pt>
                      <c:pt idx="6">
                        <c:v>105988.44</c:v>
                      </c:pt>
                      <c:pt idx="7">
                        <c:v>24591.875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F76-4E79-B7BF-86BC459C0DE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in_south_america!$D$17</c15:sqref>
                        </c15:formulaRef>
                      </c:ext>
                    </c:extLst>
                    <c:strCache>
                      <c:ptCount val="1"/>
                      <c:pt idx="0">
                        <c:v>Zuwachs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in_south_america!$A$18:$A$25</c15:sqref>
                        </c15:formulaRef>
                      </c:ext>
                    </c:extLst>
                    <c:strCache>
                      <c:ptCount val="8"/>
                      <c:pt idx="0">
                        <c:v>Argentina</c:v>
                      </c:pt>
                      <c:pt idx="1">
                        <c:v>Brazil</c:v>
                      </c:pt>
                      <c:pt idx="2">
                        <c:v>Chile</c:v>
                      </c:pt>
                      <c:pt idx="3">
                        <c:v>Colombia</c:v>
                      </c:pt>
                      <c:pt idx="4">
                        <c:v>Ecuador</c:v>
                      </c:pt>
                      <c:pt idx="5">
                        <c:v>Peru</c:v>
                      </c:pt>
                      <c:pt idx="6">
                        <c:v>Trinidad and Tobago</c:v>
                      </c:pt>
                      <c:pt idx="7">
                        <c:v>Venezuela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in_south_america!$D$18:$D$25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6656.9369999999999</c:v>
                      </c:pt>
                      <c:pt idx="1">
                        <c:v>15218.7808</c:v>
                      </c:pt>
                      <c:pt idx="2">
                        <c:v>18208.73</c:v>
                      </c:pt>
                      <c:pt idx="3">
                        <c:v>6269.684400000001</c:v>
                      </c:pt>
                      <c:pt idx="4">
                        <c:v>11089.9198</c:v>
                      </c:pt>
                      <c:pt idx="5">
                        <c:v>6264.451</c:v>
                      </c:pt>
                      <c:pt idx="6">
                        <c:v>69770.8</c:v>
                      </c:pt>
                      <c:pt idx="7">
                        <c:v>4846.6840000000011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F76-4E79-B7BF-86BC459C0DEC}"/>
                  </c:ext>
                </c:extLst>
              </c15:ser>
            </c15:filteredBarSeries>
          </c:ext>
        </c:extLst>
      </c:barChart>
      <c:catAx>
        <c:axId val="18325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51007"/>
        <c:crosses val="autoZero"/>
        <c:auto val="1"/>
        <c:lblAlgn val="ctr"/>
        <c:lblOffset val="100"/>
        <c:noMultiLvlLbl val="0"/>
      </c:catAx>
      <c:valAx>
        <c:axId val="18325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5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[energy_per_capita.xlsx]in_north_america!PivotTable3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in_north_america!$B$3:$B$4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in_north_america!$A$5:$A$65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in_north_america!$B$5:$B$65</c:f>
              <c:numCache>
                <c:formatCode>General</c:formatCode>
                <c:ptCount val="60"/>
                <c:pt idx="0">
                  <c:v>70561.320000000007</c:v>
                </c:pt>
                <c:pt idx="1">
                  <c:v>73741.679999999993</c:v>
                </c:pt>
                <c:pt idx="2">
                  <c:v>75766.009999999995</c:v>
                </c:pt>
                <c:pt idx="3">
                  <c:v>79366.085999999996</c:v>
                </c:pt>
                <c:pt idx="4">
                  <c:v>82963.179999999993</c:v>
                </c:pt>
                <c:pt idx="5">
                  <c:v>87153.054999999993</c:v>
                </c:pt>
                <c:pt idx="6">
                  <c:v>88014.82</c:v>
                </c:pt>
                <c:pt idx="7">
                  <c:v>93305.89</c:v>
                </c:pt>
                <c:pt idx="8">
                  <c:v>100058.66</c:v>
                </c:pt>
                <c:pt idx="9">
                  <c:v>101795.94</c:v>
                </c:pt>
                <c:pt idx="10">
                  <c:v>98878.53</c:v>
                </c:pt>
                <c:pt idx="11">
                  <c:v>102191.80499999999</c:v>
                </c:pt>
                <c:pt idx="12">
                  <c:v>106848.125</c:v>
                </c:pt>
                <c:pt idx="13">
                  <c:v>107771.14</c:v>
                </c:pt>
                <c:pt idx="14">
                  <c:v>109757.23</c:v>
                </c:pt>
                <c:pt idx="15">
                  <c:v>110528.97</c:v>
                </c:pt>
                <c:pt idx="16">
                  <c:v>108503.625</c:v>
                </c:pt>
                <c:pt idx="17">
                  <c:v>104002.02</c:v>
                </c:pt>
                <c:pt idx="18">
                  <c:v>102323.44</c:v>
                </c:pt>
                <c:pt idx="19">
                  <c:v>107756.99</c:v>
                </c:pt>
                <c:pt idx="20">
                  <c:v>110202.64</c:v>
                </c:pt>
                <c:pt idx="21">
                  <c:v>110065.24</c:v>
                </c:pt>
                <c:pt idx="22">
                  <c:v>112189.55499999999</c:v>
                </c:pt>
                <c:pt idx="23">
                  <c:v>115004.94500000001</c:v>
                </c:pt>
                <c:pt idx="24">
                  <c:v>114280.016</c:v>
                </c:pt>
                <c:pt idx="25">
                  <c:v>108263.51</c:v>
                </c:pt>
                <c:pt idx="26">
                  <c:v>107284.56</c:v>
                </c:pt>
                <c:pt idx="27">
                  <c:v>108832.22</c:v>
                </c:pt>
                <c:pt idx="28">
                  <c:v>110299.57</c:v>
                </c:pt>
                <c:pt idx="29">
                  <c:v>113257.37</c:v>
                </c:pt>
                <c:pt idx="30">
                  <c:v>114799.25</c:v>
                </c:pt>
                <c:pt idx="31">
                  <c:v>116706.81</c:v>
                </c:pt>
                <c:pt idx="32">
                  <c:v>116146.086</c:v>
                </c:pt>
                <c:pt idx="33">
                  <c:v>113457.71</c:v>
                </c:pt>
                <c:pt idx="34">
                  <c:v>116044.836</c:v>
                </c:pt>
                <c:pt idx="35">
                  <c:v>118073.06</c:v>
                </c:pt>
                <c:pt idx="36">
                  <c:v>114440.516</c:v>
                </c:pt>
                <c:pt idx="37">
                  <c:v>117118.28</c:v>
                </c:pt>
                <c:pt idx="38">
                  <c:v>116565.05</c:v>
                </c:pt>
                <c:pt idx="39">
                  <c:v>117265.9</c:v>
                </c:pt>
                <c:pt idx="40">
                  <c:v>117037.1</c:v>
                </c:pt>
                <c:pt idx="41">
                  <c:v>112017.78</c:v>
                </c:pt>
                <c:pt idx="42">
                  <c:v>118416.23</c:v>
                </c:pt>
                <c:pt idx="43">
                  <c:v>115754.16</c:v>
                </c:pt>
                <c:pt idx="44">
                  <c:v>109988.28</c:v>
                </c:pt>
                <c:pt idx="45">
                  <c:v>109967.69500000001</c:v>
                </c:pt>
                <c:pt idx="46">
                  <c:v>112865.48</c:v>
                </c:pt>
                <c:pt idx="47">
                  <c:v>111724.29</c:v>
                </c:pt>
                <c:pt idx="48">
                  <c:v>113458.836</c:v>
                </c:pt>
                <c:pt idx="49">
                  <c:v>112508.44</c:v>
                </c:pt>
                <c:pt idx="50">
                  <c:v>111824.336</c:v>
                </c:pt>
                <c:pt idx="51">
                  <c:v>109289.44500000001</c:v>
                </c:pt>
                <c:pt idx="52">
                  <c:v>109394.164</c:v>
                </c:pt>
                <c:pt idx="53">
                  <c:v>109464.8</c:v>
                </c:pt>
                <c:pt idx="54">
                  <c:v>107455.625</c:v>
                </c:pt>
                <c:pt idx="55">
                  <c:v>100465.11</c:v>
                </c:pt>
                <c:pt idx="56">
                  <c:v>100431.01</c:v>
                </c:pt>
                <c:pt idx="57">
                  <c:v>102122.42</c:v>
                </c:pt>
                <c:pt idx="58">
                  <c:v>98930.016000000003</c:v>
                </c:pt>
                <c:pt idx="59">
                  <c:v>97784.54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4-4194-8F04-F700F2FE27B1}"/>
            </c:ext>
          </c:extLst>
        </c:ser>
        <c:ser>
          <c:idx val="1"/>
          <c:order val="1"/>
          <c:tx>
            <c:strRef>
              <c:f>in_north_america!$C$3:$C$4</c:f>
              <c:strCache>
                <c:ptCount val="1"/>
                <c:pt idx="0">
                  <c:v>Mexico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in_north_america!$A$5:$A$65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in_north_america!$C$5:$C$65</c:f>
              <c:numCache>
                <c:formatCode>General</c:formatCode>
                <c:ptCount val="60"/>
                <c:pt idx="0">
                  <c:v>6793.9497000000001</c:v>
                </c:pt>
                <c:pt idx="1">
                  <c:v>6959.2065000000002</c:v>
                </c:pt>
                <c:pt idx="2">
                  <c:v>6862.1760000000004</c:v>
                </c:pt>
                <c:pt idx="3">
                  <c:v>7232.5749999999998</c:v>
                </c:pt>
                <c:pt idx="4">
                  <c:v>7686.4272000000001</c:v>
                </c:pt>
                <c:pt idx="5">
                  <c:v>7951.0420000000004</c:v>
                </c:pt>
                <c:pt idx="6">
                  <c:v>8105.4830000000002</c:v>
                </c:pt>
                <c:pt idx="7">
                  <c:v>8691.06</c:v>
                </c:pt>
                <c:pt idx="8">
                  <c:v>9098.1569999999992</c:v>
                </c:pt>
                <c:pt idx="9">
                  <c:v>9729.2289999999994</c:v>
                </c:pt>
                <c:pt idx="10">
                  <c:v>10097.632</c:v>
                </c:pt>
                <c:pt idx="11">
                  <c:v>10452.249</c:v>
                </c:pt>
                <c:pt idx="12">
                  <c:v>10732.164000000001</c:v>
                </c:pt>
                <c:pt idx="13">
                  <c:v>11761.815000000001</c:v>
                </c:pt>
                <c:pt idx="14">
                  <c:v>12674.108</c:v>
                </c:pt>
                <c:pt idx="15">
                  <c:v>13466.851000000001</c:v>
                </c:pt>
                <c:pt idx="16">
                  <c:v>14545.665000000001</c:v>
                </c:pt>
                <c:pt idx="17">
                  <c:v>14827.005999999999</c:v>
                </c:pt>
                <c:pt idx="18">
                  <c:v>14348.041999999999</c:v>
                </c:pt>
                <c:pt idx="19">
                  <c:v>14703.748</c:v>
                </c:pt>
                <c:pt idx="20">
                  <c:v>15116.531000000001</c:v>
                </c:pt>
                <c:pt idx="21">
                  <c:v>14371.8125</c:v>
                </c:pt>
                <c:pt idx="22">
                  <c:v>14550.141</c:v>
                </c:pt>
                <c:pt idx="23">
                  <c:v>14373.012000000001</c:v>
                </c:pt>
                <c:pt idx="24">
                  <c:v>14890.727000000001</c:v>
                </c:pt>
                <c:pt idx="25">
                  <c:v>15926.936</c:v>
                </c:pt>
                <c:pt idx="26">
                  <c:v>16080.432000000001</c:v>
                </c:pt>
                <c:pt idx="27">
                  <c:v>16085.911</c:v>
                </c:pt>
                <c:pt idx="28">
                  <c:v>15805.196</c:v>
                </c:pt>
                <c:pt idx="29">
                  <c:v>16408.884999999998</c:v>
                </c:pt>
                <c:pt idx="30">
                  <c:v>15840.837</c:v>
                </c:pt>
                <c:pt idx="31">
                  <c:v>15974.520500000001</c:v>
                </c:pt>
                <c:pt idx="32">
                  <c:v>16088.914000000001</c:v>
                </c:pt>
                <c:pt idx="33">
                  <c:v>16470.493999999999</c:v>
                </c:pt>
                <c:pt idx="34">
                  <c:v>16447.414000000001</c:v>
                </c:pt>
                <c:pt idx="35">
                  <c:v>17198.151999999998</c:v>
                </c:pt>
                <c:pt idx="36">
                  <c:v>16786.094000000001</c:v>
                </c:pt>
                <c:pt idx="37">
                  <c:v>16948.55</c:v>
                </c:pt>
                <c:pt idx="38">
                  <c:v>16915.813999999998</c:v>
                </c:pt>
                <c:pt idx="39">
                  <c:v>17662.844000000001</c:v>
                </c:pt>
                <c:pt idx="40">
                  <c:v>19092.096000000001</c:v>
                </c:pt>
                <c:pt idx="41">
                  <c:v>19108.3</c:v>
                </c:pt>
                <c:pt idx="42">
                  <c:v>19017.145</c:v>
                </c:pt>
                <c:pt idx="43">
                  <c:v>19512.02</c:v>
                </c:pt>
                <c:pt idx="44">
                  <c:v>18904.009999999998</c:v>
                </c:pt>
                <c:pt idx="45">
                  <c:v>18706.043000000001</c:v>
                </c:pt>
                <c:pt idx="46">
                  <c:v>19279.93</c:v>
                </c:pt>
                <c:pt idx="47">
                  <c:v>19191.276999999998</c:v>
                </c:pt>
                <c:pt idx="48">
                  <c:v>18952.083999999999</c:v>
                </c:pt>
                <c:pt idx="49">
                  <c:v>18621.592000000001</c:v>
                </c:pt>
                <c:pt idx="50">
                  <c:v>18215.734</c:v>
                </c:pt>
                <c:pt idx="51">
                  <c:v>18618.848000000002</c:v>
                </c:pt>
                <c:pt idx="52">
                  <c:v>18879.296999999999</c:v>
                </c:pt>
                <c:pt idx="53">
                  <c:v>18337.241999999998</c:v>
                </c:pt>
                <c:pt idx="54">
                  <c:v>17971.64</c:v>
                </c:pt>
                <c:pt idx="55">
                  <c:v>16329.474</c:v>
                </c:pt>
                <c:pt idx="56">
                  <c:v>17223.478999999999</c:v>
                </c:pt>
                <c:pt idx="57">
                  <c:v>17858.697</c:v>
                </c:pt>
                <c:pt idx="58">
                  <c:v>17682.662</c:v>
                </c:pt>
                <c:pt idx="59">
                  <c:v>17653.776999999998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84-4194-8F04-F700F2FE27B1}"/>
            </c:ext>
          </c:extLst>
        </c:ser>
        <c:ser>
          <c:idx val="2"/>
          <c:order val="2"/>
          <c:tx>
            <c:strRef>
              <c:f>in_north_america!$D$3:$D$4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in_north_america!$A$5:$A$65</c:f>
              <c:strCache>
                <c:ptCount val="60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</c:strCache>
            </c:strRef>
          </c:cat>
          <c:val>
            <c:numRef>
              <c:f>in_north_america!$D$5:$D$65</c:f>
              <c:numCache>
                <c:formatCode>General</c:formatCode>
                <c:ptCount val="60"/>
                <c:pt idx="0">
                  <c:v>73802.304999999993</c:v>
                </c:pt>
                <c:pt idx="1">
                  <c:v>76903.804999999993</c:v>
                </c:pt>
                <c:pt idx="2">
                  <c:v>78617.570000000007</c:v>
                </c:pt>
                <c:pt idx="3">
                  <c:v>82357.039999999994</c:v>
                </c:pt>
                <c:pt idx="4">
                  <c:v>85647.445000000007</c:v>
                </c:pt>
                <c:pt idx="5">
                  <c:v>87613.86</c:v>
                </c:pt>
                <c:pt idx="6">
                  <c:v>88339.71</c:v>
                </c:pt>
                <c:pt idx="7">
                  <c:v>91683.17</c:v>
                </c:pt>
                <c:pt idx="8">
                  <c:v>94600.81</c:v>
                </c:pt>
                <c:pt idx="9">
                  <c:v>91408.375</c:v>
                </c:pt>
                <c:pt idx="10">
                  <c:v>88164.75</c:v>
                </c:pt>
                <c:pt idx="11">
                  <c:v>92131.04</c:v>
                </c:pt>
                <c:pt idx="12">
                  <c:v>93593.57</c:v>
                </c:pt>
                <c:pt idx="13">
                  <c:v>94763.36</c:v>
                </c:pt>
                <c:pt idx="14">
                  <c:v>94845.18</c:v>
                </c:pt>
                <c:pt idx="15">
                  <c:v>90281.38</c:v>
                </c:pt>
                <c:pt idx="16">
                  <c:v>86726.76</c:v>
                </c:pt>
                <c:pt idx="17">
                  <c:v>82350.929999999993</c:v>
                </c:pt>
                <c:pt idx="18">
                  <c:v>81230.55</c:v>
                </c:pt>
                <c:pt idx="19">
                  <c:v>84542.945000000007</c:v>
                </c:pt>
                <c:pt idx="20">
                  <c:v>83512.804999999993</c:v>
                </c:pt>
                <c:pt idx="21">
                  <c:v>83506</c:v>
                </c:pt>
                <c:pt idx="22">
                  <c:v>85534.43</c:v>
                </c:pt>
                <c:pt idx="23">
                  <c:v>88627.95</c:v>
                </c:pt>
                <c:pt idx="24">
                  <c:v>89944.43</c:v>
                </c:pt>
                <c:pt idx="25">
                  <c:v>89232.72</c:v>
                </c:pt>
                <c:pt idx="26">
                  <c:v>88039.9</c:v>
                </c:pt>
                <c:pt idx="27">
                  <c:v>88261.09</c:v>
                </c:pt>
                <c:pt idx="28">
                  <c:v>89083.875</c:v>
                </c:pt>
                <c:pt idx="29">
                  <c:v>89741.585999999996</c:v>
                </c:pt>
                <c:pt idx="30">
                  <c:v>90763.95</c:v>
                </c:pt>
                <c:pt idx="31">
                  <c:v>92908.914000000004</c:v>
                </c:pt>
                <c:pt idx="32">
                  <c:v>92713.2</c:v>
                </c:pt>
                <c:pt idx="33">
                  <c:v>92399.77</c:v>
                </c:pt>
                <c:pt idx="34">
                  <c:v>93136.4</c:v>
                </c:pt>
                <c:pt idx="35">
                  <c:v>94308.11</c:v>
                </c:pt>
                <c:pt idx="36">
                  <c:v>91172.054999999993</c:v>
                </c:pt>
                <c:pt idx="37">
                  <c:v>91601.2</c:v>
                </c:pt>
                <c:pt idx="38">
                  <c:v>91004.99</c:v>
                </c:pt>
                <c:pt idx="39">
                  <c:v>91872.88</c:v>
                </c:pt>
                <c:pt idx="40">
                  <c:v>91007.94</c:v>
                </c:pt>
                <c:pt idx="41">
                  <c:v>89378.18</c:v>
                </c:pt>
                <c:pt idx="42">
                  <c:v>89671.125</c:v>
                </c:pt>
                <c:pt idx="43">
                  <c:v>86589.57</c:v>
                </c:pt>
                <c:pt idx="44">
                  <c:v>81521.48</c:v>
                </c:pt>
                <c:pt idx="45">
                  <c:v>83435.08</c:v>
                </c:pt>
                <c:pt idx="46">
                  <c:v>81912.36</c:v>
                </c:pt>
                <c:pt idx="47">
                  <c:v>78985.039999999994</c:v>
                </c:pt>
                <c:pt idx="48">
                  <c:v>80374.149999999994</c:v>
                </c:pt>
                <c:pt idx="49">
                  <c:v>80453.97</c:v>
                </c:pt>
                <c:pt idx="50">
                  <c:v>78949.2</c:v>
                </c:pt>
                <c:pt idx="51">
                  <c:v>78155.100000000006</c:v>
                </c:pt>
                <c:pt idx="52">
                  <c:v>77729.664000000004</c:v>
                </c:pt>
                <c:pt idx="53">
                  <c:v>79893.95</c:v>
                </c:pt>
                <c:pt idx="54">
                  <c:v>78683.47</c:v>
                </c:pt>
                <c:pt idx="55">
                  <c:v>72562.67</c:v>
                </c:pt>
                <c:pt idx="56">
                  <c:v>76307.38</c:v>
                </c:pt>
                <c:pt idx="57">
                  <c:v>77627.72</c:v>
                </c:pt>
                <c:pt idx="58">
                  <c:v>76326.86</c:v>
                </c:pt>
                <c:pt idx="59">
                  <c:v>76799.570000000007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84-4194-8F04-F700F2FE2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53695"/>
        <c:axId val="44549855"/>
      </c:lineChart>
      <c:catAx>
        <c:axId val="445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49855"/>
        <c:crosses val="autoZero"/>
        <c:auto val="1"/>
        <c:lblAlgn val="ctr"/>
        <c:lblOffset val="100"/>
        <c:noMultiLvlLbl val="0"/>
      </c:catAx>
      <c:valAx>
        <c:axId val="445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5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[energy_per_capita.xlsx]in_asia!PivotTable3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in_asia!$B$3:$B$4</c:f>
              <c:strCache>
                <c:ptCount val="1"/>
                <c:pt idx="0">
                  <c:v>1980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in_asia!$A$5:$A$51</c:f>
              <c:strCache>
                <c:ptCount val="46"/>
                <c:pt idx="0">
                  <c:v>Afghanistan</c:v>
                </c:pt>
                <c:pt idx="1">
                  <c:v>Armenia</c:v>
                </c:pt>
                <c:pt idx="2">
                  <c:v>Azerbaijan</c:v>
                </c:pt>
                <c:pt idx="3">
                  <c:v>Bahrain</c:v>
                </c:pt>
                <c:pt idx="4">
                  <c:v>Bangladesh</c:v>
                </c:pt>
                <c:pt idx="5">
                  <c:v>Bhutan</c:v>
                </c:pt>
                <c:pt idx="6">
                  <c:v>Brunei</c:v>
                </c:pt>
                <c:pt idx="7">
                  <c:v>Cambodia</c:v>
                </c:pt>
                <c:pt idx="8">
                  <c:v>China</c:v>
                </c:pt>
                <c:pt idx="9">
                  <c:v>Cyprus</c:v>
                </c:pt>
                <c:pt idx="10">
                  <c:v>Egypt</c:v>
                </c:pt>
                <c:pt idx="11">
                  <c:v>Georgia</c:v>
                </c:pt>
                <c:pt idx="12">
                  <c:v>India</c:v>
                </c:pt>
                <c:pt idx="13">
                  <c:v>Indonesia</c:v>
                </c:pt>
                <c:pt idx="14">
                  <c:v>Iran</c:v>
                </c:pt>
                <c:pt idx="15">
                  <c:v>Iraq</c:v>
                </c:pt>
                <c:pt idx="16">
                  <c:v>Israel</c:v>
                </c:pt>
                <c:pt idx="17">
                  <c:v>Japan</c:v>
                </c:pt>
                <c:pt idx="18">
                  <c:v>Kazakhstan</c:v>
                </c:pt>
                <c:pt idx="19">
                  <c:v>Kuwait</c:v>
                </c:pt>
                <c:pt idx="20">
                  <c:v>Kyrgyzstan</c:v>
                </c:pt>
                <c:pt idx="21">
                  <c:v>Laos</c:v>
                </c:pt>
                <c:pt idx="22">
                  <c:v>Lebanon</c:v>
                </c:pt>
                <c:pt idx="23">
                  <c:v>Malaysia</c:v>
                </c:pt>
                <c:pt idx="24">
                  <c:v>Maldives</c:v>
                </c:pt>
                <c:pt idx="25">
                  <c:v>Mongolia</c:v>
                </c:pt>
                <c:pt idx="26">
                  <c:v>Myanmar</c:v>
                </c:pt>
                <c:pt idx="27">
                  <c:v>Nepal</c:v>
                </c:pt>
                <c:pt idx="28">
                  <c:v>North Korea</c:v>
                </c:pt>
                <c:pt idx="29">
                  <c:v>Pakistan</c:v>
                </c:pt>
                <c:pt idx="30">
                  <c:v>Philippines</c:v>
                </c:pt>
                <c:pt idx="31">
                  <c:v>Qatar</c:v>
                </c:pt>
                <c:pt idx="32">
                  <c:v>Russia</c:v>
                </c:pt>
                <c:pt idx="33">
                  <c:v>Saudi Arabia</c:v>
                </c:pt>
                <c:pt idx="34">
                  <c:v>Singapore</c:v>
                </c:pt>
                <c:pt idx="35">
                  <c:v>South Korea</c:v>
                </c:pt>
                <c:pt idx="36">
                  <c:v>Sri Lanka</c:v>
                </c:pt>
                <c:pt idx="37">
                  <c:v>Syria</c:v>
                </c:pt>
                <c:pt idx="38">
                  <c:v>Tajikistan</c:v>
                </c:pt>
                <c:pt idx="39">
                  <c:v>Thailand</c:v>
                </c:pt>
                <c:pt idx="40">
                  <c:v>Turkey</c:v>
                </c:pt>
                <c:pt idx="41">
                  <c:v>Turkmenistan</c:v>
                </c:pt>
                <c:pt idx="42">
                  <c:v>United Arab Emirates</c:v>
                </c:pt>
                <c:pt idx="43">
                  <c:v>Uzbekistan</c:v>
                </c:pt>
                <c:pt idx="44">
                  <c:v>Vietnam</c:v>
                </c:pt>
                <c:pt idx="45">
                  <c:v>Yemen</c:v>
                </c:pt>
              </c:strCache>
            </c:strRef>
          </c:cat>
          <c:val>
            <c:numRef>
              <c:f>in_asia!$B$5:$B$51</c:f>
              <c:numCache>
                <c:formatCode>General</c:formatCode>
                <c:ptCount val="46"/>
                <c:pt idx="0">
                  <c:v>481.20862</c:v>
                </c:pt>
                <c:pt idx="3">
                  <c:v>111908.30499999999</c:v>
                </c:pt>
                <c:pt idx="4">
                  <c:v>394.81695999999999</c:v>
                </c:pt>
                <c:pt idx="5">
                  <c:v>62.999752000000001</c:v>
                </c:pt>
                <c:pt idx="6">
                  <c:v>129630.03</c:v>
                </c:pt>
                <c:pt idx="7">
                  <c:v>235.12925999999999</c:v>
                </c:pt>
                <c:pt idx="8">
                  <c:v>4910.2039999999997</c:v>
                </c:pt>
                <c:pt idx="9">
                  <c:v>15047.482</c:v>
                </c:pt>
                <c:pt idx="10">
                  <c:v>4815.9319999999998</c:v>
                </c:pt>
                <c:pt idx="12">
                  <c:v>1772.884</c:v>
                </c:pt>
                <c:pt idx="13">
                  <c:v>2051.7617</c:v>
                </c:pt>
                <c:pt idx="14">
                  <c:v>10191.557000000001</c:v>
                </c:pt>
                <c:pt idx="15">
                  <c:v>7455.9486999999999</c:v>
                </c:pt>
                <c:pt idx="16">
                  <c:v>24875.011999999999</c:v>
                </c:pt>
                <c:pt idx="17">
                  <c:v>36318.035000000003</c:v>
                </c:pt>
                <c:pt idx="19">
                  <c:v>56302.95</c:v>
                </c:pt>
                <c:pt idx="21">
                  <c:v>582.41420000000005</c:v>
                </c:pt>
                <c:pt idx="22">
                  <c:v>9695.02</c:v>
                </c:pt>
                <c:pt idx="23">
                  <c:v>9778.8780000000006</c:v>
                </c:pt>
                <c:pt idx="24">
                  <c:v>375.47458</c:v>
                </c:pt>
                <c:pt idx="25">
                  <c:v>10923.312</c:v>
                </c:pt>
                <c:pt idx="26">
                  <c:v>560.98595999999998</c:v>
                </c:pt>
                <c:pt idx="27">
                  <c:v>118.00948</c:v>
                </c:pt>
                <c:pt idx="28">
                  <c:v>15082.92</c:v>
                </c:pt>
                <c:pt idx="29">
                  <c:v>1880.5052000000001</c:v>
                </c:pt>
                <c:pt idx="30">
                  <c:v>3087.6423</c:v>
                </c:pt>
                <c:pt idx="31">
                  <c:v>193422.83</c:v>
                </c:pt>
                <c:pt idx="33">
                  <c:v>69430.64</c:v>
                </c:pt>
                <c:pt idx="34">
                  <c:v>45772.86</c:v>
                </c:pt>
                <c:pt idx="35">
                  <c:v>11904.004000000001</c:v>
                </c:pt>
                <c:pt idx="36">
                  <c:v>1549.9373000000001</c:v>
                </c:pt>
                <c:pt idx="37">
                  <c:v>8429.4959999999992</c:v>
                </c:pt>
                <c:pt idx="39">
                  <c:v>3184.2568000000001</c:v>
                </c:pt>
                <c:pt idx="40">
                  <c:v>6573.5635000000002</c:v>
                </c:pt>
                <c:pt idx="42">
                  <c:v>106483.45</c:v>
                </c:pt>
                <c:pt idx="44">
                  <c:v>1031.6198999999999</c:v>
                </c:pt>
                <c:pt idx="45">
                  <c:v>2932.5127000000002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BA-403F-8B4C-67DBF766B6A2}"/>
            </c:ext>
          </c:extLst>
        </c:ser>
        <c:ser>
          <c:idx val="1"/>
          <c:order val="1"/>
          <c:tx>
            <c:strRef>
              <c:f>in_asia!$C$3:$C$4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in_asia!$A$5:$A$51</c:f>
              <c:strCache>
                <c:ptCount val="46"/>
                <c:pt idx="0">
                  <c:v>Afghanistan</c:v>
                </c:pt>
                <c:pt idx="1">
                  <c:v>Armenia</c:v>
                </c:pt>
                <c:pt idx="2">
                  <c:v>Azerbaijan</c:v>
                </c:pt>
                <c:pt idx="3">
                  <c:v>Bahrain</c:v>
                </c:pt>
                <c:pt idx="4">
                  <c:v>Bangladesh</c:v>
                </c:pt>
                <c:pt idx="5">
                  <c:v>Bhutan</c:v>
                </c:pt>
                <c:pt idx="6">
                  <c:v>Brunei</c:v>
                </c:pt>
                <c:pt idx="7">
                  <c:v>Cambodia</c:v>
                </c:pt>
                <c:pt idx="8">
                  <c:v>China</c:v>
                </c:pt>
                <c:pt idx="9">
                  <c:v>Cyprus</c:v>
                </c:pt>
                <c:pt idx="10">
                  <c:v>Egypt</c:v>
                </c:pt>
                <c:pt idx="11">
                  <c:v>Georgia</c:v>
                </c:pt>
                <c:pt idx="12">
                  <c:v>India</c:v>
                </c:pt>
                <c:pt idx="13">
                  <c:v>Indonesia</c:v>
                </c:pt>
                <c:pt idx="14">
                  <c:v>Iran</c:v>
                </c:pt>
                <c:pt idx="15">
                  <c:v>Iraq</c:v>
                </c:pt>
                <c:pt idx="16">
                  <c:v>Israel</c:v>
                </c:pt>
                <c:pt idx="17">
                  <c:v>Japan</c:v>
                </c:pt>
                <c:pt idx="18">
                  <c:v>Kazakhstan</c:v>
                </c:pt>
                <c:pt idx="19">
                  <c:v>Kuwait</c:v>
                </c:pt>
                <c:pt idx="20">
                  <c:v>Kyrgyzstan</c:v>
                </c:pt>
                <c:pt idx="21">
                  <c:v>Laos</c:v>
                </c:pt>
                <c:pt idx="22">
                  <c:v>Lebanon</c:v>
                </c:pt>
                <c:pt idx="23">
                  <c:v>Malaysia</c:v>
                </c:pt>
                <c:pt idx="24">
                  <c:v>Maldives</c:v>
                </c:pt>
                <c:pt idx="25">
                  <c:v>Mongolia</c:v>
                </c:pt>
                <c:pt idx="26">
                  <c:v>Myanmar</c:v>
                </c:pt>
                <c:pt idx="27">
                  <c:v>Nepal</c:v>
                </c:pt>
                <c:pt idx="28">
                  <c:v>North Korea</c:v>
                </c:pt>
                <c:pt idx="29">
                  <c:v>Pakistan</c:v>
                </c:pt>
                <c:pt idx="30">
                  <c:v>Philippines</c:v>
                </c:pt>
                <c:pt idx="31">
                  <c:v>Qatar</c:v>
                </c:pt>
                <c:pt idx="32">
                  <c:v>Russia</c:v>
                </c:pt>
                <c:pt idx="33">
                  <c:v>Saudi Arabia</c:v>
                </c:pt>
                <c:pt idx="34">
                  <c:v>Singapore</c:v>
                </c:pt>
                <c:pt idx="35">
                  <c:v>South Korea</c:v>
                </c:pt>
                <c:pt idx="36">
                  <c:v>Sri Lanka</c:v>
                </c:pt>
                <c:pt idx="37">
                  <c:v>Syria</c:v>
                </c:pt>
                <c:pt idx="38">
                  <c:v>Tajikistan</c:v>
                </c:pt>
                <c:pt idx="39">
                  <c:v>Thailand</c:v>
                </c:pt>
                <c:pt idx="40">
                  <c:v>Turkey</c:v>
                </c:pt>
                <c:pt idx="41">
                  <c:v>Turkmenistan</c:v>
                </c:pt>
                <c:pt idx="42">
                  <c:v>United Arab Emirates</c:v>
                </c:pt>
                <c:pt idx="43">
                  <c:v>Uzbekistan</c:v>
                </c:pt>
                <c:pt idx="44">
                  <c:v>Vietnam</c:v>
                </c:pt>
                <c:pt idx="45">
                  <c:v>Yemen</c:v>
                </c:pt>
              </c:strCache>
            </c:strRef>
          </c:cat>
          <c:val>
            <c:numRef>
              <c:f>in_asia!$C$5:$C$51</c:f>
              <c:numCache>
                <c:formatCode>General</c:formatCode>
                <c:ptCount val="46"/>
                <c:pt idx="0">
                  <c:v>990.46966999999995</c:v>
                </c:pt>
                <c:pt idx="1">
                  <c:v>16027.843999999999</c:v>
                </c:pt>
                <c:pt idx="2">
                  <c:v>21072.756000000001</c:v>
                </c:pt>
                <c:pt idx="3">
                  <c:v>164932.51999999999</c:v>
                </c:pt>
                <c:pt idx="4">
                  <c:v>2954.8494000000001</c:v>
                </c:pt>
                <c:pt idx="5">
                  <c:v>18780.541000000001</c:v>
                </c:pt>
                <c:pt idx="6">
                  <c:v>118211.914</c:v>
                </c:pt>
                <c:pt idx="7">
                  <c:v>4590.6875</c:v>
                </c:pt>
                <c:pt idx="8">
                  <c:v>33089.07</c:v>
                </c:pt>
                <c:pt idx="9">
                  <c:v>23877.7</c:v>
                </c:pt>
                <c:pt idx="10">
                  <c:v>9566.1540000000005</c:v>
                </c:pt>
                <c:pt idx="11">
                  <c:v>16434.388999999999</c:v>
                </c:pt>
                <c:pt idx="12">
                  <c:v>7529.4404000000004</c:v>
                </c:pt>
                <c:pt idx="13">
                  <c:v>9904.8125</c:v>
                </c:pt>
                <c:pt idx="14">
                  <c:v>39688.28</c:v>
                </c:pt>
                <c:pt idx="15">
                  <c:v>15925.554</c:v>
                </c:pt>
                <c:pt idx="16">
                  <c:v>30723.857</c:v>
                </c:pt>
                <c:pt idx="17">
                  <c:v>39064.832000000002</c:v>
                </c:pt>
                <c:pt idx="18">
                  <c:v>41624.883000000002</c:v>
                </c:pt>
                <c:pt idx="19">
                  <c:v>103089.836</c:v>
                </c:pt>
                <c:pt idx="20">
                  <c:v>8082.8649999999998</c:v>
                </c:pt>
                <c:pt idx="21">
                  <c:v>10100.14</c:v>
                </c:pt>
                <c:pt idx="22">
                  <c:v>12632.701999999999</c:v>
                </c:pt>
                <c:pt idx="23">
                  <c:v>37724.605000000003</c:v>
                </c:pt>
                <c:pt idx="24">
                  <c:v>14912.831</c:v>
                </c:pt>
                <c:pt idx="25">
                  <c:v>19674.546999999999</c:v>
                </c:pt>
                <c:pt idx="26">
                  <c:v>2457.1127999999999</c:v>
                </c:pt>
                <c:pt idx="27">
                  <c:v>1935.3121000000001</c:v>
                </c:pt>
                <c:pt idx="28">
                  <c:v>6983.9766</c:v>
                </c:pt>
                <c:pt idx="29">
                  <c:v>3653.4337999999998</c:v>
                </c:pt>
                <c:pt idx="30">
                  <c:v>5298.6777000000002</c:v>
                </c:pt>
                <c:pt idx="31">
                  <c:v>208038.81</c:v>
                </c:pt>
                <c:pt idx="32">
                  <c:v>60237.03</c:v>
                </c:pt>
                <c:pt idx="33">
                  <c:v>96221.54</c:v>
                </c:pt>
                <c:pt idx="34">
                  <c:v>171241.08</c:v>
                </c:pt>
                <c:pt idx="35">
                  <c:v>68753.33</c:v>
                </c:pt>
                <c:pt idx="36">
                  <c:v>4356.5929999999998</c:v>
                </c:pt>
                <c:pt idx="37">
                  <c:v>3976.7584999999999</c:v>
                </c:pt>
                <c:pt idx="38">
                  <c:v>4745.2627000000002</c:v>
                </c:pt>
                <c:pt idx="39">
                  <c:v>19360.342000000001</c:v>
                </c:pt>
                <c:pt idx="40">
                  <c:v>22476.043000000001</c:v>
                </c:pt>
                <c:pt idx="41">
                  <c:v>59537.51</c:v>
                </c:pt>
                <c:pt idx="42">
                  <c:v>134679.92000000001</c:v>
                </c:pt>
                <c:pt idx="43">
                  <c:v>16840.780999999999</c:v>
                </c:pt>
                <c:pt idx="44">
                  <c:v>13711.071</c:v>
                </c:pt>
                <c:pt idx="45">
                  <c:v>875.51769999999999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2BA-403F-8B4C-67DBF766B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53695"/>
        <c:axId val="44549855"/>
      </c:lineChart>
      <c:catAx>
        <c:axId val="445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49855"/>
        <c:crosses val="autoZero"/>
        <c:auto val="1"/>
        <c:lblAlgn val="ctr"/>
        <c:lblOffset val="100"/>
        <c:noMultiLvlLbl val="0"/>
      </c:catAx>
      <c:valAx>
        <c:axId val="445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55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[energy_per_capita.xlsx]in_asia!PivotTable3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0"/>
        <c:spPr>
          <a:solidFill>
            <a:schemeClr val="accent1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1"/>
        <c:spPr>
          <a:solidFill>
            <a:schemeClr val="accent2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2"/>
        <c:spPr>
          <a:solidFill>
            <a:schemeClr val="accent3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3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4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5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7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2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3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4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5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6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7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8"/>
        <c:spPr>
          <a:solidFill>
            <a:schemeClr val="accent1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9"/>
        <c:spPr>
          <a:solidFill>
            <a:schemeClr val="accent2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0"/>
        <c:spPr>
          <a:solidFill>
            <a:schemeClr val="accent3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1"/>
        <c:spPr>
          <a:solidFill>
            <a:schemeClr val="accent4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2"/>
        <c:spPr>
          <a:solidFill>
            <a:schemeClr val="accent5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3"/>
        <c:spPr>
          <a:solidFill>
            <a:schemeClr val="accent6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4"/>
        <c:spPr>
          <a:solidFill>
            <a:schemeClr val="accent1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5"/>
        <c:spPr>
          <a:solidFill>
            <a:schemeClr val="accent2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6"/>
        <c:spPr>
          <a:solidFill>
            <a:schemeClr val="accent3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7"/>
        <c:spPr>
          <a:solidFill>
            <a:schemeClr val="accent4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0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2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4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5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6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7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8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9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0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1"/>
        <c:spPr>
          <a:solidFill>
            <a:schemeClr val="accent2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2"/>
        <c:spPr>
          <a:solidFill>
            <a:schemeClr val="accent3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3"/>
        <c:spPr>
          <a:solidFill>
            <a:schemeClr val="accent4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4"/>
        <c:spPr>
          <a:solidFill>
            <a:schemeClr val="accent5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5"/>
        <c:spPr>
          <a:solidFill>
            <a:schemeClr val="accent6">
              <a:lumMod val="80000"/>
              <a:lumOff val="2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6"/>
        <c:spPr>
          <a:solidFill>
            <a:schemeClr val="accent1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7"/>
        <c:spPr>
          <a:solidFill>
            <a:schemeClr val="accent2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8"/>
        <c:spPr>
          <a:solidFill>
            <a:schemeClr val="accent3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9"/>
        <c:spPr>
          <a:solidFill>
            <a:schemeClr val="accent4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0"/>
        <c:spPr>
          <a:solidFill>
            <a:schemeClr val="accent5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1"/>
        <c:spPr>
          <a:solidFill>
            <a:schemeClr val="accent6">
              <a:lumMod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2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4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8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9"/>
        <c:spPr>
          <a:solidFill>
            <a:schemeClr val="accent2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0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1"/>
        <c:spPr>
          <a:solidFill>
            <a:schemeClr val="accent4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2"/>
        <c:spPr>
          <a:solidFill>
            <a:schemeClr val="accent5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3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4"/>
        <c:spPr>
          <a:solidFill>
            <a:schemeClr val="accent1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5"/>
        <c:spPr>
          <a:solidFill>
            <a:schemeClr val="accent2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6"/>
        <c:spPr>
          <a:solidFill>
            <a:schemeClr val="accent3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7"/>
        <c:spPr>
          <a:solidFill>
            <a:schemeClr val="accent4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8"/>
        <c:spPr>
          <a:solidFill>
            <a:schemeClr val="accent5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9"/>
        <c:spPr>
          <a:solidFill>
            <a:schemeClr val="accent6">
              <a:lumMod val="70000"/>
              <a:lumOff val="3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0"/>
        <c:spPr>
          <a:solidFill>
            <a:schemeClr val="accent1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1"/>
        <c:spPr>
          <a:solidFill>
            <a:schemeClr val="accent2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2"/>
        <c:spPr>
          <a:solidFill>
            <a:schemeClr val="accent3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3"/>
        <c:spPr>
          <a:solidFill>
            <a:schemeClr val="accent4">
              <a:lumMod val="7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in_asia!$B$3:$B$4</c:f>
              <c:strCache>
                <c:ptCount val="1"/>
                <c:pt idx="0">
                  <c:v>1980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2DD-455C-A252-08942FAF11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DD-455C-A252-08942FAF11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2DD-455C-A252-08942FAF11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DD-455C-A252-08942FAF11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2DD-455C-A252-08942FAF11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DD-455C-A252-08942FAF113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2DD-455C-A252-08942FAF113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2DD-455C-A252-08942FAF113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2DD-455C-A252-08942FAF113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2DD-455C-A252-08942FAF113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2DD-455C-A252-08942FAF113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2DD-455C-A252-08942FAF113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2DD-455C-A252-08942FAF113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2DD-455C-A252-08942FAF113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2DD-455C-A252-08942FAF113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2DD-455C-A252-08942FAF113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2DD-455C-A252-08942FAF113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2DD-455C-A252-08942FAF113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62DD-455C-A252-08942FAF113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2DD-455C-A252-08942FAF113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62DD-455C-A252-08942FAF113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2DD-455C-A252-08942FAF113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62DD-455C-A252-08942FAF113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2DD-455C-A252-08942FAF113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62DD-455C-A252-08942FAF113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2DD-455C-A252-08942FAF113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62DD-455C-A252-08942FAF113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2DD-455C-A252-08942FAF113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62DD-455C-A252-08942FAF113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2DD-455C-A252-08942FAF113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62DD-455C-A252-08942FAF113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2DD-455C-A252-08942FAF113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62DD-455C-A252-08942FAF113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2DD-455C-A252-08942FAF113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62DD-455C-A252-08942FAF113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2DD-455C-A252-08942FAF113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62DD-455C-A252-08942FAF113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2DD-455C-A252-08942FAF113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62DD-455C-A252-08942FAF113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2DD-455C-A252-08942FAF113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62DD-455C-A252-08942FAF113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2DD-455C-A252-08942FAF113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62DD-455C-A252-08942FAF113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2DD-455C-A252-08942FAF113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62DD-455C-A252-08942FAF113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2DD-455C-A252-08942FAF113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2DD-455C-A252-08942FAF113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2DD-455C-A252-08942FAF113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62DD-455C-A252-08942FAF113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2DD-455C-A252-08942FAF113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62DD-455C-A252-08942FAF113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2DD-455C-A252-08942FAF113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62DD-455C-A252-08942FAF113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2DD-455C-A252-08942FAF113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62DD-455C-A252-08942FAF113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62DD-455C-A252-08942FAF113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62DD-455C-A252-08942FAF113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62DD-455C-A252-08942FAF113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62DD-455C-A252-08942FAF113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62DD-455C-A252-08942FAF113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62DD-455C-A252-08942FAF113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62DD-455C-A252-08942FAF113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62DD-455C-A252-08942FAF113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62DD-455C-A252-08942FAF113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62DD-455C-A252-08942FAF113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62DD-455C-A252-08942FAF113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62DD-455C-A252-08942FAF113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62DD-455C-A252-08942FAF113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62DD-455C-A252-08942FAF113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62DD-455C-A252-08942FAF113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C-62DD-455C-A252-08942FAF113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62DD-455C-A252-08942FAF113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E-62DD-455C-A252-08942FAF113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62DD-455C-A252-08942FAF113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0-62DD-455C-A252-08942FAF113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62DD-455C-A252-08942FAF113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2-62DD-455C-A252-08942FAF1138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62DD-455C-A252-08942FAF1138}"/>
                </c:ext>
              </c:extLst>
            </c:dLbl>
            <c:dLbl>
              <c:idx val="3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4-62DD-455C-A252-08942FAF1138}"/>
                </c:ext>
              </c:extLst>
            </c:dLbl>
            <c:dLbl>
              <c:idx val="3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62DD-455C-A252-08942FAF1138}"/>
                </c:ext>
              </c:extLst>
            </c:dLbl>
            <c:dLbl>
              <c:idx val="3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6-62DD-455C-A252-08942FAF1138}"/>
                </c:ext>
              </c:extLst>
            </c:dLbl>
            <c:dLbl>
              <c:idx val="3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62DD-455C-A252-08942FAF1138}"/>
                </c:ext>
              </c:extLst>
            </c:dLbl>
            <c:dLbl>
              <c:idx val="3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8-62DD-455C-A252-08942FAF1138}"/>
                </c:ext>
              </c:extLst>
            </c:dLbl>
            <c:dLbl>
              <c:idx val="3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62DD-455C-A252-08942FAF1138}"/>
                </c:ext>
              </c:extLst>
            </c:dLbl>
            <c:dLbl>
              <c:idx val="3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A-62DD-455C-A252-08942FAF1138}"/>
                </c:ext>
              </c:extLst>
            </c:dLbl>
            <c:dLbl>
              <c:idx val="3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62DD-455C-A252-08942FAF1138}"/>
                </c:ext>
              </c:extLst>
            </c:dLbl>
            <c:dLbl>
              <c:idx val="4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C-62DD-455C-A252-08942FAF1138}"/>
                </c:ext>
              </c:extLst>
            </c:dLbl>
            <c:dLbl>
              <c:idx val="4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62DD-455C-A252-08942FAF1138}"/>
                </c:ext>
              </c:extLst>
            </c:dLbl>
            <c:dLbl>
              <c:idx val="4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E-62DD-455C-A252-08942FAF1138}"/>
                </c:ext>
              </c:extLst>
            </c:dLbl>
            <c:dLbl>
              <c:idx val="4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62DD-455C-A252-08942FAF1138}"/>
                </c:ext>
              </c:extLst>
            </c:dLbl>
            <c:dLbl>
              <c:idx val="4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0-62DD-455C-A252-08942FAF1138}"/>
                </c:ext>
              </c:extLst>
            </c:dLbl>
            <c:dLbl>
              <c:idx val="4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62DD-455C-A252-08942FAF11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in_asia!$A$5:$A$51</c:f>
              <c:strCache>
                <c:ptCount val="46"/>
                <c:pt idx="0">
                  <c:v>Afghanistan</c:v>
                </c:pt>
                <c:pt idx="1">
                  <c:v>Armenia</c:v>
                </c:pt>
                <c:pt idx="2">
                  <c:v>Azerbaijan</c:v>
                </c:pt>
                <c:pt idx="3">
                  <c:v>Bahrain</c:v>
                </c:pt>
                <c:pt idx="4">
                  <c:v>Bangladesh</c:v>
                </c:pt>
                <c:pt idx="5">
                  <c:v>Bhutan</c:v>
                </c:pt>
                <c:pt idx="6">
                  <c:v>Brunei</c:v>
                </c:pt>
                <c:pt idx="7">
                  <c:v>Cambodia</c:v>
                </c:pt>
                <c:pt idx="8">
                  <c:v>China</c:v>
                </c:pt>
                <c:pt idx="9">
                  <c:v>Cyprus</c:v>
                </c:pt>
                <c:pt idx="10">
                  <c:v>Egypt</c:v>
                </c:pt>
                <c:pt idx="11">
                  <c:v>Georgia</c:v>
                </c:pt>
                <c:pt idx="12">
                  <c:v>India</c:v>
                </c:pt>
                <c:pt idx="13">
                  <c:v>Indonesia</c:v>
                </c:pt>
                <c:pt idx="14">
                  <c:v>Iran</c:v>
                </c:pt>
                <c:pt idx="15">
                  <c:v>Iraq</c:v>
                </c:pt>
                <c:pt idx="16">
                  <c:v>Israel</c:v>
                </c:pt>
                <c:pt idx="17">
                  <c:v>Japan</c:v>
                </c:pt>
                <c:pt idx="18">
                  <c:v>Kazakhstan</c:v>
                </c:pt>
                <c:pt idx="19">
                  <c:v>Kuwait</c:v>
                </c:pt>
                <c:pt idx="20">
                  <c:v>Kyrgyzstan</c:v>
                </c:pt>
                <c:pt idx="21">
                  <c:v>Laos</c:v>
                </c:pt>
                <c:pt idx="22">
                  <c:v>Lebanon</c:v>
                </c:pt>
                <c:pt idx="23">
                  <c:v>Malaysia</c:v>
                </c:pt>
                <c:pt idx="24">
                  <c:v>Maldives</c:v>
                </c:pt>
                <c:pt idx="25">
                  <c:v>Mongolia</c:v>
                </c:pt>
                <c:pt idx="26">
                  <c:v>Myanmar</c:v>
                </c:pt>
                <c:pt idx="27">
                  <c:v>Nepal</c:v>
                </c:pt>
                <c:pt idx="28">
                  <c:v>North Korea</c:v>
                </c:pt>
                <c:pt idx="29">
                  <c:v>Pakistan</c:v>
                </c:pt>
                <c:pt idx="30">
                  <c:v>Philippines</c:v>
                </c:pt>
                <c:pt idx="31">
                  <c:v>Qatar</c:v>
                </c:pt>
                <c:pt idx="32">
                  <c:v>Russia</c:v>
                </c:pt>
                <c:pt idx="33">
                  <c:v>Saudi Arabia</c:v>
                </c:pt>
                <c:pt idx="34">
                  <c:v>Singapore</c:v>
                </c:pt>
                <c:pt idx="35">
                  <c:v>South Korea</c:v>
                </c:pt>
                <c:pt idx="36">
                  <c:v>Sri Lanka</c:v>
                </c:pt>
                <c:pt idx="37">
                  <c:v>Syria</c:v>
                </c:pt>
                <c:pt idx="38">
                  <c:v>Tajikistan</c:v>
                </c:pt>
                <c:pt idx="39">
                  <c:v>Thailand</c:v>
                </c:pt>
                <c:pt idx="40">
                  <c:v>Turkey</c:v>
                </c:pt>
                <c:pt idx="41">
                  <c:v>Turkmenistan</c:v>
                </c:pt>
                <c:pt idx="42">
                  <c:v>United Arab Emirates</c:v>
                </c:pt>
                <c:pt idx="43">
                  <c:v>Uzbekistan</c:v>
                </c:pt>
                <c:pt idx="44">
                  <c:v>Vietnam</c:v>
                </c:pt>
                <c:pt idx="45">
                  <c:v>Yemen</c:v>
                </c:pt>
              </c:strCache>
            </c:strRef>
          </c:cat>
          <c:val>
            <c:numRef>
              <c:f>in_asia!$B$5:$B$51</c:f>
              <c:numCache>
                <c:formatCode>General</c:formatCode>
                <c:ptCount val="46"/>
                <c:pt idx="0">
                  <c:v>481.20862</c:v>
                </c:pt>
                <c:pt idx="3">
                  <c:v>111908.30499999999</c:v>
                </c:pt>
                <c:pt idx="4">
                  <c:v>394.81695999999999</c:v>
                </c:pt>
                <c:pt idx="5">
                  <c:v>62.999752000000001</c:v>
                </c:pt>
                <c:pt idx="6">
                  <c:v>129630.03</c:v>
                </c:pt>
                <c:pt idx="7">
                  <c:v>235.12925999999999</c:v>
                </c:pt>
                <c:pt idx="8">
                  <c:v>4910.2039999999997</c:v>
                </c:pt>
                <c:pt idx="9">
                  <c:v>15047.482</c:v>
                </c:pt>
                <c:pt idx="10">
                  <c:v>4815.9319999999998</c:v>
                </c:pt>
                <c:pt idx="12">
                  <c:v>1772.884</c:v>
                </c:pt>
                <c:pt idx="13">
                  <c:v>2051.7617</c:v>
                </c:pt>
                <c:pt idx="14">
                  <c:v>10191.557000000001</c:v>
                </c:pt>
                <c:pt idx="15">
                  <c:v>7455.9486999999999</c:v>
                </c:pt>
                <c:pt idx="16">
                  <c:v>24875.011999999999</c:v>
                </c:pt>
                <c:pt idx="17">
                  <c:v>36318.035000000003</c:v>
                </c:pt>
                <c:pt idx="19">
                  <c:v>56302.95</c:v>
                </c:pt>
                <c:pt idx="21">
                  <c:v>582.41420000000005</c:v>
                </c:pt>
                <c:pt idx="22">
                  <c:v>9695.02</c:v>
                </c:pt>
                <c:pt idx="23">
                  <c:v>9778.8780000000006</c:v>
                </c:pt>
                <c:pt idx="24">
                  <c:v>375.47458</c:v>
                </c:pt>
                <c:pt idx="25">
                  <c:v>10923.312</c:v>
                </c:pt>
                <c:pt idx="26">
                  <c:v>560.98595999999998</c:v>
                </c:pt>
                <c:pt idx="27">
                  <c:v>118.00948</c:v>
                </c:pt>
                <c:pt idx="28">
                  <c:v>15082.92</c:v>
                </c:pt>
                <c:pt idx="29">
                  <c:v>1880.5052000000001</c:v>
                </c:pt>
                <c:pt idx="30">
                  <c:v>3087.6423</c:v>
                </c:pt>
                <c:pt idx="31">
                  <c:v>193422.83</c:v>
                </c:pt>
                <c:pt idx="33">
                  <c:v>69430.64</c:v>
                </c:pt>
                <c:pt idx="34">
                  <c:v>45772.86</c:v>
                </c:pt>
                <c:pt idx="35">
                  <c:v>11904.004000000001</c:v>
                </c:pt>
                <c:pt idx="36">
                  <c:v>1549.9373000000001</c:v>
                </c:pt>
                <c:pt idx="37">
                  <c:v>8429.4959999999992</c:v>
                </c:pt>
                <c:pt idx="39">
                  <c:v>3184.2568000000001</c:v>
                </c:pt>
                <c:pt idx="40">
                  <c:v>6573.5635000000002</c:v>
                </c:pt>
                <c:pt idx="42">
                  <c:v>106483.45</c:v>
                </c:pt>
                <c:pt idx="44">
                  <c:v>1031.6198999999999</c:v>
                </c:pt>
                <c:pt idx="45">
                  <c:v>2932.5127000000002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D-455C-A252-08942FAF1138}"/>
            </c:ext>
          </c:extLst>
        </c:ser>
        <c:ser>
          <c:idx val="1"/>
          <c:order val="1"/>
          <c:tx>
            <c:strRef>
              <c:f>in_asia!$C$3:$C$4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62DD-455C-A252-08942FAF11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2DD-455C-A252-08942FAF11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62DD-455C-A252-08942FAF11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2DD-455C-A252-08942FAF11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62DD-455C-A252-08942FAF11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2DD-455C-A252-08942FAF113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62DD-455C-A252-08942FAF113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2DD-455C-A252-08942FAF113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62DD-455C-A252-08942FAF113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2DD-455C-A252-08942FAF113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62DD-455C-A252-08942FAF113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62DD-455C-A252-08942FAF113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62DD-455C-A252-08942FAF113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2DD-455C-A252-08942FAF113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62DD-455C-A252-08942FAF113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62DD-455C-A252-08942FAF113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62DD-455C-A252-08942FAF113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62DD-455C-A252-08942FAF113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62DD-455C-A252-08942FAF113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62DD-455C-A252-08942FAF113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62DD-455C-A252-08942FAF113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62DD-455C-A252-08942FAF113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62DD-455C-A252-08942FAF113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62DD-455C-A252-08942FAF113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A-62DD-455C-A252-08942FAF113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62DD-455C-A252-08942FAF113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C-62DD-455C-A252-08942FAF113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62DD-455C-A252-08942FAF113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E-62DD-455C-A252-08942FAF113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62DD-455C-A252-08942FAF113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0-62DD-455C-A252-08942FAF113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62DD-455C-A252-08942FAF113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2-62DD-455C-A252-08942FAF1138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62DD-455C-A252-08942FAF1138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4-62DD-455C-A252-08942FAF1138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62DD-455C-A252-08942FAF1138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6-62DD-455C-A252-08942FAF1138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62DD-455C-A252-08942FAF1138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8-62DD-455C-A252-08942FAF1138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62DD-455C-A252-08942FAF1138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A-62DD-455C-A252-08942FAF1138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62DD-455C-A252-08942FAF1138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C-62DD-455C-A252-08942FAF1138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62DD-455C-A252-08942FAF1138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E-62DD-455C-A252-08942FAF1138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62DD-455C-A252-08942FAF113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2-62DD-455C-A252-08942FAF113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62DD-455C-A252-08942FAF113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4-62DD-455C-A252-08942FAF113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62DD-455C-A252-08942FAF113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6-62DD-455C-A252-08942FAF113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62DD-455C-A252-08942FAF113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8-62DD-455C-A252-08942FAF113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62DD-455C-A252-08942FAF113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A-62DD-455C-A252-08942FAF113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62DD-455C-A252-08942FAF1138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C-62DD-455C-A252-08942FAF113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62DD-455C-A252-08942FAF1138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E-62DD-455C-A252-08942FAF113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62DD-455C-A252-08942FAF1138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0-62DD-455C-A252-08942FAF1138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1-62DD-455C-A252-08942FAF1138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2-62DD-455C-A252-08942FAF1138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3-62DD-455C-A252-08942FAF1138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4-62DD-455C-A252-08942FAF1138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5-62DD-455C-A252-08942FAF1138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6-62DD-455C-A252-08942FAF1138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7-62DD-455C-A252-08942FAF1138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8-62DD-455C-A252-08942FAF1138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9-62DD-455C-A252-08942FAF1138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A-62DD-455C-A252-08942FAF1138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B-62DD-455C-A252-08942FAF1138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C-62DD-455C-A252-08942FAF1138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D-62DD-455C-A252-08942FAF1138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E-62DD-455C-A252-08942FAF1138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F-62DD-455C-A252-08942FAF1138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0-62DD-455C-A252-08942FAF1138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1-62DD-455C-A252-08942FAF1138}"/>
                </c:ext>
              </c:extLst>
            </c:dLbl>
            <c:dLbl>
              <c:idx val="3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2-62DD-455C-A252-08942FAF1138}"/>
                </c:ext>
              </c:extLst>
            </c:dLbl>
            <c:dLbl>
              <c:idx val="3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3-62DD-455C-A252-08942FAF1138}"/>
                </c:ext>
              </c:extLst>
            </c:dLbl>
            <c:dLbl>
              <c:idx val="3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4-62DD-455C-A252-08942FAF1138}"/>
                </c:ext>
              </c:extLst>
            </c:dLbl>
            <c:dLbl>
              <c:idx val="3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5-62DD-455C-A252-08942FAF1138}"/>
                </c:ext>
              </c:extLst>
            </c:dLbl>
            <c:dLbl>
              <c:idx val="3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6-62DD-455C-A252-08942FAF1138}"/>
                </c:ext>
              </c:extLst>
            </c:dLbl>
            <c:dLbl>
              <c:idx val="3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7-62DD-455C-A252-08942FAF1138}"/>
                </c:ext>
              </c:extLst>
            </c:dLbl>
            <c:dLbl>
              <c:idx val="3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8-62DD-455C-A252-08942FAF1138}"/>
                </c:ext>
              </c:extLst>
            </c:dLbl>
            <c:dLbl>
              <c:idx val="3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9-62DD-455C-A252-08942FAF1138}"/>
                </c:ext>
              </c:extLst>
            </c:dLbl>
            <c:dLbl>
              <c:idx val="4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A-62DD-455C-A252-08942FAF1138}"/>
                </c:ext>
              </c:extLst>
            </c:dLbl>
            <c:dLbl>
              <c:idx val="4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B-62DD-455C-A252-08942FAF1138}"/>
                </c:ext>
              </c:extLst>
            </c:dLbl>
            <c:dLbl>
              <c:idx val="4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C-62DD-455C-A252-08942FAF1138}"/>
                </c:ext>
              </c:extLst>
            </c:dLbl>
            <c:dLbl>
              <c:idx val="4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D-62DD-455C-A252-08942FAF1138}"/>
                </c:ext>
              </c:extLst>
            </c:dLbl>
            <c:dLbl>
              <c:idx val="4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E-62DD-455C-A252-08942FAF1138}"/>
                </c:ext>
              </c:extLst>
            </c:dLbl>
            <c:dLbl>
              <c:idx val="4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F-62DD-455C-A252-08942FAF11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in_asia!$A$5:$A$51</c:f>
              <c:strCache>
                <c:ptCount val="46"/>
                <c:pt idx="0">
                  <c:v>Afghanistan</c:v>
                </c:pt>
                <c:pt idx="1">
                  <c:v>Armenia</c:v>
                </c:pt>
                <c:pt idx="2">
                  <c:v>Azerbaijan</c:v>
                </c:pt>
                <c:pt idx="3">
                  <c:v>Bahrain</c:v>
                </c:pt>
                <c:pt idx="4">
                  <c:v>Bangladesh</c:v>
                </c:pt>
                <c:pt idx="5">
                  <c:v>Bhutan</c:v>
                </c:pt>
                <c:pt idx="6">
                  <c:v>Brunei</c:v>
                </c:pt>
                <c:pt idx="7">
                  <c:v>Cambodia</c:v>
                </c:pt>
                <c:pt idx="8">
                  <c:v>China</c:v>
                </c:pt>
                <c:pt idx="9">
                  <c:v>Cyprus</c:v>
                </c:pt>
                <c:pt idx="10">
                  <c:v>Egypt</c:v>
                </c:pt>
                <c:pt idx="11">
                  <c:v>Georgia</c:v>
                </c:pt>
                <c:pt idx="12">
                  <c:v>India</c:v>
                </c:pt>
                <c:pt idx="13">
                  <c:v>Indonesia</c:v>
                </c:pt>
                <c:pt idx="14">
                  <c:v>Iran</c:v>
                </c:pt>
                <c:pt idx="15">
                  <c:v>Iraq</c:v>
                </c:pt>
                <c:pt idx="16">
                  <c:v>Israel</c:v>
                </c:pt>
                <c:pt idx="17">
                  <c:v>Japan</c:v>
                </c:pt>
                <c:pt idx="18">
                  <c:v>Kazakhstan</c:v>
                </c:pt>
                <c:pt idx="19">
                  <c:v>Kuwait</c:v>
                </c:pt>
                <c:pt idx="20">
                  <c:v>Kyrgyzstan</c:v>
                </c:pt>
                <c:pt idx="21">
                  <c:v>Laos</c:v>
                </c:pt>
                <c:pt idx="22">
                  <c:v>Lebanon</c:v>
                </c:pt>
                <c:pt idx="23">
                  <c:v>Malaysia</c:v>
                </c:pt>
                <c:pt idx="24">
                  <c:v>Maldives</c:v>
                </c:pt>
                <c:pt idx="25">
                  <c:v>Mongolia</c:v>
                </c:pt>
                <c:pt idx="26">
                  <c:v>Myanmar</c:v>
                </c:pt>
                <c:pt idx="27">
                  <c:v>Nepal</c:v>
                </c:pt>
                <c:pt idx="28">
                  <c:v>North Korea</c:v>
                </c:pt>
                <c:pt idx="29">
                  <c:v>Pakistan</c:v>
                </c:pt>
                <c:pt idx="30">
                  <c:v>Philippines</c:v>
                </c:pt>
                <c:pt idx="31">
                  <c:v>Qatar</c:v>
                </c:pt>
                <c:pt idx="32">
                  <c:v>Russia</c:v>
                </c:pt>
                <c:pt idx="33">
                  <c:v>Saudi Arabia</c:v>
                </c:pt>
                <c:pt idx="34">
                  <c:v>Singapore</c:v>
                </c:pt>
                <c:pt idx="35">
                  <c:v>South Korea</c:v>
                </c:pt>
                <c:pt idx="36">
                  <c:v>Sri Lanka</c:v>
                </c:pt>
                <c:pt idx="37">
                  <c:v>Syria</c:v>
                </c:pt>
                <c:pt idx="38">
                  <c:v>Tajikistan</c:v>
                </c:pt>
                <c:pt idx="39">
                  <c:v>Thailand</c:v>
                </c:pt>
                <c:pt idx="40">
                  <c:v>Turkey</c:v>
                </c:pt>
                <c:pt idx="41">
                  <c:v>Turkmenistan</c:v>
                </c:pt>
                <c:pt idx="42">
                  <c:v>United Arab Emirates</c:v>
                </c:pt>
                <c:pt idx="43">
                  <c:v>Uzbekistan</c:v>
                </c:pt>
                <c:pt idx="44">
                  <c:v>Vietnam</c:v>
                </c:pt>
                <c:pt idx="45">
                  <c:v>Yemen</c:v>
                </c:pt>
              </c:strCache>
            </c:strRef>
          </c:cat>
          <c:val>
            <c:numRef>
              <c:f>in_asia!$C$5:$C$51</c:f>
              <c:numCache>
                <c:formatCode>General</c:formatCode>
                <c:ptCount val="46"/>
                <c:pt idx="0">
                  <c:v>990.46966999999995</c:v>
                </c:pt>
                <c:pt idx="1">
                  <c:v>16027.843999999999</c:v>
                </c:pt>
                <c:pt idx="2">
                  <c:v>21072.756000000001</c:v>
                </c:pt>
                <c:pt idx="3">
                  <c:v>164932.51999999999</c:v>
                </c:pt>
                <c:pt idx="4">
                  <c:v>2954.8494000000001</c:v>
                </c:pt>
                <c:pt idx="5">
                  <c:v>18780.541000000001</c:v>
                </c:pt>
                <c:pt idx="6">
                  <c:v>118211.914</c:v>
                </c:pt>
                <c:pt idx="7">
                  <c:v>4590.6875</c:v>
                </c:pt>
                <c:pt idx="8">
                  <c:v>33089.07</c:v>
                </c:pt>
                <c:pt idx="9">
                  <c:v>23877.7</c:v>
                </c:pt>
                <c:pt idx="10">
                  <c:v>9566.1540000000005</c:v>
                </c:pt>
                <c:pt idx="11">
                  <c:v>16434.388999999999</c:v>
                </c:pt>
                <c:pt idx="12">
                  <c:v>7529.4404000000004</c:v>
                </c:pt>
                <c:pt idx="13">
                  <c:v>9904.8125</c:v>
                </c:pt>
                <c:pt idx="14">
                  <c:v>39688.28</c:v>
                </c:pt>
                <c:pt idx="15">
                  <c:v>15925.554</c:v>
                </c:pt>
                <c:pt idx="16">
                  <c:v>30723.857</c:v>
                </c:pt>
                <c:pt idx="17">
                  <c:v>39064.832000000002</c:v>
                </c:pt>
                <c:pt idx="18">
                  <c:v>41624.883000000002</c:v>
                </c:pt>
                <c:pt idx="19">
                  <c:v>103089.836</c:v>
                </c:pt>
                <c:pt idx="20">
                  <c:v>8082.8649999999998</c:v>
                </c:pt>
                <c:pt idx="21">
                  <c:v>10100.14</c:v>
                </c:pt>
                <c:pt idx="22">
                  <c:v>12632.701999999999</c:v>
                </c:pt>
                <c:pt idx="23">
                  <c:v>37724.605000000003</c:v>
                </c:pt>
                <c:pt idx="24">
                  <c:v>14912.831</c:v>
                </c:pt>
                <c:pt idx="25">
                  <c:v>19674.546999999999</c:v>
                </c:pt>
                <c:pt idx="26">
                  <c:v>2457.1127999999999</c:v>
                </c:pt>
                <c:pt idx="27">
                  <c:v>1935.3121000000001</c:v>
                </c:pt>
                <c:pt idx="28">
                  <c:v>6983.9766</c:v>
                </c:pt>
                <c:pt idx="29">
                  <c:v>3653.4337999999998</c:v>
                </c:pt>
                <c:pt idx="30">
                  <c:v>5298.6777000000002</c:v>
                </c:pt>
                <c:pt idx="31">
                  <c:v>208038.81</c:v>
                </c:pt>
                <c:pt idx="32">
                  <c:v>60237.03</c:v>
                </c:pt>
                <c:pt idx="33">
                  <c:v>96221.54</c:v>
                </c:pt>
                <c:pt idx="34">
                  <c:v>171241.08</c:v>
                </c:pt>
                <c:pt idx="35">
                  <c:v>68753.33</c:v>
                </c:pt>
                <c:pt idx="36">
                  <c:v>4356.5929999999998</c:v>
                </c:pt>
                <c:pt idx="37">
                  <c:v>3976.7584999999999</c:v>
                </c:pt>
                <c:pt idx="38">
                  <c:v>4745.2627000000002</c:v>
                </c:pt>
                <c:pt idx="39">
                  <c:v>19360.342000000001</c:v>
                </c:pt>
                <c:pt idx="40">
                  <c:v>22476.043000000001</c:v>
                </c:pt>
                <c:pt idx="41">
                  <c:v>59537.51</c:v>
                </c:pt>
                <c:pt idx="42">
                  <c:v>134679.92000000001</c:v>
                </c:pt>
                <c:pt idx="43">
                  <c:v>16840.780999999999</c:v>
                </c:pt>
                <c:pt idx="44">
                  <c:v>13711.071</c:v>
                </c:pt>
                <c:pt idx="45">
                  <c:v>875.51769999999999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D-455C-A252-08942FAF113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in_asia!$D$55</c:f>
              <c:strCache>
                <c:ptCount val="1"/>
                <c:pt idx="0">
                  <c:v>Zuwachs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in_asia!$A$56:$A$92</c:f>
              <c:strCache>
                <c:ptCount val="37"/>
                <c:pt idx="0">
                  <c:v>Afghanistan</c:v>
                </c:pt>
                <c:pt idx="1">
                  <c:v>Bahrain</c:v>
                </c:pt>
                <c:pt idx="2">
                  <c:v>Bangladesh</c:v>
                </c:pt>
                <c:pt idx="3">
                  <c:v>Bhutan</c:v>
                </c:pt>
                <c:pt idx="4">
                  <c:v>Brunei</c:v>
                </c:pt>
                <c:pt idx="5">
                  <c:v>Cambodia</c:v>
                </c:pt>
                <c:pt idx="6">
                  <c:v>China</c:v>
                </c:pt>
                <c:pt idx="7">
                  <c:v>Cyprus</c:v>
                </c:pt>
                <c:pt idx="8">
                  <c:v>Egypt</c:v>
                </c:pt>
                <c:pt idx="9">
                  <c:v>India</c:v>
                </c:pt>
                <c:pt idx="10">
                  <c:v>Indonesia</c:v>
                </c:pt>
                <c:pt idx="11">
                  <c:v>Iran</c:v>
                </c:pt>
                <c:pt idx="12">
                  <c:v>Iraq</c:v>
                </c:pt>
                <c:pt idx="13">
                  <c:v>Israel</c:v>
                </c:pt>
                <c:pt idx="14">
                  <c:v>Japan</c:v>
                </c:pt>
                <c:pt idx="15">
                  <c:v>Kuwait</c:v>
                </c:pt>
                <c:pt idx="16">
                  <c:v>Laos</c:v>
                </c:pt>
                <c:pt idx="17">
                  <c:v>Lebanon</c:v>
                </c:pt>
                <c:pt idx="18">
                  <c:v>Malaysia</c:v>
                </c:pt>
                <c:pt idx="19">
                  <c:v>Maldives</c:v>
                </c:pt>
                <c:pt idx="20">
                  <c:v>Mongolia</c:v>
                </c:pt>
                <c:pt idx="21">
                  <c:v>Myanmar</c:v>
                </c:pt>
                <c:pt idx="22">
                  <c:v>Nepal</c:v>
                </c:pt>
                <c:pt idx="23">
                  <c:v>North Korea</c:v>
                </c:pt>
                <c:pt idx="24">
                  <c:v>Pakistan</c:v>
                </c:pt>
                <c:pt idx="25">
                  <c:v>Philippines</c:v>
                </c:pt>
                <c:pt idx="26">
                  <c:v>Qatar</c:v>
                </c:pt>
                <c:pt idx="27">
                  <c:v>Saudi Arabia</c:v>
                </c:pt>
                <c:pt idx="28">
                  <c:v>Singapore</c:v>
                </c:pt>
                <c:pt idx="29">
                  <c:v>South Korea</c:v>
                </c:pt>
                <c:pt idx="30">
                  <c:v>Sri Lanka</c:v>
                </c:pt>
                <c:pt idx="31">
                  <c:v>Syria</c:v>
                </c:pt>
                <c:pt idx="32">
                  <c:v>Thailand</c:v>
                </c:pt>
                <c:pt idx="33">
                  <c:v>Turkey</c:v>
                </c:pt>
                <c:pt idx="34">
                  <c:v>United Arab Emirates</c:v>
                </c:pt>
                <c:pt idx="35">
                  <c:v>Vietnam</c:v>
                </c:pt>
                <c:pt idx="36">
                  <c:v>Yemen</c:v>
                </c:pt>
              </c:strCache>
            </c:strRef>
          </c:cat>
          <c:val>
            <c:numRef>
              <c:f>in_asia!$D$56:$D$92</c:f>
              <c:numCache>
                <c:formatCode>General</c:formatCode>
                <c:ptCount val="37"/>
                <c:pt idx="0">
                  <c:v>509.26104999999995</c:v>
                </c:pt>
                <c:pt idx="1">
                  <c:v>53024.214999999997</c:v>
                </c:pt>
                <c:pt idx="2">
                  <c:v>2560.03244</c:v>
                </c:pt>
                <c:pt idx="3">
                  <c:v>18717.541248000001</c:v>
                </c:pt>
                <c:pt idx="4">
                  <c:v>-11418.115999999995</c:v>
                </c:pt>
                <c:pt idx="5">
                  <c:v>4355.5582400000003</c:v>
                </c:pt>
                <c:pt idx="6">
                  <c:v>28178.866000000002</c:v>
                </c:pt>
                <c:pt idx="7">
                  <c:v>8830.2180000000008</c:v>
                </c:pt>
                <c:pt idx="8">
                  <c:v>4750.2220000000007</c:v>
                </c:pt>
                <c:pt idx="9">
                  <c:v>5756.5564000000004</c:v>
                </c:pt>
                <c:pt idx="10">
                  <c:v>7853.0508</c:v>
                </c:pt>
                <c:pt idx="11">
                  <c:v>29496.722999999998</c:v>
                </c:pt>
                <c:pt idx="12">
                  <c:v>8469.6052999999993</c:v>
                </c:pt>
                <c:pt idx="13">
                  <c:v>5848.8450000000012</c:v>
                </c:pt>
                <c:pt idx="14">
                  <c:v>2746.7969999999987</c:v>
                </c:pt>
                <c:pt idx="15">
                  <c:v>46786.885999999999</c:v>
                </c:pt>
                <c:pt idx="16">
                  <c:v>9517.7258000000002</c:v>
                </c:pt>
                <c:pt idx="17">
                  <c:v>2937.6819999999989</c:v>
                </c:pt>
                <c:pt idx="18">
                  <c:v>27945.727000000003</c:v>
                </c:pt>
                <c:pt idx="19">
                  <c:v>14537.35642</c:v>
                </c:pt>
                <c:pt idx="20">
                  <c:v>8751.2349999999988</c:v>
                </c:pt>
                <c:pt idx="21">
                  <c:v>1896.1268399999999</c:v>
                </c:pt>
                <c:pt idx="22">
                  <c:v>1817.3026200000002</c:v>
                </c:pt>
                <c:pt idx="23">
                  <c:v>-8098.9434000000001</c:v>
                </c:pt>
                <c:pt idx="24">
                  <c:v>1772.9285999999997</c:v>
                </c:pt>
                <c:pt idx="25">
                  <c:v>2211.0354000000002</c:v>
                </c:pt>
                <c:pt idx="26">
                  <c:v>14615.98000000001</c:v>
                </c:pt>
                <c:pt idx="27">
                  <c:v>26790.899999999994</c:v>
                </c:pt>
                <c:pt idx="28">
                  <c:v>125468.21999999999</c:v>
                </c:pt>
                <c:pt idx="29">
                  <c:v>56849.326000000001</c:v>
                </c:pt>
                <c:pt idx="30">
                  <c:v>2806.6556999999998</c:v>
                </c:pt>
                <c:pt idx="31">
                  <c:v>-4452.7374999999993</c:v>
                </c:pt>
                <c:pt idx="32">
                  <c:v>16176.085200000001</c:v>
                </c:pt>
                <c:pt idx="33">
                  <c:v>15902.479500000001</c:v>
                </c:pt>
                <c:pt idx="34">
                  <c:v>28196.470000000016</c:v>
                </c:pt>
                <c:pt idx="35">
                  <c:v>12679.4511</c:v>
                </c:pt>
                <c:pt idx="36">
                  <c:v>-2056.9950000000003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5F-4289-9B59-1A24DB06C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274047"/>
        <c:axId val="1832572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in_asia!$B$55</c15:sqref>
                        </c15:formulaRef>
                      </c:ext>
                    </c:extLst>
                    <c:strCache>
                      <c:ptCount val="1"/>
                      <c:pt idx="0">
                        <c:v>1980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in_asia!$B$56:$B$92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481.20862</c:v>
                      </c:pt>
                      <c:pt idx="1">
                        <c:v>111908.30499999999</c:v>
                      </c:pt>
                      <c:pt idx="2">
                        <c:v>394.81695999999999</c:v>
                      </c:pt>
                      <c:pt idx="3">
                        <c:v>62.999752000000001</c:v>
                      </c:pt>
                      <c:pt idx="4">
                        <c:v>129630.03</c:v>
                      </c:pt>
                      <c:pt idx="5">
                        <c:v>235.12925999999999</c:v>
                      </c:pt>
                      <c:pt idx="6">
                        <c:v>4910.2039999999997</c:v>
                      </c:pt>
                      <c:pt idx="7">
                        <c:v>15047.482</c:v>
                      </c:pt>
                      <c:pt idx="8">
                        <c:v>4815.9319999999998</c:v>
                      </c:pt>
                      <c:pt idx="9">
                        <c:v>1772.884</c:v>
                      </c:pt>
                      <c:pt idx="10">
                        <c:v>2051.7617</c:v>
                      </c:pt>
                      <c:pt idx="11">
                        <c:v>10191.557000000001</c:v>
                      </c:pt>
                      <c:pt idx="12">
                        <c:v>7455.9486999999999</c:v>
                      </c:pt>
                      <c:pt idx="13">
                        <c:v>24875.011999999999</c:v>
                      </c:pt>
                      <c:pt idx="14">
                        <c:v>36318.035000000003</c:v>
                      </c:pt>
                      <c:pt idx="15">
                        <c:v>56302.95</c:v>
                      </c:pt>
                      <c:pt idx="16">
                        <c:v>582.41420000000005</c:v>
                      </c:pt>
                      <c:pt idx="17">
                        <c:v>9695.02</c:v>
                      </c:pt>
                      <c:pt idx="18">
                        <c:v>9778.8780000000006</c:v>
                      </c:pt>
                      <c:pt idx="19">
                        <c:v>375.47458</c:v>
                      </c:pt>
                      <c:pt idx="20">
                        <c:v>10923.312</c:v>
                      </c:pt>
                      <c:pt idx="21">
                        <c:v>560.98595999999998</c:v>
                      </c:pt>
                      <c:pt idx="22">
                        <c:v>118.00948</c:v>
                      </c:pt>
                      <c:pt idx="23">
                        <c:v>15082.92</c:v>
                      </c:pt>
                      <c:pt idx="24">
                        <c:v>1880.5052000000001</c:v>
                      </c:pt>
                      <c:pt idx="25">
                        <c:v>3087.6423</c:v>
                      </c:pt>
                      <c:pt idx="26">
                        <c:v>193422.83</c:v>
                      </c:pt>
                      <c:pt idx="27">
                        <c:v>69430.64</c:v>
                      </c:pt>
                      <c:pt idx="28">
                        <c:v>45772.86</c:v>
                      </c:pt>
                      <c:pt idx="29">
                        <c:v>11904.004000000001</c:v>
                      </c:pt>
                      <c:pt idx="30">
                        <c:v>1549.9373000000001</c:v>
                      </c:pt>
                      <c:pt idx="31">
                        <c:v>8429.4959999999992</c:v>
                      </c:pt>
                      <c:pt idx="32">
                        <c:v>3184.2568000000001</c:v>
                      </c:pt>
                      <c:pt idx="33">
                        <c:v>6573.5635000000002</c:v>
                      </c:pt>
                      <c:pt idx="34">
                        <c:v>106483.45</c:v>
                      </c:pt>
                      <c:pt idx="35">
                        <c:v>1031.6198999999999</c:v>
                      </c:pt>
                      <c:pt idx="36">
                        <c:v>2932.5127000000002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E5F-4289-9B59-1A24DB06C7F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in_asia!$C$55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in_asia!$C$56:$C$92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990.46966999999995</c:v>
                      </c:pt>
                      <c:pt idx="1">
                        <c:v>164932.51999999999</c:v>
                      </c:pt>
                      <c:pt idx="2">
                        <c:v>2954.8494000000001</c:v>
                      </c:pt>
                      <c:pt idx="3">
                        <c:v>18780.541000000001</c:v>
                      </c:pt>
                      <c:pt idx="4">
                        <c:v>118211.914</c:v>
                      </c:pt>
                      <c:pt idx="5">
                        <c:v>4590.6875</c:v>
                      </c:pt>
                      <c:pt idx="6">
                        <c:v>33089.07</c:v>
                      </c:pt>
                      <c:pt idx="7">
                        <c:v>23877.7</c:v>
                      </c:pt>
                      <c:pt idx="8">
                        <c:v>9566.1540000000005</c:v>
                      </c:pt>
                      <c:pt idx="9">
                        <c:v>7529.4404000000004</c:v>
                      </c:pt>
                      <c:pt idx="10">
                        <c:v>9904.8125</c:v>
                      </c:pt>
                      <c:pt idx="11">
                        <c:v>39688.28</c:v>
                      </c:pt>
                      <c:pt idx="12">
                        <c:v>15925.554</c:v>
                      </c:pt>
                      <c:pt idx="13">
                        <c:v>30723.857</c:v>
                      </c:pt>
                      <c:pt idx="14">
                        <c:v>39064.832000000002</c:v>
                      </c:pt>
                      <c:pt idx="15">
                        <c:v>103089.836</c:v>
                      </c:pt>
                      <c:pt idx="16">
                        <c:v>10100.14</c:v>
                      </c:pt>
                      <c:pt idx="17">
                        <c:v>12632.701999999999</c:v>
                      </c:pt>
                      <c:pt idx="18">
                        <c:v>37724.605000000003</c:v>
                      </c:pt>
                      <c:pt idx="19">
                        <c:v>14912.831</c:v>
                      </c:pt>
                      <c:pt idx="20">
                        <c:v>19674.546999999999</c:v>
                      </c:pt>
                      <c:pt idx="21">
                        <c:v>2457.1127999999999</c:v>
                      </c:pt>
                      <c:pt idx="22">
                        <c:v>1935.3121000000001</c:v>
                      </c:pt>
                      <c:pt idx="23">
                        <c:v>6983.9766</c:v>
                      </c:pt>
                      <c:pt idx="24">
                        <c:v>3653.4337999999998</c:v>
                      </c:pt>
                      <c:pt idx="25">
                        <c:v>5298.6777000000002</c:v>
                      </c:pt>
                      <c:pt idx="26">
                        <c:v>208038.81</c:v>
                      </c:pt>
                      <c:pt idx="27">
                        <c:v>96221.54</c:v>
                      </c:pt>
                      <c:pt idx="28">
                        <c:v>171241.08</c:v>
                      </c:pt>
                      <c:pt idx="29">
                        <c:v>68753.33</c:v>
                      </c:pt>
                      <c:pt idx="30">
                        <c:v>4356.5929999999998</c:v>
                      </c:pt>
                      <c:pt idx="31">
                        <c:v>3976.7584999999999</c:v>
                      </c:pt>
                      <c:pt idx="32">
                        <c:v>19360.342000000001</c:v>
                      </c:pt>
                      <c:pt idx="33">
                        <c:v>22476.043000000001</c:v>
                      </c:pt>
                      <c:pt idx="34">
                        <c:v>134679.92000000001</c:v>
                      </c:pt>
                      <c:pt idx="35">
                        <c:v>13711.071</c:v>
                      </c:pt>
                      <c:pt idx="36">
                        <c:v>875.51769999999999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E5F-4289-9B59-1A24DB06C7F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in_asia!$E$55</c15:sqref>
                        </c15:formulaRef>
                      </c:ext>
                    </c:extLst>
                    <c:strCache>
                      <c:ptCount val="1"/>
                      <c:pt idx="0">
                        <c:v>Zuwachs %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in_asia!$E$56:$E$92</c15:sqref>
                        </c15:formulaRef>
                      </c:ext>
                    </c:extLst>
                    <c:numCache>
                      <c:formatCode>0%</c:formatCode>
                      <c:ptCount val="37"/>
                      <c:pt idx="0">
                        <c:v>1.0582957761646081</c:v>
                      </c:pt>
                      <c:pt idx="1">
                        <c:v>0.47381840874097769</c:v>
                      </c:pt>
                      <c:pt idx="2">
                        <c:v>6.4840994672569288</c:v>
                      </c:pt>
                      <c:pt idx="3">
                        <c:v>297.10499888951944</c:v>
                      </c:pt>
                      <c:pt idx="4">
                        <c:v>-8.8082337094267396E-2</c:v>
                      </c:pt>
                      <c:pt idx="5">
                        <c:v>18.524101338982653</c:v>
                      </c:pt>
                      <c:pt idx="6">
                        <c:v>5.7388381419590724</c:v>
                      </c:pt>
                      <c:pt idx="7">
                        <c:v>0.58682362936204213</c:v>
                      </c:pt>
                      <c:pt idx="8">
                        <c:v>0.98635570435795206</c:v>
                      </c:pt>
                      <c:pt idx="9">
                        <c:v>3.2470011574361326</c:v>
                      </c:pt>
                      <c:pt idx="10">
                        <c:v>3.8274672931071869</c:v>
                      </c:pt>
                      <c:pt idx="11">
                        <c:v>2.8942312739849267</c:v>
                      </c:pt>
                      <c:pt idx="12">
                        <c:v>1.1359527326146972</c:v>
                      </c:pt>
                      <c:pt idx="13">
                        <c:v>0.23512933380695461</c:v>
                      </c:pt>
                      <c:pt idx="14">
                        <c:v>7.5631762566449379E-2</c:v>
                      </c:pt>
                      <c:pt idx="15">
                        <c:v>0.83098462869174705</c:v>
                      </c:pt>
                      <c:pt idx="16">
                        <c:v>16.34185052493569</c:v>
                      </c:pt>
                      <c:pt idx="17">
                        <c:v>0.30300938007348088</c:v>
                      </c:pt>
                      <c:pt idx="18">
                        <c:v>2.8577641524927504</c:v>
                      </c:pt>
                      <c:pt idx="19">
                        <c:v>38.717285255369355</c:v>
                      </c:pt>
                      <c:pt idx="20">
                        <c:v>0.80115215971126696</c:v>
                      </c:pt>
                      <c:pt idx="21">
                        <c:v>3.3799898307615397</c:v>
                      </c:pt>
                      <c:pt idx="22">
                        <c:v>15.399632470204939</c:v>
                      </c:pt>
                      <c:pt idx="23">
                        <c:v>-0.53696123827481679</c:v>
                      </c:pt>
                      <c:pt idx="24">
                        <c:v>0.94279377690633326</c:v>
                      </c:pt>
                      <c:pt idx="25">
                        <c:v>0.71609182190566578</c:v>
                      </c:pt>
                      <c:pt idx="26">
                        <c:v>7.5564916509597194E-2</c:v>
                      </c:pt>
                      <c:pt idx="27">
                        <c:v>0.3858656639201366</c:v>
                      </c:pt>
                      <c:pt idx="28">
                        <c:v>2.7411051002712084</c:v>
                      </c:pt>
                      <c:pt idx="29">
                        <c:v>4.7756474208173989</c:v>
                      </c:pt>
                      <c:pt idx="30">
                        <c:v>1.8108188634469276</c:v>
                      </c:pt>
                      <c:pt idx="31">
                        <c:v>-0.52823294536233245</c:v>
                      </c:pt>
                      <c:pt idx="32">
                        <c:v>5.0800190487149157</c:v>
                      </c:pt>
                      <c:pt idx="33">
                        <c:v>2.4191565959619923</c:v>
                      </c:pt>
                      <c:pt idx="34">
                        <c:v>0.2647967360186021</c:v>
                      </c:pt>
                      <c:pt idx="35">
                        <c:v>12.290816704873569</c:v>
                      </c:pt>
                      <c:pt idx="36">
                        <c:v>-0.70144453253348238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E5F-4289-9B59-1A24DB06C7F7}"/>
                  </c:ext>
                </c:extLst>
              </c15:ser>
            </c15:filteredBarSeries>
          </c:ext>
        </c:extLst>
      </c:barChart>
      <c:catAx>
        <c:axId val="18327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57247"/>
        <c:crosses val="autoZero"/>
        <c:auto val="1"/>
        <c:lblAlgn val="ctr"/>
        <c:lblOffset val="100"/>
        <c:noMultiLvlLbl val="0"/>
      </c:catAx>
      <c:valAx>
        <c:axId val="183257247"/>
        <c:scaling>
          <c:orientation val="minMax"/>
          <c:max val="13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7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in_asia!$E$55</c:f>
              <c:strCache>
                <c:ptCount val="1"/>
                <c:pt idx="0">
                  <c:v>Zuwachs 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in_asia!$A$56:$A$92</c:f>
              <c:strCache>
                <c:ptCount val="37"/>
                <c:pt idx="0">
                  <c:v>Afghanistan</c:v>
                </c:pt>
                <c:pt idx="1">
                  <c:v>Bahrain</c:v>
                </c:pt>
                <c:pt idx="2">
                  <c:v>Bangladesh</c:v>
                </c:pt>
                <c:pt idx="3">
                  <c:v>Bhutan</c:v>
                </c:pt>
                <c:pt idx="4">
                  <c:v>Brunei</c:v>
                </c:pt>
                <c:pt idx="5">
                  <c:v>Cambodia</c:v>
                </c:pt>
                <c:pt idx="6">
                  <c:v>China</c:v>
                </c:pt>
                <c:pt idx="7">
                  <c:v>Cyprus</c:v>
                </c:pt>
                <c:pt idx="8">
                  <c:v>Egypt</c:v>
                </c:pt>
                <c:pt idx="9">
                  <c:v>India</c:v>
                </c:pt>
                <c:pt idx="10">
                  <c:v>Indonesia</c:v>
                </c:pt>
                <c:pt idx="11">
                  <c:v>Iran</c:v>
                </c:pt>
                <c:pt idx="12">
                  <c:v>Iraq</c:v>
                </c:pt>
                <c:pt idx="13">
                  <c:v>Israel</c:v>
                </c:pt>
                <c:pt idx="14">
                  <c:v>Japan</c:v>
                </c:pt>
                <c:pt idx="15">
                  <c:v>Kuwait</c:v>
                </c:pt>
                <c:pt idx="16">
                  <c:v>Laos</c:v>
                </c:pt>
                <c:pt idx="17">
                  <c:v>Lebanon</c:v>
                </c:pt>
                <c:pt idx="18">
                  <c:v>Malaysia</c:v>
                </c:pt>
                <c:pt idx="19">
                  <c:v>Maldives</c:v>
                </c:pt>
                <c:pt idx="20">
                  <c:v>Mongolia</c:v>
                </c:pt>
                <c:pt idx="21">
                  <c:v>Myanmar</c:v>
                </c:pt>
                <c:pt idx="22">
                  <c:v>Nepal</c:v>
                </c:pt>
                <c:pt idx="23">
                  <c:v>North Korea</c:v>
                </c:pt>
                <c:pt idx="24">
                  <c:v>Pakistan</c:v>
                </c:pt>
                <c:pt idx="25">
                  <c:v>Philippines</c:v>
                </c:pt>
                <c:pt idx="26">
                  <c:v>Qatar</c:v>
                </c:pt>
                <c:pt idx="27">
                  <c:v>Saudi Arabia</c:v>
                </c:pt>
                <c:pt idx="28">
                  <c:v>Singapore</c:v>
                </c:pt>
                <c:pt idx="29">
                  <c:v>South Korea</c:v>
                </c:pt>
                <c:pt idx="30">
                  <c:v>Sri Lanka</c:v>
                </c:pt>
                <c:pt idx="31">
                  <c:v>Syria</c:v>
                </c:pt>
                <c:pt idx="32">
                  <c:v>Thailand</c:v>
                </c:pt>
                <c:pt idx="33">
                  <c:v>Turkey</c:v>
                </c:pt>
                <c:pt idx="34">
                  <c:v>United Arab Emirates</c:v>
                </c:pt>
                <c:pt idx="35">
                  <c:v>Vietnam</c:v>
                </c:pt>
                <c:pt idx="36">
                  <c:v>Yemen</c:v>
                </c:pt>
              </c:strCache>
            </c:strRef>
          </c:cat>
          <c:val>
            <c:numRef>
              <c:f>in_asia!$E$56:$E$92</c:f>
              <c:numCache>
                <c:formatCode>0%</c:formatCode>
                <c:ptCount val="37"/>
                <c:pt idx="0">
                  <c:v>1.0582957761646081</c:v>
                </c:pt>
                <c:pt idx="1">
                  <c:v>0.47381840874097769</c:v>
                </c:pt>
                <c:pt idx="2">
                  <c:v>6.4840994672569288</c:v>
                </c:pt>
                <c:pt idx="3">
                  <c:v>297.10499888951944</c:v>
                </c:pt>
                <c:pt idx="4">
                  <c:v>-8.8082337094267396E-2</c:v>
                </c:pt>
                <c:pt idx="5">
                  <c:v>18.524101338982653</c:v>
                </c:pt>
                <c:pt idx="6">
                  <c:v>5.7388381419590724</c:v>
                </c:pt>
                <c:pt idx="7">
                  <c:v>0.58682362936204213</c:v>
                </c:pt>
                <c:pt idx="8">
                  <c:v>0.98635570435795206</c:v>
                </c:pt>
                <c:pt idx="9">
                  <c:v>3.2470011574361326</c:v>
                </c:pt>
                <c:pt idx="10">
                  <c:v>3.8274672931071869</c:v>
                </c:pt>
                <c:pt idx="11">
                  <c:v>2.8942312739849267</c:v>
                </c:pt>
                <c:pt idx="12">
                  <c:v>1.1359527326146972</c:v>
                </c:pt>
                <c:pt idx="13">
                  <c:v>0.23512933380695461</c:v>
                </c:pt>
                <c:pt idx="14">
                  <c:v>7.5631762566449379E-2</c:v>
                </c:pt>
                <c:pt idx="15">
                  <c:v>0.83098462869174705</c:v>
                </c:pt>
                <c:pt idx="16">
                  <c:v>16.34185052493569</c:v>
                </c:pt>
                <c:pt idx="17">
                  <c:v>0.30300938007348088</c:v>
                </c:pt>
                <c:pt idx="18">
                  <c:v>2.8577641524927504</c:v>
                </c:pt>
                <c:pt idx="19">
                  <c:v>38.717285255369355</c:v>
                </c:pt>
                <c:pt idx="20">
                  <c:v>0.80115215971126696</c:v>
                </c:pt>
                <c:pt idx="21">
                  <c:v>3.3799898307615397</c:v>
                </c:pt>
                <c:pt idx="22">
                  <c:v>15.399632470204939</c:v>
                </c:pt>
                <c:pt idx="23">
                  <c:v>-0.53696123827481679</c:v>
                </c:pt>
                <c:pt idx="24">
                  <c:v>0.94279377690633326</c:v>
                </c:pt>
                <c:pt idx="25">
                  <c:v>0.71609182190566578</c:v>
                </c:pt>
                <c:pt idx="26">
                  <c:v>7.5564916509597194E-2</c:v>
                </c:pt>
                <c:pt idx="27">
                  <c:v>0.3858656639201366</c:v>
                </c:pt>
                <c:pt idx="28">
                  <c:v>2.7411051002712084</c:v>
                </c:pt>
                <c:pt idx="29">
                  <c:v>4.7756474208173989</c:v>
                </c:pt>
                <c:pt idx="30">
                  <c:v>1.8108188634469276</c:v>
                </c:pt>
                <c:pt idx="31">
                  <c:v>-0.52823294536233245</c:v>
                </c:pt>
                <c:pt idx="32">
                  <c:v>5.0800190487149157</c:v>
                </c:pt>
                <c:pt idx="33">
                  <c:v>2.4191565959619923</c:v>
                </c:pt>
                <c:pt idx="34">
                  <c:v>0.2647967360186021</c:v>
                </c:pt>
                <c:pt idx="35">
                  <c:v>12.290816704873569</c:v>
                </c:pt>
                <c:pt idx="36">
                  <c:v>-0.70144453253348238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5A-420E-A731-0910524D2E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83274047"/>
        <c:axId val="1832572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in_asia!$B$55</c15:sqref>
                        </c15:formulaRef>
                      </c:ext>
                    </c:extLst>
                    <c:strCache>
                      <c:ptCount val="1"/>
                      <c:pt idx="0">
                        <c:v>1980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in_asia!$B$56:$B$92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481.20862</c:v>
                      </c:pt>
                      <c:pt idx="1">
                        <c:v>111908.30499999999</c:v>
                      </c:pt>
                      <c:pt idx="2">
                        <c:v>394.81695999999999</c:v>
                      </c:pt>
                      <c:pt idx="3">
                        <c:v>62.999752000000001</c:v>
                      </c:pt>
                      <c:pt idx="4">
                        <c:v>129630.03</c:v>
                      </c:pt>
                      <c:pt idx="5">
                        <c:v>235.12925999999999</c:v>
                      </c:pt>
                      <c:pt idx="6">
                        <c:v>4910.2039999999997</c:v>
                      </c:pt>
                      <c:pt idx="7">
                        <c:v>15047.482</c:v>
                      </c:pt>
                      <c:pt idx="8">
                        <c:v>4815.9319999999998</c:v>
                      </c:pt>
                      <c:pt idx="9">
                        <c:v>1772.884</c:v>
                      </c:pt>
                      <c:pt idx="10">
                        <c:v>2051.7617</c:v>
                      </c:pt>
                      <c:pt idx="11">
                        <c:v>10191.557000000001</c:v>
                      </c:pt>
                      <c:pt idx="12">
                        <c:v>7455.9486999999999</c:v>
                      </c:pt>
                      <c:pt idx="13">
                        <c:v>24875.011999999999</c:v>
                      </c:pt>
                      <c:pt idx="14">
                        <c:v>36318.035000000003</c:v>
                      </c:pt>
                      <c:pt idx="15">
                        <c:v>56302.95</c:v>
                      </c:pt>
                      <c:pt idx="16">
                        <c:v>582.41420000000005</c:v>
                      </c:pt>
                      <c:pt idx="17">
                        <c:v>9695.02</c:v>
                      </c:pt>
                      <c:pt idx="18">
                        <c:v>9778.8780000000006</c:v>
                      </c:pt>
                      <c:pt idx="19">
                        <c:v>375.47458</c:v>
                      </c:pt>
                      <c:pt idx="20">
                        <c:v>10923.312</c:v>
                      </c:pt>
                      <c:pt idx="21">
                        <c:v>560.98595999999998</c:v>
                      </c:pt>
                      <c:pt idx="22">
                        <c:v>118.00948</c:v>
                      </c:pt>
                      <c:pt idx="23">
                        <c:v>15082.92</c:v>
                      </c:pt>
                      <c:pt idx="24">
                        <c:v>1880.5052000000001</c:v>
                      </c:pt>
                      <c:pt idx="25">
                        <c:v>3087.6423</c:v>
                      </c:pt>
                      <c:pt idx="26">
                        <c:v>193422.83</c:v>
                      </c:pt>
                      <c:pt idx="27">
                        <c:v>69430.64</c:v>
                      </c:pt>
                      <c:pt idx="28">
                        <c:v>45772.86</c:v>
                      </c:pt>
                      <c:pt idx="29">
                        <c:v>11904.004000000001</c:v>
                      </c:pt>
                      <c:pt idx="30">
                        <c:v>1549.9373000000001</c:v>
                      </c:pt>
                      <c:pt idx="31">
                        <c:v>8429.4959999999992</c:v>
                      </c:pt>
                      <c:pt idx="32">
                        <c:v>3184.2568000000001</c:v>
                      </c:pt>
                      <c:pt idx="33">
                        <c:v>6573.5635000000002</c:v>
                      </c:pt>
                      <c:pt idx="34">
                        <c:v>106483.45</c:v>
                      </c:pt>
                      <c:pt idx="35">
                        <c:v>1031.6198999999999</c:v>
                      </c:pt>
                      <c:pt idx="36">
                        <c:v>2932.5127000000002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25A-420E-A731-0910524D2EA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in_asia!$C$55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in_asia!$C$56:$C$92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990.46966999999995</c:v>
                      </c:pt>
                      <c:pt idx="1">
                        <c:v>164932.51999999999</c:v>
                      </c:pt>
                      <c:pt idx="2">
                        <c:v>2954.8494000000001</c:v>
                      </c:pt>
                      <c:pt idx="3">
                        <c:v>18780.541000000001</c:v>
                      </c:pt>
                      <c:pt idx="4">
                        <c:v>118211.914</c:v>
                      </c:pt>
                      <c:pt idx="5">
                        <c:v>4590.6875</c:v>
                      </c:pt>
                      <c:pt idx="6">
                        <c:v>33089.07</c:v>
                      </c:pt>
                      <c:pt idx="7">
                        <c:v>23877.7</c:v>
                      </c:pt>
                      <c:pt idx="8">
                        <c:v>9566.1540000000005</c:v>
                      </c:pt>
                      <c:pt idx="9">
                        <c:v>7529.4404000000004</c:v>
                      </c:pt>
                      <c:pt idx="10">
                        <c:v>9904.8125</c:v>
                      </c:pt>
                      <c:pt idx="11">
                        <c:v>39688.28</c:v>
                      </c:pt>
                      <c:pt idx="12">
                        <c:v>15925.554</c:v>
                      </c:pt>
                      <c:pt idx="13">
                        <c:v>30723.857</c:v>
                      </c:pt>
                      <c:pt idx="14">
                        <c:v>39064.832000000002</c:v>
                      </c:pt>
                      <c:pt idx="15">
                        <c:v>103089.836</c:v>
                      </c:pt>
                      <c:pt idx="16">
                        <c:v>10100.14</c:v>
                      </c:pt>
                      <c:pt idx="17">
                        <c:v>12632.701999999999</c:v>
                      </c:pt>
                      <c:pt idx="18">
                        <c:v>37724.605000000003</c:v>
                      </c:pt>
                      <c:pt idx="19">
                        <c:v>14912.831</c:v>
                      </c:pt>
                      <c:pt idx="20">
                        <c:v>19674.546999999999</c:v>
                      </c:pt>
                      <c:pt idx="21">
                        <c:v>2457.1127999999999</c:v>
                      </c:pt>
                      <c:pt idx="22">
                        <c:v>1935.3121000000001</c:v>
                      </c:pt>
                      <c:pt idx="23">
                        <c:v>6983.9766</c:v>
                      </c:pt>
                      <c:pt idx="24">
                        <c:v>3653.4337999999998</c:v>
                      </c:pt>
                      <c:pt idx="25">
                        <c:v>5298.6777000000002</c:v>
                      </c:pt>
                      <c:pt idx="26">
                        <c:v>208038.81</c:v>
                      </c:pt>
                      <c:pt idx="27">
                        <c:v>96221.54</c:v>
                      </c:pt>
                      <c:pt idx="28">
                        <c:v>171241.08</c:v>
                      </c:pt>
                      <c:pt idx="29">
                        <c:v>68753.33</c:v>
                      </c:pt>
                      <c:pt idx="30">
                        <c:v>4356.5929999999998</c:v>
                      </c:pt>
                      <c:pt idx="31">
                        <c:v>3976.7584999999999</c:v>
                      </c:pt>
                      <c:pt idx="32">
                        <c:v>19360.342000000001</c:v>
                      </c:pt>
                      <c:pt idx="33">
                        <c:v>22476.043000000001</c:v>
                      </c:pt>
                      <c:pt idx="34">
                        <c:v>134679.92000000001</c:v>
                      </c:pt>
                      <c:pt idx="35">
                        <c:v>13711.071</c:v>
                      </c:pt>
                      <c:pt idx="36">
                        <c:v>875.51769999999999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5A-420E-A731-0910524D2EA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in_asia!$D$55</c15:sqref>
                        </c15:formulaRef>
                      </c:ext>
                    </c:extLst>
                    <c:strCache>
                      <c:ptCount val="1"/>
                      <c:pt idx="0">
                        <c:v>Zuwachs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de-DE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in_asia!$A$56:$A$92</c15:sqref>
                        </c15:formulaRef>
                      </c:ext>
                    </c:extLst>
                    <c:strCache>
                      <c:ptCount val="37"/>
                      <c:pt idx="0">
                        <c:v>Afghanistan</c:v>
                      </c:pt>
                      <c:pt idx="1">
                        <c:v>Bahrain</c:v>
                      </c:pt>
                      <c:pt idx="2">
                        <c:v>Bangladesh</c:v>
                      </c:pt>
                      <c:pt idx="3">
                        <c:v>Bhutan</c:v>
                      </c:pt>
                      <c:pt idx="4">
                        <c:v>Brunei</c:v>
                      </c:pt>
                      <c:pt idx="5">
                        <c:v>Cambodia</c:v>
                      </c:pt>
                      <c:pt idx="6">
                        <c:v>China</c:v>
                      </c:pt>
                      <c:pt idx="7">
                        <c:v>Cyprus</c:v>
                      </c:pt>
                      <c:pt idx="8">
                        <c:v>Egypt</c:v>
                      </c:pt>
                      <c:pt idx="9">
                        <c:v>India</c:v>
                      </c:pt>
                      <c:pt idx="10">
                        <c:v>Indonesia</c:v>
                      </c:pt>
                      <c:pt idx="11">
                        <c:v>Iran</c:v>
                      </c:pt>
                      <c:pt idx="12">
                        <c:v>Iraq</c:v>
                      </c:pt>
                      <c:pt idx="13">
                        <c:v>Israel</c:v>
                      </c:pt>
                      <c:pt idx="14">
                        <c:v>Japan</c:v>
                      </c:pt>
                      <c:pt idx="15">
                        <c:v>Kuwait</c:v>
                      </c:pt>
                      <c:pt idx="16">
                        <c:v>Laos</c:v>
                      </c:pt>
                      <c:pt idx="17">
                        <c:v>Lebanon</c:v>
                      </c:pt>
                      <c:pt idx="18">
                        <c:v>Malaysia</c:v>
                      </c:pt>
                      <c:pt idx="19">
                        <c:v>Maldives</c:v>
                      </c:pt>
                      <c:pt idx="20">
                        <c:v>Mongolia</c:v>
                      </c:pt>
                      <c:pt idx="21">
                        <c:v>Myanmar</c:v>
                      </c:pt>
                      <c:pt idx="22">
                        <c:v>Nepal</c:v>
                      </c:pt>
                      <c:pt idx="23">
                        <c:v>North Korea</c:v>
                      </c:pt>
                      <c:pt idx="24">
                        <c:v>Pakistan</c:v>
                      </c:pt>
                      <c:pt idx="25">
                        <c:v>Philippines</c:v>
                      </c:pt>
                      <c:pt idx="26">
                        <c:v>Qatar</c:v>
                      </c:pt>
                      <c:pt idx="27">
                        <c:v>Saudi Arabia</c:v>
                      </c:pt>
                      <c:pt idx="28">
                        <c:v>Singapore</c:v>
                      </c:pt>
                      <c:pt idx="29">
                        <c:v>South Korea</c:v>
                      </c:pt>
                      <c:pt idx="30">
                        <c:v>Sri Lanka</c:v>
                      </c:pt>
                      <c:pt idx="31">
                        <c:v>Syria</c:v>
                      </c:pt>
                      <c:pt idx="32">
                        <c:v>Thailand</c:v>
                      </c:pt>
                      <c:pt idx="33">
                        <c:v>Turkey</c:v>
                      </c:pt>
                      <c:pt idx="34">
                        <c:v>United Arab Emirates</c:v>
                      </c:pt>
                      <c:pt idx="35">
                        <c:v>Vietnam</c:v>
                      </c:pt>
                      <c:pt idx="36">
                        <c:v>Yemen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in_asia!$D$56:$D$92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509.26104999999995</c:v>
                      </c:pt>
                      <c:pt idx="1">
                        <c:v>53024.214999999997</c:v>
                      </c:pt>
                      <c:pt idx="2">
                        <c:v>2560.03244</c:v>
                      </c:pt>
                      <c:pt idx="3">
                        <c:v>18717.541248000001</c:v>
                      </c:pt>
                      <c:pt idx="4">
                        <c:v>-11418.115999999995</c:v>
                      </c:pt>
                      <c:pt idx="5">
                        <c:v>4355.5582400000003</c:v>
                      </c:pt>
                      <c:pt idx="6">
                        <c:v>28178.866000000002</c:v>
                      </c:pt>
                      <c:pt idx="7">
                        <c:v>8830.2180000000008</c:v>
                      </c:pt>
                      <c:pt idx="8">
                        <c:v>4750.2220000000007</c:v>
                      </c:pt>
                      <c:pt idx="9">
                        <c:v>5756.5564000000004</c:v>
                      </c:pt>
                      <c:pt idx="10">
                        <c:v>7853.0508</c:v>
                      </c:pt>
                      <c:pt idx="11">
                        <c:v>29496.722999999998</c:v>
                      </c:pt>
                      <c:pt idx="12">
                        <c:v>8469.6052999999993</c:v>
                      </c:pt>
                      <c:pt idx="13">
                        <c:v>5848.8450000000012</c:v>
                      </c:pt>
                      <c:pt idx="14">
                        <c:v>2746.7969999999987</c:v>
                      </c:pt>
                      <c:pt idx="15">
                        <c:v>46786.885999999999</c:v>
                      </c:pt>
                      <c:pt idx="16">
                        <c:v>9517.7258000000002</c:v>
                      </c:pt>
                      <c:pt idx="17">
                        <c:v>2937.6819999999989</c:v>
                      </c:pt>
                      <c:pt idx="18">
                        <c:v>27945.727000000003</c:v>
                      </c:pt>
                      <c:pt idx="19">
                        <c:v>14537.35642</c:v>
                      </c:pt>
                      <c:pt idx="20">
                        <c:v>8751.2349999999988</c:v>
                      </c:pt>
                      <c:pt idx="21">
                        <c:v>1896.1268399999999</c:v>
                      </c:pt>
                      <c:pt idx="22">
                        <c:v>1817.3026200000002</c:v>
                      </c:pt>
                      <c:pt idx="23">
                        <c:v>-8098.9434000000001</c:v>
                      </c:pt>
                      <c:pt idx="24">
                        <c:v>1772.9285999999997</c:v>
                      </c:pt>
                      <c:pt idx="25">
                        <c:v>2211.0354000000002</c:v>
                      </c:pt>
                      <c:pt idx="26">
                        <c:v>14615.98000000001</c:v>
                      </c:pt>
                      <c:pt idx="27">
                        <c:v>26790.899999999994</c:v>
                      </c:pt>
                      <c:pt idx="28">
                        <c:v>125468.21999999999</c:v>
                      </c:pt>
                      <c:pt idx="29">
                        <c:v>56849.326000000001</c:v>
                      </c:pt>
                      <c:pt idx="30">
                        <c:v>2806.6556999999998</c:v>
                      </c:pt>
                      <c:pt idx="31">
                        <c:v>-4452.7374999999993</c:v>
                      </c:pt>
                      <c:pt idx="32">
                        <c:v>16176.085200000001</c:v>
                      </c:pt>
                      <c:pt idx="33">
                        <c:v>15902.479500000001</c:v>
                      </c:pt>
                      <c:pt idx="34">
                        <c:v>28196.470000000016</c:v>
                      </c:pt>
                      <c:pt idx="35">
                        <c:v>12679.4511</c:v>
                      </c:pt>
                      <c:pt idx="36">
                        <c:v>-2056.9950000000003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25A-420E-A731-0910524D2EA5}"/>
                  </c:ext>
                </c:extLst>
              </c15:ser>
            </c15:filteredBarSeries>
          </c:ext>
        </c:extLst>
      </c:barChart>
      <c:catAx>
        <c:axId val="18327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257247"/>
        <c:crosses val="autoZero"/>
        <c:auto val="1"/>
        <c:lblAlgn val="ctr"/>
        <c:lblOffset val="1000"/>
        <c:noMultiLvlLbl val="0"/>
      </c:catAx>
      <c:valAx>
        <c:axId val="183257247"/>
        <c:scaling>
          <c:orientation val="minMax"/>
          <c:max val="300"/>
          <c:min val="-1"/>
        </c:scaling>
        <c:delete val="1"/>
        <c:axPos val="l"/>
        <c:numFmt formatCode="0%" sourceLinked="1"/>
        <c:majorTickMark val="none"/>
        <c:minorTickMark val="none"/>
        <c:tickLblPos val="nextTo"/>
        <c:crossAx val="18327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18" Type="http://schemas.openxmlformats.org/officeDocument/2006/relationships/chart" Target="../charts/chart2.xml"/><Relationship Id="rId3" Type="http://schemas.openxmlformats.org/officeDocument/2006/relationships/image" Target="../media/image1.png"/><Relationship Id="rId21" Type="http://schemas.openxmlformats.org/officeDocument/2006/relationships/chart" Target="../charts/chart5.xml"/><Relationship Id="rId7" Type="http://schemas.openxmlformats.org/officeDocument/2006/relationships/image" Target="../media/image3.png"/><Relationship Id="rId12" Type="http://schemas.openxmlformats.org/officeDocument/2006/relationships/hyperlink" Target="#Dashboard!A388"/><Relationship Id="rId17" Type="http://schemas.openxmlformats.org/officeDocument/2006/relationships/hyperlink" Target="#Dashboard!A150"/><Relationship Id="rId25" Type="http://schemas.openxmlformats.org/officeDocument/2006/relationships/chart" Target="../charts/chart9.xml"/><Relationship Id="rId2" Type="http://schemas.openxmlformats.org/officeDocument/2006/relationships/hyperlink" Target="#Dashboard!A188"/><Relationship Id="rId16" Type="http://schemas.openxmlformats.org/officeDocument/2006/relationships/hyperlink" Target="#Dashboard!A100"/><Relationship Id="rId20" Type="http://schemas.openxmlformats.org/officeDocument/2006/relationships/chart" Target="../charts/chart4.xml"/><Relationship Id="rId1" Type="http://schemas.openxmlformats.org/officeDocument/2006/relationships/chart" Target="../charts/chart1.xml"/><Relationship Id="rId6" Type="http://schemas.openxmlformats.org/officeDocument/2006/relationships/hyperlink" Target="#Dashboard!A88"/><Relationship Id="rId11" Type="http://schemas.openxmlformats.org/officeDocument/2006/relationships/image" Target="../media/image6.png"/><Relationship Id="rId24" Type="http://schemas.openxmlformats.org/officeDocument/2006/relationships/chart" Target="../charts/chart8.xml"/><Relationship Id="rId5" Type="http://schemas.openxmlformats.org/officeDocument/2006/relationships/image" Target="../media/image2.png"/><Relationship Id="rId15" Type="http://schemas.openxmlformats.org/officeDocument/2006/relationships/hyperlink" Target="#Dashboard!A50"/><Relationship Id="rId23" Type="http://schemas.openxmlformats.org/officeDocument/2006/relationships/chart" Target="../charts/chart7.xml"/><Relationship Id="rId10" Type="http://schemas.openxmlformats.org/officeDocument/2006/relationships/image" Target="../media/image5.png"/><Relationship Id="rId19" Type="http://schemas.openxmlformats.org/officeDocument/2006/relationships/chart" Target="../charts/chart3.xml"/><Relationship Id="rId4" Type="http://schemas.openxmlformats.org/officeDocument/2006/relationships/hyperlink" Target="#Dashboard!A138"/><Relationship Id="rId9" Type="http://schemas.openxmlformats.org/officeDocument/2006/relationships/hyperlink" Target="#Dashboard!A288"/><Relationship Id="rId14" Type="http://schemas.openxmlformats.org/officeDocument/2006/relationships/hyperlink" Target="#Dashboard!A1"/><Relationship Id="rId22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</xdr:row>
      <xdr:rowOff>177800</xdr:rowOff>
    </xdr:from>
    <xdr:to>
      <xdr:col>14</xdr:col>
      <xdr:colOff>758825</xdr:colOff>
      <xdr:row>35</xdr:row>
      <xdr:rowOff>15875</xdr:rowOff>
    </xdr:to>
    <xdr:sp macro="" textlink="">
      <xdr:nvSpPr>
        <xdr:cNvPr id="9" name="Rechteck: abgerundete Ecken 8">
          <a:extLst>
            <a:ext uri="{FF2B5EF4-FFF2-40B4-BE49-F238E27FC236}">
              <a16:creationId xmlns:a16="http://schemas.microsoft.com/office/drawing/2014/main" id="{5026E7E4-4CC4-0DC5-D17D-B1836DBF1FCA}"/>
            </a:ext>
          </a:extLst>
        </xdr:cNvPr>
        <xdr:cNvSpPr/>
      </xdr:nvSpPr>
      <xdr:spPr>
        <a:xfrm>
          <a:off x="1533525" y="358775"/>
          <a:ext cx="9893300" cy="5991225"/>
        </a:xfrm>
        <a:prstGeom prst="roundRect">
          <a:avLst>
            <a:gd name="adj" fmla="val 16508"/>
          </a:avLst>
        </a:prstGeom>
        <a:gradFill flip="none" rotWithShape="1">
          <a:gsLst>
            <a:gs pos="0">
              <a:srgbClr val="FFFFCC"/>
            </a:gs>
            <a:gs pos="74000">
              <a:schemeClr val="bg1"/>
            </a:gs>
            <a:gs pos="83000">
              <a:schemeClr val="bg1"/>
            </a:gs>
            <a:gs pos="100000">
              <a:schemeClr val="bg1"/>
            </a:gs>
          </a:gsLst>
          <a:lin ang="5400000" scaled="0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752475</xdr:colOff>
      <xdr:row>10</xdr:row>
      <xdr:rowOff>12699</xdr:rowOff>
    </xdr:from>
    <xdr:to>
      <xdr:col>11</xdr:col>
      <xdr:colOff>400050</xdr:colOff>
      <xdr:row>25</xdr:row>
      <xdr:rowOff>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BCAF1AFF-A9AE-4BA1-BC6A-42620C65D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219075</xdr:colOff>
      <xdr:row>4</xdr:row>
      <xdr:rowOff>66675</xdr:rowOff>
    </xdr:from>
    <xdr:to>
      <xdr:col>11</xdr:col>
      <xdr:colOff>371475</xdr:colOff>
      <xdr:row>10</xdr:row>
      <xdr:rowOff>85725</xdr:rowOff>
    </xdr:to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C0989AEC-02AB-3A74-122B-2D068ADFECE9}"/>
            </a:ext>
          </a:extLst>
        </xdr:cNvPr>
        <xdr:cNvSpPr txBox="1"/>
      </xdr:nvSpPr>
      <xdr:spPr>
        <a:xfrm>
          <a:off x="4029075" y="790575"/>
          <a:ext cx="4724400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2400"/>
            <a:t>Energieverbrauch pro Kopf in kWH pro Kontinent</a:t>
          </a:r>
        </a:p>
      </xdr:txBody>
    </xdr:sp>
    <xdr:clientData/>
  </xdr:twoCellAnchor>
  <xdr:twoCellAnchor editAs="oneCell">
    <xdr:from>
      <xdr:col>2</xdr:col>
      <xdr:colOff>200983</xdr:colOff>
      <xdr:row>20</xdr:row>
      <xdr:rowOff>69849</xdr:rowOff>
    </xdr:from>
    <xdr:to>
      <xdr:col>4</xdr:col>
      <xdr:colOff>219584</xdr:colOff>
      <xdr:row>28</xdr:row>
      <xdr:rowOff>171449</xdr:rowOff>
    </xdr:to>
    <xdr:pic>
      <xdr:nvPicPr>
        <xdr:cNvPr id="12" name="Grafik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72F4EE-F9DF-5B5E-0EB0-764D46B5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4983" y="3689349"/>
          <a:ext cx="1542601" cy="15494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6</xdr:row>
      <xdr:rowOff>76029</xdr:rowOff>
    </xdr:from>
    <xdr:to>
      <xdr:col>4</xdr:col>
      <xdr:colOff>381000</xdr:colOff>
      <xdr:row>16</xdr:row>
      <xdr:rowOff>152400</xdr:rowOff>
    </xdr:to>
    <xdr:pic>
      <xdr:nvPicPr>
        <xdr:cNvPr id="14" name="Grafik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B1FDC68-03B6-3FDF-4A74-7E7452794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2575" y="1161879"/>
          <a:ext cx="1876425" cy="1886121"/>
        </a:xfrm>
        <a:prstGeom prst="rect">
          <a:avLst/>
        </a:prstGeom>
      </xdr:spPr>
    </xdr:pic>
    <xdr:clientData/>
  </xdr:twoCellAnchor>
  <xdr:twoCellAnchor editAs="oneCell">
    <xdr:from>
      <xdr:col>4</xdr:col>
      <xdr:colOff>323849</xdr:colOff>
      <xdr:row>25</xdr:row>
      <xdr:rowOff>40375</xdr:rowOff>
    </xdr:from>
    <xdr:to>
      <xdr:col>7</xdr:col>
      <xdr:colOff>457200</xdr:colOff>
      <xdr:row>34</xdr:row>
      <xdr:rowOff>28575</xdr:rowOff>
    </xdr:to>
    <xdr:pic>
      <xdr:nvPicPr>
        <xdr:cNvPr id="21" name="Grafik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0EEC64-15B9-83E4-D3FE-A6357F154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71849" y="4564750"/>
          <a:ext cx="2419351" cy="1616975"/>
        </a:xfrm>
        <a:prstGeom prst="rect">
          <a:avLst/>
        </a:prstGeom>
      </xdr:spPr>
    </xdr:pic>
    <xdr:clientData/>
  </xdr:twoCellAnchor>
  <xdr:twoCellAnchor editAs="oneCell">
    <xdr:from>
      <xdr:col>8</xdr:col>
      <xdr:colOff>723901</xdr:colOff>
      <xdr:row>25</xdr:row>
      <xdr:rowOff>135370</xdr:rowOff>
    </xdr:from>
    <xdr:to>
      <xdr:col>11</xdr:col>
      <xdr:colOff>9525</xdr:colOff>
      <xdr:row>34</xdr:row>
      <xdr:rowOff>63500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D770DE1D-8DBB-5C74-B7C7-F93DFCE01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19901" y="4659745"/>
          <a:ext cx="1565274" cy="1556905"/>
        </a:xfrm>
        <a:prstGeom prst="rect">
          <a:avLst/>
        </a:prstGeom>
      </xdr:spPr>
    </xdr:pic>
    <xdr:clientData/>
  </xdr:twoCellAnchor>
  <xdr:twoCellAnchor editAs="oneCell">
    <xdr:from>
      <xdr:col>12</xdr:col>
      <xdr:colOff>53975</xdr:colOff>
      <xdr:row>9</xdr:row>
      <xdr:rowOff>149767</xdr:rowOff>
    </xdr:from>
    <xdr:to>
      <xdr:col>13</xdr:col>
      <xdr:colOff>704850</xdr:colOff>
      <xdr:row>17</xdr:row>
      <xdr:rowOff>123825</xdr:rowOff>
    </xdr:to>
    <xdr:pic>
      <xdr:nvPicPr>
        <xdr:cNvPr id="23" name="Grafik 2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95F98DE-DF01-3DBF-79EF-9ECF61B04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97975" y="1778542"/>
          <a:ext cx="1412875" cy="1421858"/>
        </a:xfrm>
        <a:prstGeom prst="rect">
          <a:avLst/>
        </a:prstGeom>
      </xdr:spPr>
    </xdr:pic>
    <xdr:clientData/>
  </xdr:twoCellAnchor>
  <xdr:twoCellAnchor editAs="oneCell">
    <xdr:from>
      <xdr:col>11</xdr:col>
      <xdr:colOff>598050</xdr:colOff>
      <xdr:row>19</xdr:row>
      <xdr:rowOff>95250</xdr:rowOff>
    </xdr:from>
    <xdr:to>
      <xdr:col>14</xdr:col>
      <xdr:colOff>266698</xdr:colOff>
      <xdr:row>30</xdr:row>
      <xdr:rowOff>66675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0C283B50-89E5-EE59-C940-438526167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80050" y="3533775"/>
          <a:ext cx="1954648" cy="1962150"/>
        </a:xfrm>
        <a:prstGeom prst="rect">
          <a:avLst/>
        </a:prstGeom>
      </xdr:spPr>
    </xdr:pic>
    <xdr:clientData/>
  </xdr:twoCellAnchor>
  <xdr:twoCellAnchor>
    <xdr:from>
      <xdr:col>2</xdr:col>
      <xdr:colOff>304801</xdr:colOff>
      <xdr:row>9</xdr:row>
      <xdr:rowOff>139701</xdr:rowOff>
    </xdr:from>
    <xdr:to>
      <xdr:col>4</xdr:col>
      <xdr:colOff>66675</xdr:colOff>
      <xdr:row>11</xdr:row>
      <xdr:rowOff>95252</xdr:rowOff>
    </xdr:to>
    <xdr:sp macro="" textlink="">
      <xdr:nvSpPr>
        <xdr:cNvPr id="26" name="Textfeld 25">
          <a:extLst>
            <a:ext uri="{FF2B5EF4-FFF2-40B4-BE49-F238E27FC236}">
              <a16:creationId xmlns:a16="http://schemas.microsoft.com/office/drawing/2014/main" id="{F9E83883-FFA9-275D-D81A-06938C7CDBFF}"/>
            </a:ext>
          </a:extLst>
        </xdr:cNvPr>
        <xdr:cNvSpPr txBox="1"/>
      </xdr:nvSpPr>
      <xdr:spPr>
        <a:xfrm>
          <a:off x="1828801" y="1768476"/>
          <a:ext cx="1285874" cy="317501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600"/>
            <a:t>Nordamerika</a:t>
          </a:r>
        </a:p>
      </xdr:txBody>
    </xdr:sp>
    <xdr:clientData/>
  </xdr:twoCellAnchor>
  <xdr:twoCellAnchor>
    <xdr:from>
      <xdr:col>2</xdr:col>
      <xdr:colOff>377825</xdr:colOff>
      <xdr:row>23</xdr:row>
      <xdr:rowOff>120650</xdr:rowOff>
    </xdr:from>
    <xdr:to>
      <xdr:col>4</xdr:col>
      <xdr:colOff>53975</xdr:colOff>
      <xdr:row>25</xdr:row>
      <xdr:rowOff>73026</xdr:rowOff>
    </xdr:to>
    <xdr:sp macro="" textlink="">
      <xdr:nvSpPr>
        <xdr:cNvPr id="27" name="Textfeld 26">
          <a:extLst>
            <a:ext uri="{FF2B5EF4-FFF2-40B4-BE49-F238E27FC236}">
              <a16:creationId xmlns:a16="http://schemas.microsoft.com/office/drawing/2014/main" id="{ADDDFBBF-9C5A-42C0-BB45-50ACA7FF7692}"/>
            </a:ext>
          </a:extLst>
        </xdr:cNvPr>
        <xdr:cNvSpPr txBox="1"/>
      </xdr:nvSpPr>
      <xdr:spPr>
        <a:xfrm>
          <a:off x="1901825" y="4283075"/>
          <a:ext cx="1200150" cy="314326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600"/>
            <a:t>Südamerika</a:t>
          </a:r>
        </a:p>
      </xdr:txBody>
    </xdr:sp>
    <xdr:clientData/>
  </xdr:twoCellAnchor>
  <xdr:twoCellAnchor>
    <xdr:from>
      <xdr:col>5</xdr:col>
      <xdr:colOff>415925</xdr:colOff>
      <xdr:row>28</xdr:row>
      <xdr:rowOff>130175</xdr:rowOff>
    </xdr:from>
    <xdr:to>
      <xdr:col>6</xdr:col>
      <xdr:colOff>473075</xdr:colOff>
      <xdr:row>30</xdr:row>
      <xdr:rowOff>82551</xdr:rowOff>
    </xdr:to>
    <xdr:sp macro="" textlink="">
      <xdr:nvSpPr>
        <xdr:cNvPr id="28" name="Textfeld 27">
          <a:extLst>
            <a:ext uri="{FF2B5EF4-FFF2-40B4-BE49-F238E27FC236}">
              <a16:creationId xmlns:a16="http://schemas.microsoft.com/office/drawing/2014/main" id="{EC8CD1F9-7320-4D6F-B090-F8EBC9DA4085}"/>
            </a:ext>
          </a:extLst>
        </xdr:cNvPr>
        <xdr:cNvSpPr txBox="1"/>
      </xdr:nvSpPr>
      <xdr:spPr>
        <a:xfrm>
          <a:off x="4225925" y="5197475"/>
          <a:ext cx="819150" cy="314326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600"/>
            <a:t>Europa</a:t>
          </a:r>
        </a:p>
      </xdr:txBody>
    </xdr:sp>
    <xdr:clientData/>
  </xdr:twoCellAnchor>
  <xdr:twoCellAnchor>
    <xdr:from>
      <xdr:col>9</xdr:col>
      <xdr:colOff>549275</xdr:colOff>
      <xdr:row>28</xdr:row>
      <xdr:rowOff>161925</xdr:rowOff>
    </xdr:from>
    <xdr:to>
      <xdr:col>10</xdr:col>
      <xdr:colOff>485775</xdr:colOff>
      <xdr:row>30</xdr:row>
      <xdr:rowOff>111126</xdr:rowOff>
    </xdr:to>
    <xdr:sp macro="" textlink="">
      <xdr:nvSpPr>
        <xdr:cNvPr id="30" name="Textfeld 29">
          <a:extLst>
            <a:ext uri="{FF2B5EF4-FFF2-40B4-BE49-F238E27FC236}">
              <a16:creationId xmlns:a16="http://schemas.microsoft.com/office/drawing/2014/main" id="{59CE5F23-A008-4F1A-BB85-9C2652CC5222}"/>
            </a:ext>
          </a:extLst>
        </xdr:cNvPr>
        <xdr:cNvSpPr txBox="1"/>
      </xdr:nvSpPr>
      <xdr:spPr>
        <a:xfrm>
          <a:off x="7407275" y="5229225"/>
          <a:ext cx="698500" cy="311151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600"/>
            <a:t>Afrika</a:t>
          </a:r>
        </a:p>
      </xdr:txBody>
    </xdr:sp>
    <xdr:clientData/>
  </xdr:twoCellAnchor>
  <xdr:twoCellAnchor>
    <xdr:from>
      <xdr:col>12</xdr:col>
      <xdr:colOff>330201</xdr:colOff>
      <xdr:row>23</xdr:row>
      <xdr:rowOff>19050</xdr:rowOff>
    </xdr:from>
    <xdr:to>
      <xdr:col>13</xdr:col>
      <xdr:colOff>638175</xdr:colOff>
      <xdr:row>24</xdr:row>
      <xdr:rowOff>149226</xdr:rowOff>
    </xdr:to>
    <xdr:sp macro="" textlink="">
      <xdr:nvSpPr>
        <xdr:cNvPr id="31" name="Textfeld 30">
          <a:extLst>
            <a:ext uri="{FF2B5EF4-FFF2-40B4-BE49-F238E27FC236}">
              <a16:creationId xmlns:a16="http://schemas.microsoft.com/office/drawing/2014/main" id="{D7440A83-1415-4538-BDE7-A6C108860B29}"/>
            </a:ext>
          </a:extLst>
        </xdr:cNvPr>
        <xdr:cNvSpPr txBox="1"/>
      </xdr:nvSpPr>
      <xdr:spPr>
        <a:xfrm>
          <a:off x="9474201" y="4181475"/>
          <a:ext cx="1069974" cy="311151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600"/>
            <a:t>Australien</a:t>
          </a:r>
        </a:p>
      </xdr:txBody>
    </xdr:sp>
    <xdr:clientData/>
  </xdr:twoCellAnchor>
  <xdr:twoCellAnchor>
    <xdr:from>
      <xdr:col>12</xdr:col>
      <xdr:colOff>444500</xdr:colOff>
      <xdr:row>12</xdr:row>
      <xdr:rowOff>92075</xdr:rowOff>
    </xdr:from>
    <xdr:to>
      <xdr:col>13</xdr:col>
      <xdr:colOff>342900</xdr:colOff>
      <xdr:row>14</xdr:row>
      <xdr:rowOff>44451</xdr:rowOff>
    </xdr:to>
    <xdr:sp macro="" textlink="">
      <xdr:nvSpPr>
        <xdr:cNvPr id="33" name="Textfeld 32">
          <a:extLst>
            <a:ext uri="{FF2B5EF4-FFF2-40B4-BE49-F238E27FC236}">
              <a16:creationId xmlns:a16="http://schemas.microsoft.com/office/drawing/2014/main" id="{F73E81D5-6EC9-48A3-AB78-0737170BC264}"/>
            </a:ext>
          </a:extLst>
        </xdr:cNvPr>
        <xdr:cNvSpPr txBox="1"/>
      </xdr:nvSpPr>
      <xdr:spPr>
        <a:xfrm>
          <a:off x="9588500" y="2263775"/>
          <a:ext cx="660400" cy="314326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600"/>
            <a:t>Asien</a:t>
          </a:r>
        </a:p>
      </xdr:txBody>
    </xdr:sp>
    <xdr:clientData/>
  </xdr:twoCellAnchor>
  <xdr:twoCellAnchor>
    <xdr:from>
      <xdr:col>2</xdr:col>
      <xdr:colOff>19050</xdr:colOff>
      <xdr:row>52</xdr:row>
      <xdr:rowOff>28575</xdr:rowOff>
    </xdr:from>
    <xdr:to>
      <xdr:col>15</xdr:col>
      <xdr:colOff>6350</xdr:colOff>
      <xdr:row>85</xdr:row>
      <xdr:rowOff>47625</xdr:rowOff>
    </xdr:to>
    <xdr:sp macro="" textlink="">
      <xdr:nvSpPr>
        <xdr:cNvPr id="38" name="Rechteck: abgerundete Ecken 37">
          <a:extLst>
            <a:ext uri="{FF2B5EF4-FFF2-40B4-BE49-F238E27FC236}">
              <a16:creationId xmlns:a16="http://schemas.microsoft.com/office/drawing/2014/main" id="{FA432546-94BE-407E-A7AA-E1E809BA3B84}"/>
            </a:ext>
          </a:extLst>
        </xdr:cNvPr>
        <xdr:cNvSpPr/>
      </xdr:nvSpPr>
      <xdr:spPr>
        <a:xfrm>
          <a:off x="1543050" y="9439275"/>
          <a:ext cx="9893300" cy="5991225"/>
        </a:xfrm>
        <a:prstGeom prst="roundRect">
          <a:avLst>
            <a:gd name="adj" fmla="val 16508"/>
          </a:avLst>
        </a:prstGeom>
        <a:gradFill flip="none" rotWithShape="1">
          <a:gsLst>
            <a:gs pos="0">
              <a:schemeClr val="accent4">
                <a:lumMod val="20000"/>
                <a:lumOff val="80000"/>
              </a:schemeClr>
            </a:gs>
            <a:gs pos="74000">
              <a:sysClr val="window" lastClr="FFFFFF"/>
            </a:gs>
            <a:gs pos="83000">
              <a:sysClr val="window" lastClr="FFFFFF"/>
            </a:gs>
            <a:gs pos="100000">
              <a:sysClr val="window" lastClr="FFFFFF"/>
            </a:gs>
          </a:gsLst>
          <a:lin ang="5400000" scaled="0"/>
          <a:tileRect/>
        </a:gra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114300</xdr:colOff>
      <xdr:row>57</xdr:row>
      <xdr:rowOff>86779</xdr:rowOff>
    </xdr:from>
    <xdr:to>
      <xdr:col>3</xdr:col>
      <xdr:colOff>276225</xdr:colOff>
      <xdr:row>62</xdr:row>
      <xdr:rowOff>114345</xdr:rowOff>
    </xdr:to>
    <xdr:pic>
      <xdr:nvPicPr>
        <xdr:cNvPr id="39" name="Grafik 3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DB71AD-4673-4117-B90E-68B53D667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8300" y="10402354"/>
          <a:ext cx="923925" cy="932441"/>
        </a:xfrm>
        <a:prstGeom prst="rect">
          <a:avLst/>
        </a:prstGeom>
      </xdr:spPr>
    </xdr:pic>
    <xdr:clientData/>
  </xdr:twoCellAnchor>
  <xdr:twoCellAnchor>
    <xdr:from>
      <xdr:col>2</xdr:col>
      <xdr:colOff>234951</xdr:colOff>
      <xdr:row>58</xdr:row>
      <xdr:rowOff>84301</xdr:rowOff>
    </xdr:from>
    <xdr:to>
      <xdr:col>3</xdr:col>
      <xdr:colOff>344698</xdr:colOff>
      <xdr:row>59</xdr:row>
      <xdr:rowOff>133522</xdr:rowOff>
    </xdr:to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52F267D4-6F2F-4710-B9B0-F26503BFA4B2}"/>
            </a:ext>
          </a:extLst>
        </xdr:cNvPr>
        <xdr:cNvSpPr txBox="1"/>
      </xdr:nvSpPr>
      <xdr:spPr>
        <a:xfrm>
          <a:off x="1758951" y="10580851"/>
          <a:ext cx="871747" cy="230196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/>
            <a:t>Nordamerika</a:t>
          </a:r>
        </a:p>
      </xdr:txBody>
    </xdr:sp>
    <xdr:clientData/>
  </xdr:twoCellAnchor>
  <xdr:twoCellAnchor editAs="oneCell">
    <xdr:from>
      <xdr:col>2</xdr:col>
      <xdr:colOff>215900</xdr:colOff>
      <xdr:row>62</xdr:row>
      <xdr:rowOff>169070</xdr:rowOff>
    </xdr:from>
    <xdr:to>
      <xdr:col>3</xdr:col>
      <xdr:colOff>200025</xdr:colOff>
      <xdr:row>67</xdr:row>
      <xdr:rowOff>9525</xdr:rowOff>
    </xdr:to>
    <xdr:pic>
      <xdr:nvPicPr>
        <xdr:cNvPr id="41" name="Grafik 4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C8A33F-3FC7-4947-840D-7721213CE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9900" y="11389520"/>
          <a:ext cx="746125" cy="745330"/>
        </a:xfrm>
        <a:prstGeom prst="rect">
          <a:avLst/>
        </a:prstGeom>
      </xdr:spPr>
    </xdr:pic>
    <xdr:clientData/>
  </xdr:twoCellAnchor>
  <xdr:twoCellAnchor>
    <xdr:from>
      <xdr:col>2</xdr:col>
      <xdr:colOff>249866</xdr:colOff>
      <xdr:row>63</xdr:row>
      <xdr:rowOff>123358</xdr:rowOff>
    </xdr:from>
    <xdr:to>
      <xdr:col>3</xdr:col>
      <xdr:colOff>295274</xdr:colOff>
      <xdr:row>64</xdr:row>
      <xdr:rowOff>152400</xdr:rowOff>
    </xdr:to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97C89C51-333B-45C9-A058-32718C4E9866}"/>
            </a:ext>
          </a:extLst>
        </xdr:cNvPr>
        <xdr:cNvSpPr txBox="1"/>
      </xdr:nvSpPr>
      <xdr:spPr>
        <a:xfrm>
          <a:off x="1773866" y="11524783"/>
          <a:ext cx="807408" cy="210017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/>
            <a:t>Südamerika</a:t>
          </a:r>
        </a:p>
      </xdr:txBody>
    </xdr:sp>
    <xdr:clientData/>
  </xdr:twoCellAnchor>
  <xdr:twoCellAnchor editAs="oneCell">
    <xdr:from>
      <xdr:col>2</xdr:col>
      <xdr:colOff>247650</xdr:colOff>
      <xdr:row>67</xdr:row>
      <xdr:rowOff>66675</xdr:rowOff>
    </xdr:from>
    <xdr:to>
      <xdr:col>3</xdr:col>
      <xdr:colOff>206485</xdr:colOff>
      <xdr:row>71</xdr:row>
      <xdr:rowOff>58305</xdr:rowOff>
    </xdr:to>
    <xdr:pic>
      <xdr:nvPicPr>
        <xdr:cNvPr id="44" name="Grafik 43">
          <a:extLst>
            <a:ext uri="{FF2B5EF4-FFF2-40B4-BE49-F238E27FC236}">
              <a16:creationId xmlns:a16="http://schemas.microsoft.com/office/drawing/2014/main" id="{BC865DB3-7515-4730-A1E6-DBA4F213B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71650" y="12192000"/>
          <a:ext cx="720835" cy="715530"/>
        </a:xfrm>
        <a:prstGeom prst="rect">
          <a:avLst/>
        </a:prstGeom>
      </xdr:spPr>
    </xdr:pic>
    <xdr:clientData/>
  </xdr:twoCellAnchor>
  <xdr:twoCellAnchor>
    <xdr:from>
      <xdr:col>2</xdr:col>
      <xdr:colOff>406400</xdr:colOff>
      <xdr:row>68</xdr:row>
      <xdr:rowOff>142875</xdr:rowOff>
    </xdr:from>
    <xdr:to>
      <xdr:col>3</xdr:col>
      <xdr:colOff>123825</xdr:colOff>
      <xdr:row>70</xdr:row>
      <xdr:rowOff>1</xdr:rowOff>
    </xdr:to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D96F8BB3-3015-445B-927A-61201D935A8C}"/>
            </a:ext>
          </a:extLst>
        </xdr:cNvPr>
        <xdr:cNvSpPr txBox="1"/>
      </xdr:nvSpPr>
      <xdr:spPr>
        <a:xfrm>
          <a:off x="1930400" y="12449175"/>
          <a:ext cx="479425" cy="219076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/>
            <a:t>Afrika</a:t>
          </a:r>
        </a:p>
      </xdr:txBody>
    </xdr:sp>
    <xdr:clientData/>
  </xdr:twoCellAnchor>
  <xdr:twoCellAnchor editAs="oneCell">
    <xdr:from>
      <xdr:col>2</xdr:col>
      <xdr:colOff>76200</xdr:colOff>
      <xdr:row>71</xdr:row>
      <xdr:rowOff>120963</xdr:rowOff>
    </xdr:from>
    <xdr:to>
      <xdr:col>3</xdr:col>
      <xdr:colOff>396875</xdr:colOff>
      <xdr:row>77</xdr:row>
      <xdr:rowOff>132808</xdr:rowOff>
    </xdr:to>
    <xdr:pic>
      <xdr:nvPicPr>
        <xdr:cNvPr id="47" name="Grafik 4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39F97C6-8724-4087-B0A6-12E86A9C7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00200" y="12970188"/>
          <a:ext cx="1082675" cy="1097695"/>
        </a:xfrm>
        <a:prstGeom prst="rect">
          <a:avLst/>
        </a:prstGeom>
      </xdr:spPr>
    </xdr:pic>
    <xdr:clientData/>
  </xdr:twoCellAnchor>
  <xdr:twoCellAnchor>
    <xdr:from>
      <xdr:col>2</xdr:col>
      <xdr:colOff>361950</xdr:colOff>
      <xdr:row>73</xdr:row>
      <xdr:rowOff>171450</xdr:rowOff>
    </xdr:from>
    <xdr:to>
      <xdr:col>3</xdr:col>
      <xdr:colOff>111125</xdr:colOff>
      <xdr:row>75</xdr:row>
      <xdr:rowOff>56609</xdr:rowOff>
    </xdr:to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9E4C6747-EF47-4B0A-892D-566E72200F25}"/>
            </a:ext>
          </a:extLst>
        </xdr:cNvPr>
        <xdr:cNvSpPr txBox="1"/>
      </xdr:nvSpPr>
      <xdr:spPr>
        <a:xfrm>
          <a:off x="1885950" y="13382625"/>
          <a:ext cx="511175" cy="247109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/>
            <a:t>Asien</a:t>
          </a:r>
        </a:p>
      </xdr:txBody>
    </xdr:sp>
    <xdr:clientData/>
  </xdr:twoCellAnchor>
  <xdr:twoCellAnchor editAs="oneCell">
    <xdr:from>
      <xdr:col>1</xdr:col>
      <xdr:colOff>752475</xdr:colOff>
      <xdr:row>77</xdr:row>
      <xdr:rowOff>79374</xdr:rowOff>
    </xdr:from>
    <xdr:to>
      <xdr:col>3</xdr:col>
      <xdr:colOff>435482</xdr:colOff>
      <xdr:row>84</xdr:row>
      <xdr:rowOff>19049</xdr:rowOff>
    </xdr:to>
    <xdr:pic>
      <xdr:nvPicPr>
        <xdr:cNvPr id="52" name="Grafik 51">
          <a:extLst>
            <a:ext uri="{FF2B5EF4-FFF2-40B4-BE49-F238E27FC236}">
              <a16:creationId xmlns:a16="http://schemas.microsoft.com/office/drawing/2014/main" id="{3C7A62EB-DFEF-47C7-ABEB-5281E1D5D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4475" y="14014449"/>
          <a:ext cx="1207007" cy="1206500"/>
        </a:xfrm>
        <a:prstGeom prst="rect">
          <a:avLst/>
        </a:prstGeom>
      </xdr:spPr>
    </xdr:pic>
    <xdr:clientData/>
  </xdr:twoCellAnchor>
  <xdr:twoCellAnchor>
    <xdr:from>
      <xdr:col>2</xdr:col>
      <xdr:colOff>263525</xdr:colOff>
      <xdr:row>79</xdr:row>
      <xdr:rowOff>57151</xdr:rowOff>
    </xdr:from>
    <xdr:to>
      <xdr:col>3</xdr:col>
      <xdr:colOff>234950</xdr:colOff>
      <xdr:row>80</xdr:row>
      <xdr:rowOff>139701</xdr:rowOff>
    </xdr:to>
    <xdr:sp macro="" textlink="">
      <xdr:nvSpPr>
        <xdr:cNvPr id="53" name="Textfeld 52">
          <a:extLst>
            <a:ext uri="{FF2B5EF4-FFF2-40B4-BE49-F238E27FC236}">
              <a16:creationId xmlns:a16="http://schemas.microsoft.com/office/drawing/2014/main" id="{81787619-A4B5-4267-8880-49E4FC826C6C}"/>
            </a:ext>
          </a:extLst>
        </xdr:cNvPr>
        <xdr:cNvSpPr txBox="1"/>
      </xdr:nvSpPr>
      <xdr:spPr>
        <a:xfrm>
          <a:off x="1787525" y="14354176"/>
          <a:ext cx="733425" cy="263525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/>
            <a:t>Australien</a:t>
          </a:r>
        </a:p>
      </xdr:txBody>
    </xdr:sp>
    <xdr:clientData/>
  </xdr:twoCellAnchor>
  <xdr:twoCellAnchor editAs="oneCell">
    <xdr:from>
      <xdr:col>10</xdr:col>
      <xdr:colOff>0</xdr:colOff>
      <xdr:row>75</xdr:row>
      <xdr:rowOff>0</xdr:rowOff>
    </xdr:from>
    <xdr:to>
      <xdr:col>22</xdr:col>
      <xdr:colOff>609600</xdr:colOff>
      <xdr:row>127</xdr:row>
      <xdr:rowOff>177800</xdr:rowOff>
    </xdr:to>
    <xdr:sp macro="" textlink="">
      <xdr:nvSpPr>
        <xdr:cNvPr id="9219" name="_r_gg_" descr="Generiertes Bild: Weltkarten-Silhouetten auf weißem Grund">
          <a:extLst>
            <a:ext uri="{FF2B5EF4-FFF2-40B4-BE49-F238E27FC236}">
              <a16:creationId xmlns:a16="http://schemas.microsoft.com/office/drawing/2014/main" id="{7F170D1E-79C6-2A0C-BCD7-F6672C12B153}"/>
            </a:ext>
          </a:extLst>
        </xdr:cNvPr>
        <xdr:cNvSpPr>
          <a:spLocks noChangeAspect="1" noChangeArrowheads="1"/>
        </xdr:cNvSpPr>
      </xdr:nvSpPr>
      <xdr:spPr bwMode="auto">
        <a:xfrm>
          <a:off x="7620000" y="13811250"/>
          <a:ext cx="97536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542925</xdr:colOff>
      <xdr:row>78</xdr:row>
      <xdr:rowOff>6816</xdr:rowOff>
    </xdr:from>
    <xdr:to>
      <xdr:col>14</xdr:col>
      <xdr:colOff>234950</xdr:colOff>
      <xdr:row>84</xdr:row>
      <xdr:rowOff>146049</xdr:rowOff>
    </xdr:to>
    <xdr:pic>
      <xdr:nvPicPr>
        <xdr:cNvPr id="54" name="Grafik 5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C0015DB-1DA1-D4CF-7BBA-6E134AEDA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86925" y="14122866"/>
          <a:ext cx="1216025" cy="1225083"/>
        </a:xfrm>
        <a:prstGeom prst="rect">
          <a:avLst/>
        </a:prstGeom>
      </xdr:spPr>
    </xdr:pic>
    <xdr:clientData/>
  </xdr:twoCellAnchor>
  <xdr:twoCellAnchor editAs="oneCell">
    <xdr:from>
      <xdr:col>12</xdr:col>
      <xdr:colOff>695325</xdr:colOff>
      <xdr:row>55</xdr:row>
      <xdr:rowOff>114300</xdr:rowOff>
    </xdr:from>
    <xdr:to>
      <xdr:col>14</xdr:col>
      <xdr:colOff>349250</xdr:colOff>
      <xdr:row>62</xdr:row>
      <xdr:rowOff>43495</xdr:rowOff>
    </xdr:to>
    <xdr:pic>
      <xdr:nvPicPr>
        <xdr:cNvPr id="55" name="Grafik 5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6E70233-9F2A-4BF0-AA31-9FC043AD3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39325" y="10067925"/>
          <a:ext cx="1177925" cy="1196020"/>
        </a:xfrm>
        <a:prstGeom prst="rect">
          <a:avLst/>
        </a:prstGeom>
      </xdr:spPr>
    </xdr:pic>
    <xdr:clientData/>
  </xdr:twoCellAnchor>
  <xdr:twoCellAnchor>
    <xdr:from>
      <xdr:col>13</xdr:col>
      <xdr:colOff>38099</xdr:colOff>
      <xdr:row>60</xdr:row>
      <xdr:rowOff>76200</xdr:rowOff>
    </xdr:from>
    <xdr:to>
      <xdr:col>13</xdr:col>
      <xdr:colOff>714374</xdr:colOff>
      <xdr:row>61</xdr:row>
      <xdr:rowOff>133350</xdr:rowOff>
    </xdr:to>
    <xdr:sp macro="" textlink="">
      <xdr:nvSpPr>
        <xdr:cNvPr id="57" name="Textfeld 56">
          <a:extLst>
            <a:ext uri="{FF2B5EF4-FFF2-40B4-BE49-F238E27FC236}">
              <a16:creationId xmlns:a16="http://schemas.microsoft.com/office/drawing/2014/main" id="{3A20DC7A-849C-46DF-BCBD-068689D41D7A}"/>
            </a:ext>
          </a:extLst>
        </xdr:cNvPr>
        <xdr:cNvSpPr txBox="1"/>
      </xdr:nvSpPr>
      <xdr:spPr>
        <a:xfrm>
          <a:off x="9944099" y="10934700"/>
          <a:ext cx="676275" cy="238125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/>
            <a:t>Übersicht</a:t>
          </a:r>
        </a:p>
      </xdr:txBody>
    </xdr:sp>
    <xdr:clientData/>
  </xdr:twoCellAnchor>
  <xdr:twoCellAnchor>
    <xdr:from>
      <xdr:col>13</xdr:col>
      <xdr:colOff>38101</xdr:colOff>
      <xdr:row>82</xdr:row>
      <xdr:rowOff>161925</xdr:rowOff>
    </xdr:from>
    <xdr:to>
      <xdr:col>13</xdr:col>
      <xdr:colOff>495300</xdr:colOff>
      <xdr:row>84</xdr:row>
      <xdr:rowOff>44450</xdr:rowOff>
    </xdr:to>
    <xdr:sp macro="" textlink="">
      <xdr:nvSpPr>
        <xdr:cNvPr id="58" name="Textfeld 57">
          <a:extLst>
            <a:ext uri="{FF2B5EF4-FFF2-40B4-BE49-F238E27FC236}">
              <a16:creationId xmlns:a16="http://schemas.microsoft.com/office/drawing/2014/main" id="{15D5FC2E-07F5-4F06-BF3B-C1B2DC0F7E16}"/>
            </a:ext>
          </a:extLst>
        </xdr:cNvPr>
        <xdr:cNvSpPr txBox="1"/>
      </xdr:nvSpPr>
      <xdr:spPr>
        <a:xfrm>
          <a:off x="9944101" y="15001875"/>
          <a:ext cx="457199" cy="244475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/>
            <a:t>Fazit</a:t>
          </a:r>
        </a:p>
      </xdr:txBody>
    </xdr:sp>
    <xdr:clientData/>
  </xdr:twoCellAnchor>
  <xdr:twoCellAnchor>
    <xdr:from>
      <xdr:col>2</xdr:col>
      <xdr:colOff>9525</xdr:colOff>
      <xdr:row>102</xdr:row>
      <xdr:rowOff>0</xdr:rowOff>
    </xdr:from>
    <xdr:to>
      <xdr:col>15</xdr:col>
      <xdr:colOff>3175</xdr:colOff>
      <xdr:row>135</xdr:row>
      <xdr:rowOff>19050</xdr:rowOff>
    </xdr:to>
    <xdr:sp macro="" textlink="">
      <xdr:nvSpPr>
        <xdr:cNvPr id="9260" name="Rechteck: abgerundete Ecken 9259">
          <a:extLst>
            <a:ext uri="{FF2B5EF4-FFF2-40B4-BE49-F238E27FC236}">
              <a16:creationId xmlns:a16="http://schemas.microsoft.com/office/drawing/2014/main" id="{854AD357-B822-4145-8475-C2CD528F2B45}"/>
            </a:ext>
          </a:extLst>
        </xdr:cNvPr>
        <xdr:cNvSpPr/>
      </xdr:nvSpPr>
      <xdr:spPr>
        <a:xfrm>
          <a:off x="1533525" y="18459450"/>
          <a:ext cx="9899650" cy="5991225"/>
        </a:xfrm>
        <a:prstGeom prst="roundRect">
          <a:avLst>
            <a:gd name="adj" fmla="val 16508"/>
          </a:avLst>
        </a:prstGeom>
        <a:gradFill flip="none" rotWithShape="1">
          <a:gsLst>
            <a:gs pos="0">
              <a:schemeClr val="accent5">
                <a:lumMod val="20000"/>
                <a:lumOff val="80000"/>
              </a:schemeClr>
            </a:gs>
            <a:gs pos="74000">
              <a:sysClr val="window" lastClr="FFFFFF"/>
            </a:gs>
            <a:gs pos="83000">
              <a:sysClr val="window" lastClr="FFFFFF"/>
            </a:gs>
            <a:gs pos="100000">
              <a:sysClr val="window" lastClr="FFFFFF"/>
            </a:gs>
          </a:gsLst>
          <a:lin ang="5400000" scaled="0"/>
          <a:tileRect/>
        </a:gra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228600</xdr:colOff>
      <xdr:row>111</xdr:row>
      <xdr:rowOff>169070</xdr:rowOff>
    </xdr:from>
    <xdr:to>
      <xdr:col>3</xdr:col>
      <xdr:colOff>212725</xdr:colOff>
      <xdr:row>116</xdr:row>
      <xdr:rowOff>9525</xdr:rowOff>
    </xdr:to>
    <xdr:pic>
      <xdr:nvPicPr>
        <xdr:cNvPr id="9263" name="Grafik 926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C4E65A-CE5D-4952-AA4D-CF6AD2A16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2600" y="20257295"/>
          <a:ext cx="746125" cy="745330"/>
        </a:xfrm>
        <a:prstGeom prst="rect">
          <a:avLst/>
        </a:prstGeom>
      </xdr:spPr>
    </xdr:pic>
    <xdr:clientData/>
  </xdr:twoCellAnchor>
  <xdr:twoCellAnchor>
    <xdr:from>
      <xdr:col>2</xdr:col>
      <xdr:colOff>262566</xdr:colOff>
      <xdr:row>112</xdr:row>
      <xdr:rowOff>123358</xdr:rowOff>
    </xdr:from>
    <xdr:to>
      <xdr:col>3</xdr:col>
      <xdr:colOff>307974</xdr:colOff>
      <xdr:row>113</xdr:row>
      <xdr:rowOff>152400</xdr:rowOff>
    </xdr:to>
    <xdr:sp macro="" textlink="">
      <xdr:nvSpPr>
        <xdr:cNvPr id="9264" name="Textfeld 9263">
          <a:extLst>
            <a:ext uri="{FF2B5EF4-FFF2-40B4-BE49-F238E27FC236}">
              <a16:creationId xmlns:a16="http://schemas.microsoft.com/office/drawing/2014/main" id="{949BD9B3-5C99-4007-9AF0-4E92879E612E}"/>
            </a:ext>
          </a:extLst>
        </xdr:cNvPr>
        <xdr:cNvSpPr txBox="1"/>
      </xdr:nvSpPr>
      <xdr:spPr>
        <a:xfrm>
          <a:off x="1786566" y="20392558"/>
          <a:ext cx="807408" cy="210017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Südamerika</a:t>
          </a:r>
        </a:p>
      </xdr:txBody>
    </xdr:sp>
    <xdr:clientData/>
  </xdr:twoCellAnchor>
  <xdr:twoCellAnchor editAs="oneCell">
    <xdr:from>
      <xdr:col>2</xdr:col>
      <xdr:colOff>260350</xdr:colOff>
      <xdr:row>116</xdr:row>
      <xdr:rowOff>66675</xdr:rowOff>
    </xdr:from>
    <xdr:to>
      <xdr:col>3</xdr:col>
      <xdr:colOff>216010</xdr:colOff>
      <xdr:row>120</xdr:row>
      <xdr:rowOff>55130</xdr:rowOff>
    </xdr:to>
    <xdr:pic>
      <xdr:nvPicPr>
        <xdr:cNvPr id="9265" name="Grafik 9264">
          <a:extLst>
            <a:ext uri="{FF2B5EF4-FFF2-40B4-BE49-F238E27FC236}">
              <a16:creationId xmlns:a16="http://schemas.microsoft.com/office/drawing/2014/main" id="{48D5C6D4-236F-4461-B563-65A2853E8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84350" y="21059775"/>
          <a:ext cx="720835" cy="715530"/>
        </a:xfrm>
        <a:prstGeom prst="rect">
          <a:avLst/>
        </a:prstGeom>
      </xdr:spPr>
    </xdr:pic>
    <xdr:clientData/>
  </xdr:twoCellAnchor>
  <xdr:twoCellAnchor>
    <xdr:from>
      <xdr:col>2</xdr:col>
      <xdr:colOff>419100</xdr:colOff>
      <xdr:row>117</xdr:row>
      <xdr:rowOff>142875</xdr:rowOff>
    </xdr:from>
    <xdr:to>
      <xdr:col>3</xdr:col>
      <xdr:colOff>136525</xdr:colOff>
      <xdr:row>119</xdr:row>
      <xdr:rowOff>1</xdr:rowOff>
    </xdr:to>
    <xdr:sp macro="" textlink="">
      <xdr:nvSpPr>
        <xdr:cNvPr id="9266" name="Textfeld 9265">
          <a:extLst>
            <a:ext uri="{FF2B5EF4-FFF2-40B4-BE49-F238E27FC236}">
              <a16:creationId xmlns:a16="http://schemas.microsoft.com/office/drawing/2014/main" id="{9D62A84D-47FA-46D3-B0EF-9F8EEAF66D82}"/>
            </a:ext>
          </a:extLst>
        </xdr:cNvPr>
        <xdr:cNvSpPr txBox="1"/>
      </xdr:nvSpPr>
      <xdr:spPr>
        <a:xfrm>
          <a:off x="1943100" y="21316950"/>
          <a:ext cx="479425" cy="219076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Afrika</a:t>
          </a:r>
        </a:p>
      </xdr:txBody>
    </xdr:sp>
    <xdr:clientData/>
  </xdr:twoCellAnchor>
  <xdr:twoCellAnchor editAs="oneCell">
    <xdr:from>
      <xdr:col>2</xdr:col>
      <xdr:colOff>88900</xdr:colOff>
      <xdr:row>120</xdr:row>
      <xdr:rowOff>120963</xdr:rowOff>
    </xdr:from>
    <xdr:to>
      <xdr:col>3</xdr:col>
      <xdr:colOff>406400</xdr:colOff>
      <xdr:row>126</xdr:row>
      <xdr:rowOff>135983</xdr:rowOff>
    </xdr:to>
    <xdr:pic>
      <xdr:nvPicPr>
        <xdr:cNvPr id="9267" name="Grafik 926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D0E413D-504E-4E99-8CCD-C712ABCA7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2900" y="21837963"/>
          <a:ext cx="1082675" cy="1097695"/>
        </a:xfrm>
        <a:prstGeom prst="rect">
          <a:avLst/>
        </a:prstGeom>
      </xdr:spPr>
    </xdr:pic>
    <xdr:clientData/>
  </xdr:twoCellAnchor>
  <xdr:twoCellAnchor>
    <xdr:from>
      <xdr:col>2</xdr:col>
      <xdr:colOff>374650</xdr:colOff>
      <xdr:row>122</xdr:row>
      <xdr:rowOff>171450</xdr:rowOff>
    </xdr:from>
    <xdr:to>
      <xdr:col>3</xdr:col>
      <xdr:colOff>123825</xdr:colOff>
      <xdr:row>124</xdr:row>
      <xdr:rowOff>56609</xdr:rowOff>
    </xdr:to>
    <xdr:sp macro="" textlink="">
      <xdr:nvSpPr>
        <xdr:cNvPr id="9268" name="Textfeld 9267">
          <a:extLst>
            <a:ext uri="{FF2B5EF4-FFF2-40B4-BE49-F238E27FC236}">
              <a16:creationId xmlns:a16="http://schemas.microsoft.com/office/drawing/2014/main" id="{78F70D34-6FEF-4814-9356-1613E482E76D}"/>
            </a:ext>
          </a:extLst>
        </xdr:cNvPr>
        <xdr:cNvSpPr txBox="1"/>
      </xdr:nvSpPr>
      <xdr:spPr>
        <a:xfrm>
          <a:off x="1898650" y="22250400"/>
          <a:ext cx="511175" cy="247109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Asien</a:t>
          </a:r>
        </a:p>
      </xdr:txBody>
    </xdr:sp>
    <xdr:clientData/>
  </xdr:twoCellAnchor>
  <xdr:twoCellAnchor editAs="oneCell">
    <xdr:from>
      <xdr:col>2</xdr:col>
      <xdr:colOff>0</xdr:colOff>
      <xdr:row>126</xdr:row>
      <xdr:rowOff>79374</xdr:rowOff>
    </xdr:from>
    <xdr:to>
      <xdr:col>3</xdr:col>
      <xdr:colOff>448182</xdr:colOff>
      <xdr:row>133</xdr:row>
      <xdr:rowOff>19049</xdr:rowOff>
    </xdr:to>
    <xdr:pic>
      <xdr:nvPicPr>
        <xdr:cNvPr id="9269" name="Grafik 9268">
          <a:extLst>
            <a:ext uri="{FF2B5EF4-FFF2-40B4-BE49-F238E27FC236}">
              <a16:creationId xmlns:a16="http://schemas.microsoft.com/office/drawing/2014/main" id="{CCE412D5-4C7D-4F41-B88F-C6178933F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4000" y="22882224"/>
          <a:ext cx="1210182" cy="1206500"/>
        </a:xfrm>
        <a:prstGeom prst="rect">
          <a:avLst/>
        </a:prstGeom>
      </xdr:spPr>
    </xdr:pic>
    <xdr:clientData/>
  </xdr:twoCellAnchor>
  <xdr:twoCellAnchor>
    <xdr:from>
      <xdr:col>2</xdr:col>
      <xdr:colOff>276225</xdr:colOff>
      <xdr:row>128</xdr:row>
      <xdr:rowOff>57151</xdr:rowOff>
    </xdr:from>
    <xdr:to>
      <xdr:col>3</xdr:col>
      <xdr:colOff>247650</xdr:colOff>
      <xdr:row>129</xdr:row>
      <xdr:rowOff>139701</xdr:rowOff>
    </xdr:to>
    <xdr:sp macro="" textlink="">
      <xdr:nvSpPr>
        <xdr:cNvPr id="9270" name="Textfeld 9269">
          <a:extLst>
            <a:ext uri="{FF2B5EF4-FFF2-40B4-BE49-F238E27FC236}">
              <a16:creationId xmlns:a16="http://schemas.microsoft.com/office/drawing/2014/main" id="{86A8299F-88F8-4782-ADCB-52E5E8903C3F}"/>
            </a:ext>
          </a:extLst>
        </xdr:cNvPr>
        <xdr:cNvSpPr txBox="1"/>
      </xdr:nvSpPr>
      <xdr:spPr>
        <a:xfrm>
          <a:off x="1800225" y="23221951"/>
          <a:ext cx="733425" cy="263525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Australien</a:t>
          </a:r>
        </a:p>
      </xdr:txBody>
    </xdr:sp>
    <xdr:clientData/>
  </xdr:twoCellAnchor>
  <xdr:twoCellAnchor editAs="oneCell">
    <xdr:from>
      <xdr:col>12</xdr:col>
      <xdr:colOff>555625</xdr:colOff>
      <xdr:row>127</xdr:row>
      <xdr:rowOff>6816</xdr:rowOff>
    </xdr:from>
    <xdr:to>
      <xdr:col>14</xdr:col>
      <xdr:colOff>250825</xdr:colOff>
      <xdr:row>133</xdr:row>
      <xdr:rowOff>149224</xdr:rowOff>
    </xdr:to>
    <xdr:pic>
      <xdr:nvPicPr>
        <xdr:cNvPr id="9271" name="Grafik 927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17FDD4-7B54-432B-8A57-03E0397B2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99625" y="22990641"/>
          <a:ext cx="1216025" cy="1225083"/>
        </a:xfrm>
        <a:prstGeom prst="rect">
          <a:avLst/>
        </a:prstGeom>
      </xdr:spPr>
    </xdr:pic>
    <xdr:clientData/>
  </xdr:twoCellAnchor>
  <xdr:twoCellAnchor editAs="oneCell">
    <xdr:from>
      <xdr:col>12</xdr:col>
      <xdr:colOff>708025</xdr:colOff>
      <xdr:row>104</xdr:row>
      <xdr:rowOff>114300</xdr:rowOff>
    </xdr:from>
    <xdr:to>
      <xdr:col>14</xdr:col>
      <xdr:colOff>365125</xdr:colOff>
      <xdr:row>111</xdr:row>
      <xdr:rowOff>49845</xdr:rowOff>
    </xdr:to>
    <xdr:pic>
      <xdr:nvPicPr>
        <xdr:cNvPr id="9272" name="Grafik 927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3DD0C27-C9DE-4F15-8D9B-67607C973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52025" y="18935700"/>
          <a:ext cx="1177925" cy="1202370"/>
        </a:xfrm>
        <a:prstGeom prst="rect">
          <a:avLst/>
        </a:prstGeom>
      </xdr:spPr>
    </xdr:pic>
    <xdr:clientData/>
  </xdr:twoCellAnchor>
  <xdr:twoCellAnchor>
    <xdr:from>
      <xdr:col>13</xdr:col>
      <xdr:colOff>50799</xdr:colOff>
      <xdr:row>109</xdr:row>
      <xdr:rowOff>76200</xdr:rowOff>
    </xdr:from>
    <xdr:to>
      <xdr:col>13</xdr:col>
      <xdr:colOff>727074</xdr:colOff>
      <xdr:row>110</xdr:row>
      <xdr:rowOff>133350</xdr:rowOff>
    </xdr:to>
    <xdr:sp macro="" textlink="">
      <xdr:nvSpPr>
        <xdr:cNvPr id="9273" name="Textfeld 9272">
          <a:extLst>
            <a:ext uri="{FF2B5EF4-FFF2-40B4-BE49-F238E27FC236}">
              <a16:creationId xmlns:a16="http://schemas.microsoft.com/office/drawing/2014/main" id="{52F239FE-10F5-4287-A629-8C2F18F17EF2}"/>
            </a:ext>
          </a:extLst>
        </xdr:cNvPr>
        <xdr:cNvSpPr txBox="1"/>
      </xdr:nvSpPr>
      <xdr:spPr>
        <a:xfrm>
          <a:off x="9956799" y="19802475"/>
          <a:ext cx="676275" cy="238125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Übersicht</a:t>
          </a:r>
        </a:p>
      </xdr:txBody>
    </xdr:sp>
    <xdr:clientData/>
  </xdr:twoCellAnchor>
  <xdr:twoCellAnchor>
    <xdr:from>
      <xdr:col>13</xdr:col>
      <xdr:colOff>50801</xdr:colOff>
      <xdr:row>131</xdr:row>
      <xdr:rowOff>161925</xdr:rowOff>
    </xdr:from>
    <xdr:to>
      <xdr:col>13</xdr:col>
      <xdr:colOff>508000</xdr:colOff>
      <xdr:row>133</xdr:row>
      <xdr:rowOff>44450</xdr:rowOff>
    </xdr:to>
    <xdr:sp macro="" textlink="">
      <xdr:nvSpPr>
        <xdr:cNvPr id="9274" name="Textfeld 9273">
          <a:extLst>
            <a:ext uri="{FF2B5EF4-FFF2-40B4-BE49-F238E27FC236}">
              <a16:creationId xmlns:a16="http://schemas.microsoft.com/office/drawing/2014/main" id="{0063DE92-7713-4B21-8B80-57E74A45A195}"/>
            </a:ext>
          </a:extLst>
        </xdr:cNvPr>
        <xdr:cNvSpPr txBox="1"/>
      </xdr:nvSpPr>
      <xdr:spPr>
        <a:xfrm>
          <a:off x="9956801" y="23869650"/>
          <a:ext cx="457199" cy="244475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Fazit</a:t>
          </a:r>
        </a:p>
      </xdr:txBody>
    </xdr:sp>
    <xdr:clientData/>
  </xdr:twoCellAnchor>
  <xdr:twoCellAnchor editAs="oneCell">
    <xdr:from>
      <xdr:col>2</xdr:col>
      <xdr:colOff>28575</xdr:colOff>
      <xdr:row>105</xdr:row>
      <xdr:rowOff>120650</xdr:rowOff>
    </xdr:from>
    <xdr:to>
      <xdr:col>3</xdr:col>
      <xdr:colOff>526865</xdr:colOff>
      <xdr:row>110</xdr:row>
      <xdr:rowOff>64400</xdr:rowOff>
    </xdr:to>
    <xdr:pic>
      <xdr:nvPicPr>
        <xdr:cNvPr id="9276" name="Grafik 927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1CD7E99-9CBC-4659-9E6F-1DFA4FE0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2575" y="19123025"/>
          <a:ext cx="1260290" cy="848625"/>
        </a:xfrm>
        <a:prstGeom prst="rect">
          <a:avLst/>
        </a:prstGeom>
      </xdr:spPr>
    </xdr:pic>
    <xdr:clientData/>
  </xdr:twoCellAnchor>
  <xdr:twoCellAnchor>
    <xdr:from>
      <xdr:col>2</xdr:col>
      <xdr:colOff>387351</xdr:colOff>
      <xdr:row>107</xdr:row>
      <xdr:rowOff>47626</xdr:rowOff>
    </xdr:from>
    <xdr:to>
      <xdr:col>3</xdr:col>
      <xdr:colOff>196851</xdr:colOff>
      <xdr:row>108</xdr:row>
      <xdr:rowOff>92076</xdr:rowOff>
    </xdr:to>
    <xdr:sp macro="" textlink="">
      <xdr:nvSpPr>
        <xdr:cNvPr id="9279" name="Textfeld 9278">
          <a:extLst>
            <a:ext uri="{FF2B5EF4-FFF2-40B4-BE49-F238E27FC236}">
              <a16:creationId xmlns:a16="http://schemas.microsoft.com/office/drawing/2014/main" id="{7753F5C1-0056-42F0-91FE-A82E6AC18B33}"/>
            </a:ext>
          </a:extLst>
        </xdr:cNvPr>
        <xdr:cNvSpPr txBox="1"/>
      </xdr:nvSpPr>
      <xdr:spPr>
        <a:xfrm>
          <a:off x="1911351" y="19411951"/>
          <a:ext cx="571500" cy="225425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/>
            <a:t>Europa</a:t>
          </a:r>
        </a:p>
      </xdr:txBody>
    </xdr:sp>
    <xdr:clientData/>
  </xdr:twoCellAnchor>
  <xdr:twoCellAnchor>
    <xdr:from>
      <xdr:col>2</xdr:col>
      <xdr:colOff>53975</xdr:colOff>
      <xdr:row>152</xdr:row>
      <xdr:rowOff>0</xdr:rowOff>
    </xdr:from>
    <xdr:to>
      <xdr:col>15</xdr:col>
      <xdr:colOff>53975</xdr:colOff>
      <xdr:row>185</xdr:row>
      <xdr:rowOff>19050</xdr:rowOff>
    </xdr:to>
    <xdr:sp macro="" textlink="">
      <xdr:nvSpPr>
        <xdr:cNvPr id="9310" name="Rechteck: abgerundete Ecken 9309">
          <a:extLst>
            <a:ext uri="{FF2B5EF4-FFF2-40B4-BE49-F238E27FC236}">
              <a16:creationId xmlns:a16="http://schemas.microsoft.com/office/drawing/2014/main" id="{4FA29E45-2E26-461B-9C45-91333DB85CFE}"/>
            </a:ext>
          </a:extLst>
        </xdr:cNvPr>
        <xdr:cNvSpPr/>
      </xdr:nvSpPr>
      <xdr:spPr>
        <a:xfrm>
          <a:off x="1577975" y="27508200"/>
          <a:ext cx="9906000" cy="5991225"/>
        </a:xfrm>
        <a:prstGeom prst="roundRect">
          <a:avLst>
            <a:gd name="adj" fmla="val 16508"/>
          </a:avLst>
        </a:prstGeom>
        <a:gradFill flip="none" rotWithShape="1">
          <a:gsLst>
            <a:gs pos="0">
              <a:schemeClr val="accent6">
                <a:lumMod val="20000"/>
                <a:lumOff val="80000"/>
              </a:schemeClr>
            </a:gs>
            <a:gs pos="74000">
              <a:sysClr val="window" lastClr="FFFFFF"/>
            </a:gs>
            <a:gs pos="83000">
              <a:sysClr val="window" lastClr="FFFFFF"/>
            </a:gs>
            <a:gs pos="100000">
              <a:sysClr val="window" lastClr="FFFFFF"/>
            </a:gs>
          </a:gsLst>
          <a:lin ang="5400000" scaled="0"/>
          <a:tileRect/>
        </a:gra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254000</xdr:colOff>
      <xdr:row>166</xdr:row>
      <xdr:rowOff>66675</xdr:rowOff>
    </xdr:from>
    <xdr:to>
      <xdr:col>3</xdr:col>
      <xdr:colOff>219185</xdr:colOff>
      <xdr:row>170</xdr:row>
      <xdr:rowOff>51955</xdr:rowOff>
    </xdr:to>
    <xdr:pic>
      <xdr:nvPicPr>
        <xdr:cNvPr id="9313" name="Grafik 9312">
          <a:extLst>
            <a:ext uri="{FF2B5EF4-FFF2-40B4-BE49-F238E27FC236}">
              <a16:creationId xmlns:a16="http://schemas.microsoft.com/office/drawing/2014/main" id="{F716D943-6A7D-4FCB-A234-7E0EFB009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78000" y="30108525"/>
          <a:ext cx="724010" cy="712355"/>
        </a:xfrm>
        <a:prstGeom prst="rect">
          <a:avLst/>
        </a:prstGeom>
      </xdr:spPr>
    </xdr:pic>
    <xdr:clientData/>
  </xdr:twoCellAnchor>
  <xdr:twoCellAnchor>
    <xdr:from>
      <xdr:col>2</xdr:col>
      <xdr:colOff>419100</xdr:colOff>
      <xdr:row>167</xdr:row>
      <xdr:rowOff>142875</xdr:rowOff>
    </xdr:from>
    <xdr:to>
      <xdr:col>3</xdr:col>
      <xdr:colOff>142875</xdr:colOff>
      <xdr:row>169</xdr:row>
      <xdr:rowOff>1</xdr:rowOff>
    </xdr:to>
    <xdr:sp macro="" textlink="">
      <xdr:nvSpPr>
        <xdr:cNvPr id="9314" name="Textfeld 9313">
          <a:extLst>
            <a:ext uri="{FF2B5EF4-FFF2-40B4-BE49-F238E27FC236}">
              <a16:creationId xmlns:a16="http://schemas.microsoft.com/office/drawing/2014/main" id="{CCD3991E-F7B0-4B6B-9E3B-BBA976FFE2D3}"/>
            </a:ext>
          </a:extLst>
        </xdr:cNvPr>
        <xdr:cNvSpPr txBox="1"/>
      </xdr:nvSpPr>
      <xdr:spPr>
        <a:xfrm>
          <a:off x="1943100" y="30365700"/>
          <a:ext cx="485775" cy="219076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Afrika</a:t>
          </a:r>
        </a:p>
      </xdr:txBody>
    </xdr:sp>
    <xdr:clientData/>
  </xdr:twoCellAnchor>
  <xdr:twoCellAnchor editAs="oneCell">
    <xdr:from>
      <xdr:col>2</xdr:col>
      <xdr:colOff>82550</xdr:colOff>
      <xdr:row>170</xdr:row>
      <xdr:rowOff>120963</xdr:rowOff>
    </xdr:from>
    <xdr:to>
      <xdr:col>3</xdr:col>
      <xdr:colOff>409575</xdr:colOff>
      <xdr:row>176</xdr:row>
      <xdr:rowOff>139158</xdr:rowOff>
    </xdr:to>
    <xdr:pic>
      <xdr:nvPicPr>
        <xdr:cNvPr id="9315" name="Grafik 93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10DCC0-7D21-42FC-8188-944EBBCD0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06550" y="30886713"/>
          <a:ext cx="1085850" cy="1100870"/>
        </a:xfrm>
        <a:prstGeom prst="rect">
          <a:avLst/>
        </a:prstGeom>
      </xdr:spPr>
    </xdr:pic>
    <xdr:clientData/>
  </xdr:twoCellAnchor>
  <xdr:twoCellAnchor>
    <xdr:from>
      <xdr:col>2</xdr:col>
      <xdr:colOff>368300</xdr:colOff>
      <xdr:row>172</xdr:row>
      <xdr:rowOff>171450</xdr:rowOff>
    </xdr:from>
    <xdr:to>
      <xdr:col>3</xdr:col>
      <xdr:colOff>123825</xdr:colOff>
      <xdr:row>174</xdr:row>
      <xdr:rowOff>56609</xdr:rowOff>
    </xdr:to>
    <xdr:sp macro="" textlink="">
      <xdr:nvSpPr>
        <xdr:cNvPr id="9316" name="Textfeld 9315">
          <a:extLst>
            <a:ext uri="{FF2B5EF4-FFF2-40B4-BE49-F238E27FC236}">
              <a16:creationId xmlns:a16="http://schemas.microsoft.com/office/drawing/2014/main" id="{6E0B493A-42E8-4B2C-9B7D-39252FF1E785}"/>
            </a:ext>
          </a:extLst>
        </xdr:cNvPr>
        <xdr:cNvSpPr txBox="1"/>
      </xdr:nvSpPr>
      <xdr:spPr>
        <a:xfrm>
          <a:off x="1892300" y="31299150"/>
          <a:ext cx="517525" cy="247109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Asien</a:t>
          </a:r>
        </a:p>
      </xdr:txBody>
    </xdr:sp>
    <xdr:clientData/>
  </xdr:twoCellAnchor>
  <xdr:twoCellAnchor editAs="oneCell">
    <xdr:from>
      <xdr:col>2</xdr:col>
      <xdr:colOff>0</xdr:colOff>
      <xdr:row>176</xdr:row>
      <xdr:rowOff>79374</xdr:rowOff>
    </xdr:from>
    <xdr:to>
      <xdr:col>3</xdr:col>
      <xdr:colOff>448182</xdr:colOff>
      <xdr:row>183</xdr:row>
      <xdr:rowOff>19049</xdr:rowOff>
    </xdr:to>
    <xdr:pic>
      <xdr:nvPicPr>
        <xdr:cNvPr id="9317" name="Grafik 9316">
          <a:extLst>
            <a:ext uri="{FF2B5EF4-FFF2-40B4-BE49-F238E27FC236}">
              <a16:creationId xmlns:a16="http://schemas.microsoft.com/office/drawing/2014/main" id="{CB2496B2-8769-41E7-933F-89421C413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4000" y="31930974"/>
          <a:ext cx="1210182" cy="1206500"/>
        </a:xfrm>
        <a:prstGeom prst="rect">
          <a:avLst/>
        </a:prstGeom>
      </xdr:spPr>
    </xdr:pic>
    <xdr:clientData/>
  </xdr:twoCellAnchor>
  <xdr:twoCellAnchor>
    <xdr:from>
      <xdr:col>2</xdr:col>
      <xdr:colOff>276225</xdr:colOff>
      <xdr:row>178</xdr:row>
      <xdr:rowOff>57151</xdr:rowOff>
    </xdr:from>
    <xdr:to>
      <xdr:col>3</xdr:col>
      <xdr:colOff>247650</xdr:colOff>
      <xdr:row>179</xdr:row>
      <xdr:rowOff>139701</xdr:rowOff>
    </xdr:to>
    <xdr:sp macro="" textlink="">
      <xdr:nvSpPr>
        <xdr:cNvPr id="9318" name="Textfeld 9317">
          <a:extLst>
            <a:ext uri="{FF2B5EF4-FFF2-40B4-BE49-F238E27FC236}">
              <a16:creationId xmlns:a16="http://schemas.microsoft.com/office/drawing/2014/main" id="{690D8558-78DF-4028-B734-FA8D925E73C9}"/>
            </a:ext>
          </a:extLst>
        </xdr:cNvPr>
        <xdr:cNvSpPr txBox="1"/>
      </xdr:nvSpPr>
      <xdr:spPr>
        <a:xfrm>
          <a:off x="1800225" y="32270701"/>
          <a:ext cx="733425" cy="263525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Australien</a:t>
          </a:r>
        </a:p>
      </xdr:txBody>
    </xdr:sp>
    <xdr:clientData/>
  </xdr:twoCellAnchor>
  <xdr:twoCellAnchor editAs="oneCell">
    <xdr:from>
      <xdr:col>12</xdr:col>
      <xdr:colOff>561975</xdr:colOff>
      <xdr:row>177</xdr:row>
      <xdr:rowOff>6816</xdr:rowOff>
    </xdr:from>
    <xdr:to>
      <xdr:col>14</xdr:col>
      <xdr:colOff>254000</xdr:colOff>
      <xdr:row>183</xdr:row>
      <xdr:rowOff>146049</xdr:rowOff>
    </xdr:to>
    <xdr:pic>
      <xdr:nvPicPr>
        <xdr:cNvPr id="9319" name="Grafik 93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76EFDF-CE35-4168-906C-3B7282CB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705975" y="32039391"/>
          <a:ext cx="1219200" cy="1221908"/>
        </a:xfrm>
        <a:prstGeom prst="rect">
          <a:avLst/>
        </a:prstGeom>
      </xdr:spPr>
    </xdr:pic>
    <xdr:clientData/>
  </xdr:twoCellAnchor>
  <xdr:twoCellAnchor editAs="oneCell">
    <xdr:from>
      <xdr:col>12</xdr:col>
      <xdr:colOff>714375</xdr:colOff>
      <xdr:row>154</xdr:row>
      <xdr:rowOff>114300</xdr:rowOff>
    </xdr:from>
    <xdr:to>
      <xdr:col>14</xdr:col>
      <xdr:colOff>368300</xdr:colOff>
      <xdr:row>161</xdr:row>
      <xdr:rowOff>49845</xdr:rowOff>
    </xdr:to>
    <xdr:pic>
      <xdr:nvPicPr>
        <xdr:cNvPr id="9320" name="Grafik 931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FCE423F-963E-4653-B7B1-8DB2DCC01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58375" y="27984450"/>
          <a:ext cx="1181100" cy="1202370"/>
        </a:xfrm>
        <a:prstGeom prst="rect">
          <a:avLst/>
        </a:prstGeom>
      </xdr:spPr>
    </xdr:pic>
    <xdr:clientData/>
  </xdr:twoCellAnchor>
  <xdr:twoCellAnchor>
    <xdr:from>
      <xdr:col>13</xdr:col>
      <xdr:colOff>50799</xdr:colOff>
      <xdr:row>159</xdr:row>
      <xdr:rowOff>76200</xdr:rowOff>
    </xdr:from>
    <xdr:to>
      <xdr:col>13</xdr:col>
      <xdr:colOff>727074</xdr:colOff>
      <xdr:row>160</xdr:row>
      <xdr:rowOff>133350</xdr:rowOff>
    </xdr:to>
    <xdr:sp macro="" textlink="">
      <xdr:nvSpPr>
        <xdr:cNvPr id="9321" name="Textfeld 9320">
          <a:extLst>
            <a:ext uri="{FF2B5EF4-FFF2-40B4-BE49-F238E27FC236}">
              <a16:creationId xmlns:a16="http://schemas.microsoft.com/office/drawing/2014/main" id="{E031CF48-140E-441D-8312-BF53A7FBF514}"/>
            </a:ext>
          </a:extLst>
        </xdr:cNvPr>
        <xdr:cNvSpPr txBox="1"/>
      </xdr:nvSpPr>
      <xdr:spPr>
        <a:xfrm>
          <a:off x="9956799" y="28851225"/>
          <a:ext cx="676275" cy="238125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Übersicht</a:t>
          </a:r>
        </a:p>
      </xdr:txBody>
    </xdr:sp>
    <xdr:clientData/>
  </xdr:twoCellAnchor>
  <xdr:twoCellAnchor>
    <xdr:from>
      <xdr:col>13</xdr:col>
      <xdr:colOff>44451</xdr:colOff>
      <xdr:row>181</xdr:row>
      <xdr:rowOff>161925</xdr:rowOff>
    </xdr:from>
    <xdr:to>
      <xdr:col>13</xdr:col>
      <xdr:colOff>501650</xdr:colOff>
      <xdr:row>183</xdr:row>
      <xdr:rowOff>44450</xdr:rowOff>
    </xdr:to>
    <xdr:sp macro="" textlink="">
      <xdr:nvSpPr>
        <xdr:cNvPr id="9322" name="Textfeld 9321">
          <a:extLst>
            <a:ext uri="{FF2B5EF4-FFF2-40B4-BE49-F238E27FC236}">
              <a16:creationId xmlns:a16="http://schemas.microsoft.com/office/drawing/2014/main" id="{A8190AF2-3D63-48BF-B87D-7C2FBA0321A5}"/>
            </a:ext>
          </a:extLst>
        </xdr:cNvPr>
        <xdr:cNvSpPr txBox="1"/>
      </xdr:nvSpPr>
      <xdr:spPr>
        <a:xfrm>
          <a:off x="9950451" y="32918400"/>
          <a:ext cx="457199" cy="244475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Fazit</a:t>
          </a:r>
        </a:p>
      </xdr:txBody>
    </xdr:sp>
    <xdr:clientData/>
  </xdr:twoCellAnchor>
  <xdr:twoCellAnchor editAs="oneCell">
    <xdr:from>
      <xdr:col>2</xdr:col>
      <xdr:colOff>28575</xdr:colOff>
      <xdr:row>155</xdr:row>
      <xdr:rowOff>120650</xdr:rowOff>
    </xdr:from>
    <xdr:to>
      <xdr:col>3</xdr:col>
      <xdr:colOff>523690</xdr:colOff>
      <xdr:row>160</xdr:row>
      <xdr:rowOff>67575</xdr:rowOff>
    </xdr:to>
    <xdr:pic>
      <xdr:nvPicPr>
        <xdr:cNvPr id="9323" name="Grafik 932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F87F494-3262-4B7A-89E8-D73676893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52575" y="28171775"/>
          <a:ext cx="1260290" cy="848625"/>
        </a:xfrm>
        <a:prstGeom prst="rect">
          <a:avLst/>
        </a:prstGeom>
      </xdr:spPr>
    </xdr:pic>
    <xdr:clientData/>
  </xdr:twoCellAnchor>
  <xdr:twoCellAnchor>
    <xdr:from>
      <xdr:col>2</xdr:col>
      <xdr:colOff>387351</xdr:colOff>
      <xdr:row>157</xdr:row>
      <xdr:rowOff>47626</xdr:rowOff>
    </xdr:from>
    <xdr:to>
      <xdr:col>3</xdr:col>
      <xdr:colOff>196851</xdr:colOff>
      <xdr:row>158</xdr:row>
      <xdr:rowOff>92076</xdr:rowOff>
    </xdr:to>
    <xdr:sp macro="" textlink="">
      <xdr:nvSpPr>
        <xdr:cNvPr id="9324" name="Textfeld 9323">
          <a:extLst>
            <a:ext uri="{FF2B5EF4-FFF2-40B4-BE49-F238E27FC236}">
              <a16:creationId xmlns:a16="http://schemas.microsoft.com/office/drawing/2014/main" id="{03690C26-F7BC-4455-B3EB-5D63AB1FCC9B}"/>
            </a:ext>
          </a:extLst>
        </xdr:cNvPr>
        <xdr:cNvSpPr txBox="1"/>
      </xdr:nvSpPr>
      <xdr:spPr>
        <a:xfrm>
          <a:off x="1911351" y="28460701"/>
          <a:ext cx="571500" cy="225425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Europa</a:t>
          </a:r>
        </a:p>
      </xdr:txBody>
    </xdr:sp>
    <xdr:clientData/>
  </xdr:twoCellAnchor>
  <xdr:twoCellAnchor editAs="oneCell">
    <xdr:from>
      <xdr:col>2</xdr:col>
      <xdr:colOff>101600</xdr:colOff>
      <xdr:row>160</xdr:row>
      <xdr:rowOff>123825</xdr:rowOff>
    </xdr:from>
    <xdr:to>
      <xdr:col>3</xdr:col>
      <xdr:colOff>263525</xdr:colOff>
      <xdr:row>165</xdr:row>
      <xdr:rowOff>154566</xdr:rowOff>
    </xdr:to>
    <xdr:pic>
      <xdr:nvPicPr>
        <xdr:cNvPr id="9325" name="Grafik 93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D7C039A-D462-4C4D-A79F-C2B24380E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5600" y="29079825"/>
          <a:ext cx="923925" cy="935616"/>
        </a:xfrm>
        <a:prstGeom prst="rect">
          <a:avLst/>
        </a:prstGeom>
      </xdr:spPr>
    </xdr:pic>
    <xdr:clientData/>
  </xdr:twoCellAnchor>
  <xdr:twoCellAnchor>
    <xdr:from>
      <xdr:col>2</xdr:col>
      <xdr:colOff>225426</xdr:colOff>
      <xdr:row>161</xdr:row>
      <xdr:rowOff>124522</xdr:rowOff>
    </xdr:from>
    <xdr:to>
      <xdr:col>3</xdr:col>
      <xdr:colOff>331998</xdr:colOff>
      <xdr:row>162</xdr:row>
      <xdr:rowOff>173743</xdr:rowOff>
    </xdr:to>
    <xdr:sp macro="" textlink="">
      <xdr:nvSpPr>
        <xdr:cNvPr id="9326" name="Textfeld 9325">
          <a:extLst>
            <a:ext uri="{FF2B5EF4-FFF2-40B4-BE49-F238E27FC236}">
              <a16:creationId xmlns:a16="http://schemas.microsoft.com/office/drawing/2014/main" id="{2008D9B3-9865-4250-B0ED-7DE8D18308D5}"/>
            </a:ext>
          </a:extLst>
        </xdr:cNvPr>
        <xdr:cNvSpPr txBox="1"/>
      </xdr:nvSpPr>
      <xdr:spPr>
        <a:xfrm>
          <a:off x="1749426" y="29261497"/>
          <a:ext cx="868572" cy="230196"/>
        </a:xfrm>
        <a:prstGeom prst="rect">
          <a:avLst/>
        </a:prstGeom>
        <a:solidFill>
          <a:schemeClr val="lt1">
            <a:alpha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/>
            <a:t>Nordamerika</a:t>
          </a:r>
        </a:p>
      </xdr:txBody>
    </xdr:sp>
    <xdr:clientData/>
  </xdr:twoCellAnchor>
  <xdr:twoCellAnchor>
    <xdr:from>
      <xdr:col>2</xdr:col>
      <xdr:colOff>6350</xdr:colOff>
      <xdr:row>252</xdr:row>
      <xdr:rowOff>8282</xdr:rowOff>
    </xdr:from>
    <xdr:to>
      <xdr:col>15</xdr:col>
      <xdr:colOff>6350</xdr:colOff>
      <xdr:row>285</xdr:row>
      <xdr:rowOff>27332</xdr:rowOff>
    </xdr:to>
    <xdr:sp macro="" textlink="">
      <xdr:nvSpPr>
        <xdr:cNvPr id="9391" name="Rechteck: abgerundete Ecken 9390">
          <a:extLst>
            <a:ext uri="{FF2B5EF4-FFF2-40B4-BE49-F238E27FC236}">
              <a16:creationId xmlns:a16="http://schemas.microsoft.com/office/drawing/2014/main" id="{D07316A2-8A70-4E18-A1BD-2C5A2F5BD620}"/>
            </a:ext>
          </a:extLst>
        </xdr:cNvPr>
        <xdr:cNvSpPr/>
      </xdr:nvSpPr>
      <xdr:spPr>
        <a:xfrm>
          <a:off x="1530350" y="45927065"/>
          <a:ext cx="9906000" cy="6032224"/>
        </a:xfrm>
        <a:prstGeom prst="roundRect">
          <a:avLst>
            <a:gd name="adj" fmla="val 16508"/>
          </a:avLst>
        </a:prstGeom>
        <a:gradFill flip="none" rotWithShape="1">
          <a:gsLst>
            <a:gs pos="0">
              <a:schemeClr val="accent2">
                <a:lumMod val="40000"/>
                <a:lumOff val="60000"/>
              </a:schemeClr>
            </a:gs>
            <a:gs pos="74000">
              <a:sysClr val="window" lastClr="FFFFFF"/>
            </a:gs>
            <a:gs pos="83000">
              <a:sysClr val="window" lastClr="FFFFFF"/>
            </a:gs>
            <a:gs pos="100000">
              <a:sysClr val="window" lastClr="FFFFFF"/>
            </a:gs>
          </a:gsLst>
          <a:lin ang="5400000" scaled="0"/>
          <a:tileRect/>
        </a:gra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276</xdr:row>
      <xdr:rowOff>87657</xdr:rowOff>
    </xdr:from>
    <xdr:to>
      <xdr:col>3</xdr:col>
      <xdr:colOff>445007</xdr:colOff>
      <xdr:row>283</xdr:row>
      <xdr:rowOff>27332</xdr:rowOff>
    </xdr:to>
    <xdr:pic>
      <xdr:nvPicPr>
        <xdr:cNvPr id="9394" name="Grafik 9393">
          <a:extLst>
            <a:ext uri="{FF2B5EF4-FFF2-40B4-BE49-F238E27FC236}">
              <a16:creationId xmlns:a16="http://schemas.microsoft.com/office/drawing/2014/main" id="{87F78FC8-5D32-4B77-ADAC-42A91014F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24000" y="50379657"/>
          <a:ext cx="1207007" cy="1215197"/>
        </a:xfrm>
        <a:prstGeom prst="rect">
          <a:avLst/>
        </a:prstGeom>
      </xdr:spPr>
    </xdr:pic>
    <xdr:clientData/>
  </xdr:twoCellAnchor>
  <xdr:twoCellAnchor>
    <xdr:from>
      <xdr:col>2</xdr:col>
      <xdr:colOff>273050</xdr:colOff>
      <xdr:row>278</xdr:row>
      <xdr:rowOff>65434</xdr:rowOff>
    </xdr:from>
    <xdr:to>
      <xdr:col>3</xdr:col>
      <xdr:colOff>247650</xdr:colOff>
      <xdr:row>279</xdr:row>
      <xdr:rowOff>151159</xdr:rowOff>
    </xdr:to>
    <xdr:sp macro="" textlink="">
      <xdr:nvSpPr>
        <xdr:cNvPr id="9395" name="Textfeld 9394">
          <a:extLst>
            <a:ext uri="{FF2B5EF4-FFF2-40B4-BE49-F238E27FC236}">
              <a16:creationId xmlns:a16="http://schemas.microsoft.com/office/drawing/2014/main" id="{585EB0D7-CD52-4253-ACA1-F03D762C21EF}"/>
            </a:ext>
          </a:extLst>
        </xdr:cNvPr>
        <xdr:cNvSpPr txBox="1"/>
      </xdr:nvSpPr>
      <xdr:spPr>
        <a:xfrm>
          <a:off x="1797050" y="50721869"/>
          <a:ext cx="736600" cy="267942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Australien</a:t>
          </a:r>
        </a:p>
      </xdr:txBody>
    </xdr:sp>
    <xdr:clientData/>
  </xdr:twoCellAnchor>
  <xdr:twoCellAnchor editAs="oneCell">
    <xdr:from>
      <xdr:col>12</xdr:col>
      <xdr:colOff>723900</xdr:colOff>
      <xdr:row>277</xdr:row>
      <xdr:rowOff>18274</xdr:rowOff>
    </xdr:from>
    <xdr:to>
      <xdr:col>14</xdr:col>
      <xdr:colOff>415925</xdr:colOff>
      <xdr:row>283</xdr:row>
      <xdr:rowOff>151157</xdr:rowOff>
    </xdr:to>
    <xdr:pic>
      <xdr:nvPicPr>
        <xdr:cNvPr id="9396" name="Grafik 939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BAA90A1-B04C-41EC-AEB5-549DE2DC1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67900" y="50148349"/>
          <a:ext cx="1216025" cy="1218733"/>
        </a:xfrm>
        <a:prstGeom prst="rect">
          <a:avLst/>
        </a:prstGeom>
      </xdr:spPr>
    </xdr:pic>
    <xdr:clientData/>
  </xdr:twoCellAnchor>
  <xdr:twoCellAnchor editAs="oneCell">
    <xdr:from>
      <xdr:col>12</xdr:col>
      <xdr:colOff>711200</xdr:colOff>
      <xdr:row>254</xdr:row>
      <xdr:rowOff>122583</xdr:rowOff>
    </xdr:from>
    <xdr:to>
      <xdr:col>14</xdr:col>
      <xdr:colOff>371475</xdr:colOff>
      <xdr:row>261</xdr:row>
      <xdr:rowOff>54953</xdr:rowOff>
    </xdr:to>
    <xdr:pic>
      <xdr:nvPicPr>
        <xdr:cNvPr id="9397" name="Grafik 939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E08BBBF-3F81-4451-8BFD-CDE04993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55200" y="46405800"/>
          <a:ext cx="1184275" cy="1207892"/>
        </a:xfrm>
        <a:prstGeom prst="rect">
          <a:avLst/>
        </a:prstGeom>
      </xdr:spPr>
    </xdr:pic>
    <xdr:clientData/>
  </xdr:twoCellAnchor>
  <xdr:twoCellAnchor>
    <xdr:from>
      <xdr:col>13</xdr:col>
      <xdr:colOff>47624</xdr:colOff>
      <xdr:row>259</xdr:row>
      <xdr:rowOff>84483</xdr:rowOff>
    </xdr:from>
    <xdr:to>
      <xdr:col>13</xdr:col>
      <xdr:colOff>727074</xdr:colOff>
      <xdr:row>260</xdr:row>
      <xdr:rowOff>141633</xdr:rowOff>
    </xdr:to>
    <xdr:sp macro="" textlink="">
      <xdr:nvSpPr>
        <xdr:cNvPr id="9398" name="Textfeld 9397">
          <a:extLst>
            <a:ext uri="{FF2B5EF4-FFF2-40B4-BE49-F238E27FC236}">
              <a16:creationId xmlns:a16="http://schemas.microsoft.com/office/drawing/2014/main" id="{23089E92-A3E1-4685-B92F-D3AC259D9A7C}"/>
            </a:ext>
          </a:extLst>
        </xdr:cNvPr>
        <xdr:cNvSpPr txBox="1"/>
      </xdr:nvSpPr>
      <xdr:spPr>
        <a:xfrm>
          <a:off x="9953624" y="47278787"/>
          <a:ext cx="679450" cy="239368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Übersicht</a:t>
          </a:r>
        </a:p>
      </xdr:txBody>
    </xdr:sp>
    <xdr:clientData/>
  </xdr:twoCellAnchor>
  <xdr:twoCellAnchor>
    <xdr:from>
      <xdr:col>13</xdr:col>
      <xdr:colOff>215901</xdr:colOff>
      <xdr:row>282</xdr:row>
      <xdr:rowOff>11458</xdr:rowOff>
    </xdr:from>
    <xdr:to>
      <xdr:col>13</xdr:col>
      <xdr:colOff>673100</xdr:colOff>
      <xdr:row>283</xdr:row>
      <xdr:rowOff>84483</xdr:rowOff>
    </xdr:to>
    <xdr:sp macro="" textlink="">
      <xdr:nvSpPr>
        <xdr:cNvPr id="9399" name="Textfeld 9398">
          <a:extLst>
            <a:ext uri="{FF2B5EF4-FFF2-40B4-BE49-F238E27FC236}">
              <a16:creationId xmlns:a16="http://schemas.microsoft.com/office/drawing/2014/main" id="{871CFA40-A717-4002-918C-C2907267876B}"/>
            </a:ext>
          </a:extLst>
        </xdr:cNvPr>
        <xdr:cNvSpPr txBox="1"/>
      </xdr:nvSpPr>
      <xdr:spPr>
        <a:xfrm>
          <a:off x="10121901" y="51046408"/>
          <a:ext cx="457199" cy="254000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Fazit</a:t>
          </a:r>
        </a:p>
      </xdr:txBody>
    </xdr:sp>
    <xdr:clientData/>
  </xdr:twoCellAnchor>
  <xdr:twoCellAnchor editAs="oneCell">
    <xdr:from>
      <xdr:col>2</xdr:col>
      <xdr:colOff>25400</xdr:colOff>
      <xdr:row>255</xdr:row>
      <xdr:rowOff>132108</xdr:rowOff>
    </xdr:from>
    <xdr:to>
      <xdr:col>3</xdr:col>
      <xdr:colOff>526865</xdr:colOff>
      <xdr:row>260</xdr:row>
      <xdr:rowOff>72683</xdr:rowOff>
    </xdr:to>
    <xdr:pic>
      <xdr:nvPicPr>
        <xdr:cNvPr id="9400" name="Grafik 939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1186D9E-A141-48B3-AE51-F9D3CBA54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49400" y="46597543"/>
          <a:ext cx="1263465" cy="851662"/>
        </a:xfrm>
        <a:prstGeom prst="rect">
          <a:avLst/>
        </a:prstGeom>
      </xdr:spPr>
    </xdr:pic>
    <xdr:clientData/>
  </xdr:twoCellAnchor>
  <xdr:twoCellAnchor>
    <xdr:from>
      <xdr:col>2</xdr:col>
      <xdr:colOff>390526</xdr:colOff>
      <xdr:row>257</xdr:row>
      <xdr:rowOff>52733</xdr:rowOff>
    </xdr:from>
    <xdr:to>
      <xdr:col>3</xdr:col>
      <xdr:colOff>200026</xdr:colOff>
      <xdr:row>258</xdr:row>
      <xdr:rowOff>100359</xdr:rowOff>
    </xdr:to>
    <xdr:sp macro="" textlink="">
      <xdr:nvSpPr>
        <xdr:cNvPr id="9401" name="Textfeld 9400">
          <a:extLst>
            <a:ext uri="{FF2B5EF4-FFF2-40B4-BE49-F238E27FC236}">
              <a16:creationId xmlns:a16="http://schemas.microsoft.com/office/drawing/2014/main" id="{E54C8854-09FA-4D41-BBE4-7344D4E23413}"/>
            </a:ext>
          </a:extLst>
        </xdr:cNvPr>
        <xdr:cNvSpPr txBox="1"/>
      </xdr:nvSpPr>
      <xdr:spPr>
        <a:xfrm>
          <a:off x="1914526" y="46882603"/>
          <a:ext cx="571500" cy="229843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Europa</a:t>
          </a:r>
        </a:p>
      </xdr:txBody>
    </xdr:sp>
    <xdr:clientData/>
  </xdr:twoCellAnchor>
  <xdr:twoCellAnchor editAs="oneCell">
    <xdr:from>
      <xdr:col>2</xdr:col>
      <xdr:colOff>104775</xdr:colOff>
      <xdr:row>260</xdr:row>
      <xdr:rowOff>128933</xdr:rowOff>
    </xdr:from>
    <xdr:to>
      <xdr:col>3</xdr:col>
      <xdr:colOff>273050</xdr:colOff>
      <xdr:row>265</xdr:row>
      <xdr:rowOff>153324</xdr:rowOff>
    </xdr:to>
    <xdr:pic>
      <xdr:nvPicPr>
        <xdr:cNvPr id="9402" name="Grafik 940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D84D663-BFF0-4886-85DD-C7C5F1F79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" y="47505455"/>
          <a:ext cx="930275" cy="935478"/>
        </a:xfrm>
        <a:prstGeom prst="rect">
          <a:avLst/>
        </a:prstGeom>
      </xdr:spPr>
    </xdr:pic>
    <xdr:clientData/>
  </xdr:twoCellAnchor>
  <xdr:twoCellAnchor>
    <xdr:from>
      <xdr:col>2</xdr:col>
      <xdr:colOff>225426</xdr:colOff>
      <xdr:row>261</xdr:row>
      <xdr:rowOff>129630</xdr:rowOff>
    </xdr:from>
    <xdr:to>
      <xdr:col>3</xdr:col>
      <xdr:colOff>335173</xdr:colOff>
      <xdr:row>262</xdr:row>
      <xdr:rowOff>182025</xdr:rowOff>
    </xdr:to>
    <xdr:sp macro="" textlink="">
      <xdr:nvSpPr>
        <xdr:cNvPr id="9403" name="Textfeld 9402">
          <a:extLst>
            <a:ext uri="{FF2B5EF4-FFF2-40B4-BE49-F238E27FC236}">
              <a16:creationId xmlns:a16="http://schemas.microsoft.com/office/drawing/2014/main" id="{3AD117E4-C85E-44E5-B286-8ACC84ADB26D}"/>
            </a:ext>
          </a:extLst>
        </xdr:cNvPr>
        <xdr:cNvSpPr txBox="1"/>
      </xdr:nvSpPr>
      <xdr:spPr>
        <a:xfrm>
          <a:off x="1749426" y="47688369"/>
          <a:ext cx="871747" cy="234613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Nordamerika</a:t>
          </a:r>
        </a:p>
      </xdr:txBody>
    </xdr:sp>
    <xdr:clientData/>
  </xdr:twoCellAnchor>
  <xdr:twoCellAnchor editAs="oneCell">
    <xdr:from>
      <xdr:col>2</xdr:col>
      <xdr:colOff>206375</xdr:colOff>
      <xdr:row>265</xdr:row>
      <xdr:rowOff>147983</xdr:rowOff>
    </xdr:from>
    <xdr:to>
      <xdr:col>3</xdr:col>
      <xdr:colOff>200025</xdr:colOff>
      <xdr:row>269</xdr:row>
      <xdr:rowOff>172588</xdr:rowOff>
    </xdr:to>
    <xdr:pic>
      <xdr:nvPicPr>
        <xdr:cNvPr id="9404" name="Grafik 940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0683401-7CB0-4656-9E0C-1DFC76C6D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0375" y="48435592"/>
          <a:ext cx="755650" cy="753474"/>
        </a:xfrm>
        <a:prstGeom prst="rect">
          <a:avLst/>
        </a:prstGeom>
      </xdr:spPr>
    </xdr:pic>
    <xdr:clientData/>
  </xdr:twoCellAnchor>
  <xdr:twoCellAnchor>
    <xdr:from>
      <xdr:col>2</xdr:col>
      <xdr:colOff>240341</xdr:colOff>
      <xdr:row>266</xdr:row>
      <xdr:rowOff>105446</xdr:rowOff>
    </xdr:from>
    <xdr:to>
      <xdr:col>3</xdr:col>
      <xdr:colOff>285749</xdr:colOff>
      <xdr:row>267</xdr:row>
      <xdr:rowOff>134488</xdr:rowOff>
    </xdr:to>
    <xdr:sp macro="" textlink="">
      <xdr:nvSpPr>
        <xdr:cNvPr id="9405" name="Textfeld 9404">
          <a:extLst>
            <a:ext uri="{FF2B5EF4-FFF2-40B4-BE49-F238E27FC236}">
              <a16:creationId xmlns:a16="http://schemas.microsoft.com/office/drawing/2014/main" id="{ABBA1E74-3157-4D6A-9939-A11BCC0996CF}"/>
            </a:ext>
          </a:extLst>
        </xdr:cNvPr>
        <xdr:cNvSpPr txBox="1"/>
      </xdr:nvSpPr>
      <xdr:spPr>
        <a:xfrm>
          <a:off x="1764341" y="48575272"/>
          <a:ext cx="807408" cy="211259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Südamerika</a:t>
          </a:r>
        </a:p>
      </xdr:txBody>
    </xdr:sp>
    <xdr:clientData/>
  </xdr:twoCellAnchor>
  <xdr:twoCellAnchor editAs="oneCell">
    <xdr:from>
      <xdr:col>2</xdr:col>
      <xdr:colOff>263525</xdr:colOff>
      <xdr:row>270</xdr:row>
      <xdr:rowOff>179732</xdr:rowOff>
    </xdr:from>
    <xdr:to>
      <xdr:col>3</xdr:col>
      <xdr:colOff>225535</xdr:colOff>
      <xdr:row>274</xdr:row>
      <xdr:rowOff>161838</xdr:rowOff>
    </xdr:to>
    <xdr:pic>
      <xdr:nvPicPr>
        <xdr:cNvPr id="9409" name="Grafik 9408">
          <a:extLst>
            <a:ext uri="{FF2B5EF4-FFF2-40B4-BE49-F238E27FC236}">
              <a16:creationId xmlns:a16="http://schemas.microsoft.com/office/drawing/2014/main" id="{106A0F6E-A37C-42E3-91A8-B370762F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87525" y="49378428"/>
          <a:ext cx="724010" cy="710975"/>
        </a:xfrm>
        <a:prstGeom prst="rect">
          <a:avLst/>
        </a:prstGeom>
      </xdr:spPr>
    </xdr:pic>
    <xdr:clientData/>
  </xdr:twoCellAnchor>
  <xdr:twoCellAnchor>
    <xdr:from>
      <xdr:col>2</xdr:col>
      <xdr:colOff>434975</xdr:colOff>
      <xdr:row>272</xdr:row>
      <xdr:rowOff>71783</xdr:rowOff>
    </xdr:from>
    <xdr:to>
      <xdr:col>3</xdr:col>
      <xdr:colOff>152400</xdr:colOff>
      <xdr:row>273</xdr:row>
      <xdr:rowOff>109884</xdr:rowOff>
    </xdr:to>
    <xdr:sp macro="" textlink="">
      <xdr:nvSpPr>
        <xdr:cNvPr id="9410" name="Textfeld 9409">
          <a:extLst>
            <a:ext uri="{FF2B5EF4-FFF2-40B4-BE49-F238E27FC236}">
              <a16:creationId xmlns:a16="http://schemas.microsoft.com/office/drawing/2014/main" id="{306F5D50-1328-4C52-8435-3774DB9EB489}"/>
            </a:ext>
          </a:extLst>
        </xdr:cNvPr>
        <xdr:cNvSpPr txBox="1"/>
      </xdr:nvSpPr>
      <xdr:spPr>
        <a:xfrm>
          <a:off x="1958975" y="49634913"/>
          <a:ext cx="479425" cy="220319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Afrika</a:t>
          </a:r>
        </a:p>
      </xdr:txBody>
    </xdr:sp>
    <xdr:clientData/>
  </xdr:twoCellAnchor>
  <xdr:twoCellAnchor>
    <xdr:from>
      <xdr:col>1</xdr:col>
      <xdr:colOff>647700</xdr:colOff>
      <xdr:row>352</xdr:row>
      <xdr:rowOff>85725</xdr:rowOff>
    </xdr:from>
    <xdr:to>
      <xdr:col>14</xdr:col>
      <xdr:colOff>647700</xdr:colOff>
      <xdr:row>385</xdr:row>
      <xdr:rowOff>104775</xdr:rowOff>
    </xdr:to>
    <xdr:sp macro="" textlink="">
      <xdr:nvSpPr>
        <xdr:cNvPr id="9452" name="Rechteck: abgerundete Ecken 9451">
          <a:extLst>
            <a:ext uri="{FF2B5EF4-FFF2-40B4-BE49-F238E27FC236}">
              <a16:creationId xmlns:a16="http://schemas.microsoft.com/office/drawing/2014/main" id="{2EC5BAFA-2BCC-4551-9B42-F8AE02601880}"/>
            </a:ext>
          </a:extLst>
        </xdr:cNvPr>
        <xdr:cNvSpPr/>
      </xdr:nvSpPr>
      <xdr:spPr>
        <a:xfrm>
          <a:off x="1409700" y="63788925"/>
          <a:ext cx="9906000" cy="5991225"/>
        </a:xfrm>
        <a:prstGeom prst="roundRect">
          <a:avLst>
            <a:gd name="adj" fmla="val 16508"/>
          </a:avLst>
        </a:prstGeom>
        <a:gradFill flip="none" rotWithShape="1">
          <a:gsLst>
            <a:gs pos="0">
              <a:srgbClr val="FFFFCC"/>
            </a:gs>
            <a:gs pos="74000">
              <a:sysClr val="window" lastClr="FFFFFF"/>
            </a:gs>
            <a:gs pos="83000">
              <a:sysClr val="window" lastClr="FFFFFF"/>
            </a:gs>
            <a:gs pos="100000">
              <a:sysClr val="window" lastClr="FFFFFF"/>
            </a:gs>
          </a:gsLst>
          <a:lin ang="5400000" scaled="0"/>
          <a:tileRect/>
        </a:gra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de-DE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704850</xdr:colOff>
      <xdr:row>354</xdr:row>
      <xdr:rowOff>114300</xdr:rowOff>
    </xdr:from>
    <xdr:to>
      <xdr:col>14</xdr:col>
      <xdr:colOff>361950</xdr:colOff>
      <xdr:row>361</xdr:row>
      <xdr:rowOff>49845</xdr:rowOff>
    </xdr:to>
    <xdr:pic>
      <xdr:nvPicPr>
        <xdr:cNvPr id="9453" name="Grafik 945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13411CC-F45A-4F6A-A742-BB24880F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48850" y="64179450"/>
          <a:ext cx="1181100" cy="1202370"/>
        </a:xfrm>
        <a:prstGeom prst="rect">
          <a:avLst/>
        </a:prstGeom>
      </xdr:spPr>
    </xdr:pic>
    <xdr:clientData/>
  </xdr:twoCellAnchor>
  <xdr:twoCellAnchor>
    <xdr:from>
      <xdr:col>13</xdr:col>
      <xdr:colOff>41274</xdr:colOff>
      <xdr:row>359</xdr:row>
      <xdr:rowOff>76200</xdr:rowOff>
    </xdr:from>
    <xdr:to>
      <xdr:col>13</xdr:col>
      <xdr:colOff>733425</xdr:colOff>
      <xdr:row>360</xdr:row>
      <xdr:rowOff>152400</xdr:rowOff>
    </xdr:to>
    <xdr:sp macro="" textlink="">
      <xdr:nvSpPr>
        <xdr:cNvPr id="9454" name="Textfeld 9453">
          <a:extLst>
            <a:ext uri="{FF2B5EF4-FFF2-40B4-BE49-F238E27FC236}">
              <a16:creationId xmlns:a16="http://schemas.microsoft.com/office/drawing/2014/main" id="{48ABF457-347C-4F70-B7BC-DD2EFF85F7C4}"/>
            </a:ext>
          </a:extLst>
        </xdr:cNvPr>
        <xdr:cNvSpPr txBox="1"/>
      </xdr:nvSpPr>
      <xdr:spPr>
        <a:xfrm>
          <a:off x="9947274" y="65046225"/>
          <a:ext cx="692151" cy="257175"/>
        </a:xfrm>
        <a:prstGeom prst="rect">
          <a:avLst/>
        </a:prstGeom>
        <a:solidFill>
          <a:sysClr val="window" lastClr="FFFFFF">
            <a:alpha val="50000"/>
          </a:sys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de-DE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Übersicht</a:t>
          </a:r>
        </a:p>
      </xdr:txBody>
    </xdr:sp>
    <xdr:clientData/>
  </xdr:twoCellAnchor>
  <xdr:twoCellAnchor>
    <xdr:from>
      <xdr:col>4</xdr:col>
      <xdr:colOff>282575</xdr:colOff>
      <xdr:row>58</xdr:row>
      <xdr:rowOff>15875</xdr:rowOff>
    </xdr:from>
    <xdr:to>
      <xdr:col>12</xdr:col>
      <xdr:colOff>482600</xdr:colOff>
      <xdr:row>69</xdr:row>
      <xdr:rowOff>95250</xdr:rowOff>
    </xdr:to>
    <xdr:graphicFrame macro="">
      <xdr:nvGraphicFramePr>
        <xdr:cNvPr id="9456" name="Diagramm 9455">
          <a:extLst>
            <a:ext uri="{FF2B5EF4-FFF2-40B4-BE49-F238E27FC236}">
              <a16:creationId xmlns:a16="http://schemas.microsoft.com/office/drawing/2014/main" id="{ED52B98C-526A-4B9D-AF54-1A89D1C19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292100</xdr:colOff>
      <xdr:row>70</xdr:row>
      <xdr:rowOff>114300</xdr:rowOff>
    </xdr:from>
    <xdr:to>
      <xdr:col>12</xdr:col>
      <xdr:colOff>473076</xdr:colOff>
      <xdr:row>83</xdr:row>
      <xdr:rowOff>15875</xdr:rowOff>
    </xdr:to>
    <xdr:graphicFrame macro="">
      <xdr:nvGraphicFramePr>
        <xdr:cNvPr id="9458" name="Diagramm 9457">
          <a:extLst>
            <a:ext uri="{FF2B5EF4-FFF2-40B4-BE49-F238E27FC236}">
              <a16:creationId xmlns:a16="http://schemas.microsoft.com/office/drawing/2014/main" id="{AFA1F4D1-9623-4B4A-A0CD-4FF405966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590550</xdr:colOff>
      <xdr:row>53</xdr:row>
      <xdr:rowOff>123825</xdr:rowOff>
    </xdr:from>
    <xdr:to>
      <xdr:col>12</xdr:col>
      <xdr:colOff>114300</xdr:colOff>
      <xdr:row>59</xdr:row>
      <xdr:rowOff>142875</xdr:rowOff>
    </xdr:to>
    <xdr:sp macro="" textlink="">
      <xdr:nvSpPr>
        <xdr:cNvPr id="9459" name="Textfeld 9458">
          <a:extLst>
            <a:ext uri="{FF2B5EF4-FFF2-40B4-BE49-F238E27FC236}">
              <a16:creationId xmlns:a16="http://schemas.microsoft.com/office/drawing/2014/main" id="{8F5F1773-A518-4D95-AA92-FD5AEDDDAEE9}"/>
            </a:ext>
          </a:extLst>
        </xdr:cNvPr>
        <xdr:cNvSpPr txBox="1"/>
      </xdr:nvSpPr>
      <xdr:spPr>
        <a:xfrm>
          <a:off x="3638550" y="9715500"/>
          <a:ext cx="5619750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/>
            <a:t>Energiezuwachs pro Kopf in kWH in den</a:t>
          </a:r>
          <a:r>
            <a:rPr lang="de-DE" sz="1600" baseline="0"/>
            <a:t> europäischen Ländern </a:t>
          </a:r>
        </a:p>
        <a:p>
          <a:pPr algn="ctr"/>
          <a:r>
            <a:rPr lang="de-DE" sz="1600" baseline="0"/>
            <a:t>von 1990 bis 2023</a:t>
          </a:r>
          <a:endParaRPr lang="de-DE" sz="1600"/>
        </a:p>
      </xdr:txBody>
    </xdr:sp>
    <xdr:clientData/>
  </xdr:twoCellAnchor>
  <xdr:twoCellAnchor>
    <xdr:from>
      <xdr:col>5</xdr:col>
      <xdr:colOff>342900</xdr:colOff>
      <xdr:row>156</xdr:row>
      <xdr:rowOff>85726</xdr:rowOff>
    </xdr:from>
    <xdr:to>
      <xdr:col>11</xdr:col>
      <xdr:colOff>368301</xdr:colOff>
      <xdr:row>170</xdr:row>
      <xdr:rowOff>130175</xdr:rowOff>
    </xdr:to>
    <xdr:graphicFrame macro="">
      <xdr:nvGraphicFramePr>
        <xdr:cNvPr id="9460" name="Diagramm 9459">
          <a:extLst>
            <a:ext uri="{FF2B5EF4-FFF2-40B4-BE49-F238E27FC236}">
              <a16:creationId xmlns:a16="http://schemas.microsoft.com/office/drawing/2014/main" id="{FB603FC7-6329-4A5A-9C8B-5AEEFD217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</xdr:col>
      <xdr:colOff>647699</xdr:colOff>
      <xdr:row>152</xdr:row>
      <xdr:rowOff>139700</xdr:rowOff>
    </xdr:from>
    <xdr:to>
      <xdr:col>12</xdr:col>
      <xdr:colOff>333374</xdr:colOff>
      <xdr:row>158</xdr:row>
      <xdr:rowOff>158750</xdr:rowOff>
    </xdr:to>
    <xdr:sp macro="" textlink="">
      <xdr:nvSpPr>
        <xdr:cNvPr id="9462" name="Textfeld 9461">
          <a:extLst>
            <a:ext uri="{FF2B5EF4-FFF2-40B4-BE49-F238E27FC236}">
              <a16:creationId xmlns:a16="http://schemas.microsoft.com/office/drawing/2014/main" id="{A1B376C2-49E7-4DB0-8067-236945D8EA9B}"/>
            </a:ext>
          </a:extLst>
        </xdr:cNvPr>
        <xdr:cNvSpPr txBox="1"/>
      </xdr:nvSpPr>
      <xdr:spPr>
        <a:xfrm>
          <a:off x="3695699" y="27647900"/>
          <a:ext cx="5781675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/>
            <a:t>Energiezuwachs pro Kopf in kWH in den</a:t>
          </a:r>
          <a:r>
            <a:rPr lang="de-DE" sz="1600" baseline="0"/>
            <a:t> südamerikanischen Ländern </a:t>
          </a:r>
        </a:p>
        <a:p>
          <a:pPr algn="ctr"/>
          <a:r>
            <a:rPr lang="de-DE" sz="1600" baseline="0"/>
            <a:t>von 1965 bis 2024</a:t>
          </a:r>
          <a:endParaRPr lang="de-DE" sz="1600"/>
        </a:p>
      </xdr:txBody>
    </xdr:sp>
    <xdr:clientData/>
  </xdr:twoCellAnchor>
  <xdr:twoCellAnchor>
    <xdr:from>
      <xdr:col>5</xdr:col>
      <xdr:colOff>476249</xdr:colOff>
      <xdr:row>171</xdr:row>
      <xdr:rowOff>120650</xdr:rowOff>
    </xdr:from>
    <xdr:to>
      <xdr:col>11</xdr:col>
      <xdr:colOff>346074</xdr:colOff>
      <xdr:row>184</xdr:row>
      <xdr:rowOff>19050</xdr:rowOff>
    </xdr:to>
    <xdr:graphicFrame macro="">
      <xdr:nvGraphicFramePr>
        <xdr:cNvPr id="9464" name="Diagramm 9463">
          <a:extLst>
            <a:ext uri="{FF2B5EF4-FFF2-40B4-BE49-F238E27FC236}">
              <a16:creationId xmlns:a16="http://schemas.microsoft.com/office/drawing/2014/main" id="{F8C2D992-92CC-4058-A239-9963B7904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66674</xdr:colOff>
      <xdr:row>108</xdr:row>
      <xdr:rowOff>88898</xdr:rowOff>
    </xdr:from>
    <xdr:to>
      <xdr:col>11</xdr:col>
      <xdr:colOff>682625</xdr:colOff>
      <xdr:row>126</xdr:row>
      <xdr:rowOff>19049</xdr:rowOff>
    </xdr:to>
    <xdr:graphicFrame macro="">
      <xdr:nvGraphicFramePr>
        <xdr:cNvPr id="9467" name="Diagramm 9466">
          <a:extLst>
            <a:ext uri="{FF2B5EF4-FFF2-40B4-BE49-F238E27FC236}">
              <a16:creationId xmlns:a16="http://schemas.microsoft.com/office/drawing/2014/main" id="{B4AFE6C2-8E8B-456F-8B44-3B62A2BAD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</xdr:col>
      <xdr:colOff>638175</xdr:colOff>
      <xdr:row>103</xdr:row>
      <xdr:rowOff>152400</xdr:rowOff>
    </xdr:from>
    <xdr:to>
      <xdr:col>12</xdr:col>
      <xdr:colOff>161925</xdr:colOff>
      <xdr:row>109</xdr:row>
      <xdr:rowOff>171450</xdr:rowOff>
    </xdr:to>
    <xdr:sp macro="" textlink="">
      <xdr:nvSpPr>
        <xdr:cNvPr id="9468" name="Textfeld 9467">
          <a:extLst>
            <a:ext uri="{FF2B5EF4-FFF2-40B4-BE49-F238E27FC236}">
              <a16:creationId xmlns:a16="http://schemas.microsoft.com/office/drawing/2014/main" id="{34BA70E9-0395-442F-8B2C-B5387AAA45C3}"/>
            </a:ext>
          </a:extLst>
        </xdr:cNvPr>
        <xdr:cNvSpPr txBox="1"/>
      </xdr:nvSpPr>
      <xdr:spPr>
        <a:xfrm>
          <a:off x="3686175" y="18792825"/>
          <a:ext cx="5619750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/>
            <a:t>Energieverbrauch pro Kopf in kWH </a:t>
          </a:r>
        </a:p>
        <a:p>
          <a:pPr algn="ctr"/>
          <a:r>
            <a:rPr lang="de-DE" sz="1600"/>
            <a:t>in</a:t>
          </a:r>
          <a:r>
            <a:rPr lang="de-DE" sz="1600" baseline="0"/>
            <a:t> den drei größten nordamerikanischen Ländern</a:t>
          </a:r>
          <a:endParaRPr lang="de-DE" sz="1600"/>
        </a:p>
      </xdr:txBody>
    </xdr:sp>
    <xdr:clientData/>
  </xdr:twoCellAnchor>
  <xdr:twoCellAnchor>
    <xdr:from>
      <xdr:col>4</xdr:col>
      <xdr:colOff>485775</xdr:colOff>
      <xdr:row>252</xdr:row>
      <xdr:rowOff>172140</xdr:rowOff>
    </xdr:from>
    <xdr:to>
      <xdr:col>12</xdr:col>
      <xdr:colOff>168275</xdr:colOff>
      <xdr:row>259</xdr:row>
      <xdr:rowOff>10215</xdr:rowOff>
    </xdr:to>
    <xdr:sp macro="" textlink="">
      <xdr:nvSpPr>
        <xdr:cNvPr id="9470" name="Textfeld 9469">
          <a:extLst>
            <a:ext uri="{FF2B5EF4-FFF2-40B4-BE49-F238E27FC236}">
              <a16:creationId xmlns:a16="http://schemas.microsoft.com/office/drawing/2014/main" id="{1EA063A5-6547-4A33-8C09-8334B0AF6CA9}"/>
            </a:ext>
          </a:extLst>
        </xdr:cNvPr>
        <xdr:cNvSpPr txBox="1"/>
      </xdr:nvSpPr>
      <xdr:spPr>
        <a:xfrm>
          <a:off x="3533775" y="45777840"/>
          <a:ext cx="5778500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/>
            <a:t>Energiezuwachs pro Kopf in kWH in den</a:t>
          </a:r>
          <a:r>
            <a:rPr lang="de-DE" sz="1600" baseline="0"/>
            <a:t> asiatischen Ländern </a:t>
          </a:r>
        </a:p>
        <a:p>
          <a:pPr algn="ctr"/>
          <a:r>
            <a:rPr lang="de-DE" sz="1600" baseline="0"/>
            <a:t>von 1980 bis 2023</a:t>
          </a:r>
          <a:endParaRPr lang="de-DE" sz="1600"/>
        </a:p>
      </xdr:txBody>
    </xdr:sp>
    <xdr:clientData/>
  </xdr:twoCellAnchor>
  <xdr:twoCellAnchor>
    <xdr:from>
      <xdr:col>3</xdr:col>
      <xdr:colOff>428625</xdr:colOff>
      <xdr:row>256</xdr:row>
      <xdr:rowOff>120650</xdr:rowOff>
    </xdr:from>
    <xdr:to>
      <xdr:col>12</xdr:col>
      <xdr:colOff>666750</xdr:colOff>
      <xdr:row>270</xdr:row>
      <xdr:rowOff>162615</xdr:rowOff>
    </xdr:to>
    <xdr:graphicFrame macro="">
      <xdr:nvGraphicFramePr>
        <xdr:cNvPr id="9472" name="Diagramm 9471">
          <a:extLst>
            <a:ext uri="{FF2B5EF4-FFF2-40B4-BE49-F238E27FC236}">
              <a16:creationId xmlns:a16="http://schemas.microsoft.com/office/drawing/2014/main" id="{1BA1283D-6150-4EDF-8AFE-28671899E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</xdr:col>
      <xdr:colOff>76200</xdr:colOff>
      <xdr:row>270</xdr:row>
      <xdr:rowOff>152400</xdr:rowOff>
    </xdr:from>
    <xdr:to>
      <xdr:col>12</xdr:col>
      <xdr:colOff>666750</xdr:colOff>
      <xdr:row>284</xdr:row>
      <xdr:rowOff>158751</xdr:rowOff>
    </xdr:to>
    <xdr:graphicFrame macro="">
      <xdr:nvGraphicFramePr>
        <xdr:cNvPr id="9473" name="Diagramm 9472">
          <a:extLst>
            <a:ext uri="{FF2B5EF4-FFF2-40B4-BE49-F238E27FC236}">
              <a16:creationId xmlns:a16="http://schemas.microsoft.com/office/drawing/2014/main" id="{BCC09A4C-E24B-43A5-8111-B68A1E47C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47625</xdr:colOff>
      <xdr:row>359</xdr:row>
      <xdr:rowOff>9525</xdr:rowOff>
    </xdr:from>
    <xdr:to>
      <xdr:col>11</xdr:col>
      <xdr:colOff>314325</xdr:colOff>
      <xdr:row>374</xdr:row>
      <xdr:rowOff>38100</xdr:rowOff>
    </xdr:to>
    <xdr:graphicFrame macro="">
      <xdr:nvGraphicFramePr>
        <xdr:cNvPr id="9474" name="Diagramm 9473">
          <a:extLst>
            <a:ext uri="{FF2B5EF4-FFF2-40B4-BE49-F238E27FC236}">
              <a16:creationId xmlns:a16="http://schemas.microsoft.com/office/drawing/2014/main" id="{49BCCF5D-9496-4F74-8E2A-D08C7A431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25400</xdr:colOff>
      <xdr:row>353</xdr:row>
      <xdr:rowOff>28575</xdr:rowOff>
    </xdr:from>
    <xdr:to>
      <xdr:col>11</xdr:col>
      <xdr:colOff>177800</xdr:colOff>
      <xdr:row>359</xdr:row>
      <xdr:rowOff>47625</xdr:rowOff>
    </xdr:to>
    <xdr:sp macro="" textlink="">
      <xdr:nvSpPr>
        <xdr:cNvPr id="9475" name="Textfeld 9474">
          <a:extLst>
            <a:ext uri="{FF2B5EF4-FFF2-40B4-BE49-F238E27FC236}">
              <a16:creationId xmlns:a16="http://schemas.microsoft.com/office/drawing/2014/main" id="{C6DEC744-D747-46F6-B895-DBF88B2A7DAE}"/>
            </a:ext>
          </a:extLst>
        </xdr:cNvPr>
        <xdr:cNvSpPr txBox="1"/>
      </xdr:nvSpPr>
      <xdr:spPr>
        <a:xfrm>
          <a:off x="3835400" y="63912750"/>
          <a:ext cx="4724400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2400"/>
            <a:t>Energieverbrauch pro Kopf in kWH weltweit</a:t>
          </a:r>
        </a:p>
      </xdr:txBody>
    </xdr:sp>
    <xdr:clientData/>
  </xdr:twoCellAnchor>
  <xdr:twoCellAnchor>
    <xdr:from>
      <xdr:col>4</xdr:col>
      <xdr:colOff>352425</xdr:colOff>
      <xdr:row>376</xdr:row>
      <xdr:rowOff>66675</xdr:rowOff>
    </xdr:from>
    <xdr:to>
      <xdr:col>12</xdr:col>
      <xdr:colOff>38100</xdr:colOff>
      <xdr:row>382</xdr:row>
      <xdr:rowOff>85725</xdr:rowOff>
    </xdr:to>
    <xdr:sp macro="" textlink="">
      <xdr:nvSpPr>
        <xdr:cNvPr id="9477" name="Textfeld 9476">
          <a:extLst>
            <a:ext uri="{FF2B5EF4-FFF2-40B4-BE49-F238E27FC236}">
              <a16:creationId xmlns:a16="http://schemas.microsoft.com/office/drawing/2014/main" id="{553416CE-25F4-4C2E-BACE-5085A828FACE}"/>
            </a:ext>
          </a:extLst>
        </xdr:cNvPr>
        <xdr:cNvSpPr txBox="1"/>
      </xdr:nvSpPr>
      <xdr:spPr>
        <a:xfrm>
          <a:off x="3400425" y="68113275"/>
          <a:ext cx="5781675" cy="1104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/>
            <a:t>Energiezuwachs pro Kopf weltweit</a:t>
          </a:r>
          <a:endParaRPr lang="de-DE" sz="1600" baseline="0"/>
        </a:p>
        <a:p>
          <a:pPr algn="ctr"/>
          <a:r>
            <a:rPr lang="de-DE" sz="1600" baseline="0"/>
            <a:t>von 1965 bis 2024</a:t>
          </a:r>
          <a:endParaRPr lang="de-DE" sz="1600"/>
        </a:p>
      </xdr:txBody>
    </xdr:sp>
    <xdr:clientData/>
  </xdr:twoCellAnchor>
  <xdr:twoCellAnchor>
    <xdr:from>
      <xdr:col>5</xdr:col>
      <xdr:colOff>374649</xdr:colOff>
      <xdr:row>380</xdr:row>
      <xdr:rowOff>114300</xdr:rowOff>
    </xdr:from>
    <xdr:to>
      <xdr:col>7</xdr:col>
      <xdr:colOff>533399</xdr:colOff>
      <xdr:row>383</xdr:row>
      <xdr:rowOff>25400</xdr:rowOff>
    </xdr:to>
    <xdr:sp macro="" textlink="">
      <xdr:nvSpPr>
        <xdr:cNvPr id="9478" name="Textfeld 9477">
          <a:extLst>
            <a:ext uri="{FF2B5EF4-FFF2-40B4-BE49-F238E27FC236}">
              <a16:creationId xmlns:a16="http://schemas.microsoft.com/office/drawing/2014/main" id="{19ED8DB4-6BF3-73C5-0E21-7D7F9D57A139}"/>
            </a:ext>
          </a:extLst>
        </xdr:cNvPr>
        <xdr:cNvSpPr txBox="1"/>
      </xdr:nvSpPr>
      <xdr:spPr>
        <a:xfrm>
          <a:off x="4184649" y="68884800"/>
          <a:ext cx="1682750" cy="454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400">
              <a:solidFill>
                <a:srgbClr val="C00000"/>
              </a:solidFill>
            </a:rPr>
            <a:t>8650,3</a:t>
          </a:r>
          <a:r>
            <a:rPr lang="de-DE" sz="2400" baseline="0">
              <a:solidFill>
                <a:srgbClr val="C00000"/>
              </a:solidFill>
            </a:rPr>
            <a:t> kWH</a:t>
          </a:r>
          <a:endParaRPr lang="de-DE" sz="2400">
            <a:solidFill>
              <a:srgbClr val="C00000"/>
            </a:solidFill>
          </a:endParaRPr>
        </a:p>
      </xdr:txBody>
    </xdr:sp>
    <xdr:clientData/>
  </xdr:twoCellAnchor>
  <xdr:twoCellAnchor>
    <xdr:from>
      <xdr:col>9</xdr:col>
      <xdr:colOff>444501</xdr:colOff>
      <xdr:row>380</xdr:row>
      <xdr:rowOff>139700</xdr:rowOff>
    </xdr:from>
    <xdr:to>
      <xdr:col>10</xdr:col>
      <xdr:colOff>463551</xdr:colOff>
      <xdr:row>383</xdr:row>
      <xdr:rowOff>63500</xdr:rowOff>
    </xdr:to>
    <xdr:sp macro="" textlink="">
      <xdr:nvSpPr>
        <xdr:cNvPr id="9479" name="Textfeld 9478">
          <a:extLst>
            <a:ext uri="{FF2B5EF4-FFF2-40B4-BE49-F238E27FC236}">
              <a16:creationId xmlns:a16="http://schemas.microsoft.com/office/drawing/2014/main" id="{71C16CDA-938A-4B0B-8E90-B4E671A2B21B}"/>
            </a:ext>
          </a:extLst>
        </xdr:cNvPr>
        <xdr:cNvSpPr txBox="1"/>
      </xdr:nvSpPr>
      <xdr:spPr>
        <a:xfrm>
          <a:off x="7302501" y="68910200"/>
          <a:ext cx="7810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400">
              <a:solidFill>
                <a:srgbClr val="C00000"/>
              </a:solidFill>
            </a:rPr>
            <a:t>67 %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425450</xdr:colOff>
      <xdr:row>7</xdr:row>
      <xdr:rowOff>130175</xdr:rowOff>
    </xdr:from>
    <xdr:to>
      <xdr:col>54</xdr:col>
      <xdr:colOff>806450</xdr:colOff>
      <xdr:row>30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1C3E3C2-91D3-49CC-8E02-F483794F29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446087</xdr:colOff>
      <xdr:row>5</xdr:row>
      <xdr:rowOff>123825</xdr:rowOff>
    </xdr:from>
    <xdr:to>
      <xdr:col>10</xdr:col>
      <xdr:colOff>36512</xdr:colOff>
      <xdr:row>20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8AC7954-34BF-F833-F6C0-B8A0C2824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73025</xdr:colOff>
      <xdr:row>9</xdr:row>
      <xdr:rowOff>123825</xdr:rowOff>
    </xdr:from>
    <xdr:to>
      <xdr:col>16</xdr:col>
      <xdr:colOff>114300</xdr:colOff>
      <xdr:row>27</xdr:row>
      <xdr:rowOff>38100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EAEE95F-2D04-7ED8-5200-E90732C10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7</xdr:row>
      <xdr:rowOff>82549</xdr:rowOff>
    </xdr:from>
    <xdr:to>
      <xdr:col>13</xdr:col>
      <xdr:colOff>790575</xdr:colOff>
      <xdr:row>31</xdr:row>
      <xdr:rowOff>180974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6F89577-8BE4-244F-A06D-F3CFF2720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371474</xdr:colOff>
      <xdr:row>55</xdr:row>
      <xdr:rowOff>82550</xdr:rowOff>
    </xdr:from>
    <xdr:to>
      <xdr:col>14</xdr:col>
      <xdr:colOff>19050</xdr:colOff>
      <xdr:row>70</xdr:row>
      <xdr:rowOff>114300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DD16E6E-E4DA-7D02-500D-A61ED7147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285750</xdr:colOff>
      <xdr:row>71</xdr:row>
      <xdr:rowOff>85725</xdr:rowOff>
    </xdr:from>
    <xdr:to>
      <xdr:col>13</xdr:col>
      <xdr:colOff>758826</xdr:colOff>
      <xdr:row>86</xdr:row>
      <xdr:rowOff>111125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A48225F5-CFAC-4F0A-AA27-87AD90E67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2</xdr:row>
      <xdr:rowOff>12699</xdr:rowOff>
    </xdr:from>
    <xdr:to>
      <xdr:col>12</xdr:col>
      <xdr:colOff>825500</xdr:colOff>
      <xdr:row>20</xdr:row>
      <xdr:rowOff>41274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C8B0FE8-F023-4FF3-AD13-82D81CEEE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409574</xdr:colOff>
      <xdr:row>21</xdr:row>
      <xdr:rowOff>73025</xdr:rowOff>
    </xdr:from>
    <xdr:to>
      <xdr:col>12</xdr:col>
      <xdr:colOff>422274</xdr:colOff>
      <xdr:row>36</xdr:row>
      <xdr:rowOff>101600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2124DA6E-47C5-E9A5-B999-DE93FA096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2</xdr:row>
      <xdr:rowOff>158750</xdr:rowOff>
    </xdr:from>
    <xdr:to>
      <xdr:col>12</xdr:col>
      <xdr:colOff>409575</xdr:colOff>
      <xdr:row>25</xdr:row>
      <xdr:rowOff>44450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26FE45D-1ECA-44A9-8DFD-CA3033511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425450</xdr:colOff>
      <xdr:row>7</xdr:row>
      <xdr:rowOff>130175</xdr:rowOff>
    </xdr:from>
    <xdr:to>
      <xdr:col>54</xdr:col>
      <xdr:colOff>806450</xdr:colOff>
      <xdr:row>30</xdr:row>
      <xdr:rowOff>19050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BA239B9-979B-490E-8B21-475E77055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473075</xdr:colOff>
      <xdr:row>4</xdr:row>
      <xdr:rowOff>130175</xdr:rowOff>
    </xdr:from>
    <xdr:to>
      <xdr:col>12</xdr:col>
      <xdr:colOff>800100</xdr:colOff>
      <xdr:row>26</xdr:row>
      <xdr:rowOff>123825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671AD33-31E4-DE61-218A-23CEA8A32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19052</xdr:colOff>
      <xdr:row>53</xdr:row>
      <xdr:rowOff>123825</xdr:rowOff>
    </xdr:from>
    <xdr:to>
      <xdr:col>15</xdr:col>
      <xdr:colOff>200026</xdr:colOff>
      <xdr:row>68</xdr:row>
      <xdr:rowOff>149225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20E1AE43-BF64-9C9E-441B-28C198942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</xdr:colOff>
      <xdr:row>72</xdr:row>
      <xdr:rowOff>0</xdr:rowOff>
    </xdr:from>
    <xdr:to>
      <xdr:col>15</xdr:col>
      <xdr:colOff>304801</xdr:colOff>
      <xdr:row>89</xdr:row>
      <xdr:rowOff>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612DE58B-D804-484E-B684-44576ECC8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e" refreshedDate="46105.628214004631" createdVersion="8" refreshedVersion="8" minRefreshableVersion="3" recordCount="11086" xr:uid="{354522BB-9DDA-43ED-8EA8-C3ACE3A8921A}">
  <cacheSource type="worksheet">
    <worksheetSource name="per_capita_energy_use"/>
  </cacheSource>
  <cacheFields count="4">
    <cacheField name="Entity" numFmtId="0">
      <sharedItems count="236">
        <s v="Afghanistan"/>
        <s v="Africa"/>
        <s v="Albania"/>
        <s v="Algeria"/>
        <s v="American Samoa"/>
        <s v="Angola"/>
        <s v="Antigua and Barbuda"/>
        <s v="Argentina"/>
        <s v="Armenia"/>
        <s v="Aruba"/>
        <s v="As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"/>
        <s v="Bosnia and Herzegovina"/>
        <s v="Botswana"/>
        <s v="Brazil"/>
        <s v="British Virgin Islands"/>
        <s v="Brunei"/>
        <s v="Bulgaria"/>
        <s v="Burkina Faso"/>
        <s v="Burundi"/>
        <s v="Cambodia"/>
        <s v="Cameroon"/>
        <s v="Canada"/>
        <s v="Cape Verde"/>
        <s v="Cayman Islands"/>
        <s v="Central African Republic"/>
        <s v="Chad"/>
        <s v="Chile"/>
        <s v="China"/>
        <s v="Colombia"/>
        <s v="Comoros"/>
        <s v="Congo"/>
        <s v="Cook Islands"/>
        <s v="Costa Rica"/>
        <s v="Cote d'Ivoire"/>
        <s v="Croatia"/>
        <s v="Cuba"/>
        <s v="Cyprus"/>
        <s v="Czechia"/>
        <s v="Czechoslovakia"/>
        <s v="Democratic Republic of Congo"/>
        <s v="Denmark"/>
        <s v="Djibouti"/>
        <s v="Dominica"/>
        <s v="Dominican Republic"/>
        <s v="East Germany"/>
        <s v="East Timor"/>
        <s v="Ecuador"/>
        <s v="Egypt"/>
        <s v="El Salvador"/>
        <s v="Equatorial Guinea"/>
        <s v="Eritrea"/>
        <s v="Estonia"/>
        <s v="Eswatini"/>
        <s v="Ethiopia"/>
        <s v="Europe"/>
        <s v="European Union (27)"/>
        <s v="Falkland Islands"/>
        <s v="Faroe Islands"/>
        <s v="Fiji"/>
        <s v="Finland"/>
        <s v="France"/>
        <s v="French Guiana"/>
        <s v="French Polynesia"/>
        <s v="Gabon"/>
        <s v="Gambia"/>
        <s v="Georgia"/>
        <s v="Germany"/>
        <s v="Ghana"/>
        <s v="Greece"/>
        <s v="Greenland"/>
        <s v="Grenada"/>
        <s v="Guadeloupe"/>
        <s v="Guam"/>
        <s v="Guatemala"/>
        <s v="Guinea"/>
        <s v="Guinea-Bissau"/>
        <s v="Guyana"/>
        <s v="Haiti"/>
        <s v="High-income countries"/>
        <s v="Honduras"/>
        <s v="Hong Kong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iribati"/>
        <s v="Kosovo"/>
        <s v="Kuwait"/>
        <s v="Kyrgyzstan"/>
        <s v="Laos"/>
        <s v="Latvia"/>
        <s v="Lebanon"/>
        <s v="Lesotho"/>
        <s v="Liberia"/>
        <s v="Libya"/>
        <s v="Lithuania"/>
        <s v="Low-income countries"/>
        <s v="Lower-middle-income countries"/>
        <s v="Luxembourg"/>
        <s v="Macao"/>
        <s v="Madagascar"/>
        <s v="Malawi"/>
        <s v="Malaysia"/>
        <s v="Maldives"/>
        <s v="Mali"/>
        <s v="Malta"/>
        <s v="Martinique"/>
        <s v="Mauritania"/>
        <s v="Mauritius"/>
        <s v="Mexico"/>
        <s v="Micronesia (country)"/>
        <s v="Moldova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therlands Antilles"/>
        <s v="New Caledonia"/>
        <s v="New Zealand"/>
        <s v="Nicaragua"/>
        <s v="Niger"/>
        <s v="Nigeria"/>
        <s v="Niue"/>
        <s v="North America"/>
        <s v="North Korea"/>
        <s v="North Macedonia"/>
        <s v="Northern Mariana Islands"/>
        <s v="Norway"/>
        <s v="Oceania"/>
        <s v="Oman"/>
        <s v="Pakistan"/>
        <s v="Palestine"/>
        <s v="Panama"/>
        <s v="Papua New Guinea"/>
        <s v="Paraguay"/>
        <s v="Peru"/>
        <s v="Philippines"/>
        <s v="Poland"/>
        <s v="Portugal"/>
        <s v="Puerto Rico"/>
        <s v="Qatar"/>
        <s v="Reunion"/>
        <s v="Romania"/>
        <s v="Russia"/>
        <s v="Rwanda"/>
        <s v="Saint Helena"/>
        <s v="Saint Kitts and Nevis"/>
        <s v="Saint Lucia"/>
        <s v="Saint Pierre and Miquelon"/>
        <s v="Saint Vincent and the Grenadines"/>
        <s v="Samoa"/>
        <s v="Sao Tome and Principe"/>
        <s v="Saudi Arabia"/>
        <s v="Senegal"/>
        <s v="Serbia"/>
        <s v="Serbia and Montenegro"/>
        <s v="Seychelles"/>
        <s v="Sierra Leone"/>
        <s v="Singapore"/>
        <s v="Slovakia"/>
        <s v="Slovenia"/>
        <s v="Solomon Islands"/>
        <s v="Somalia"/>
        <s v="South Africa"/>
        <s v="South America"/>
        <s v="South Korea"/>
        <s v="South Suda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ogo"/>
        <s v="Tonga"/>
        <s v="Trinidad and Tobago"/>
        <s v="Tunisia"/>
        <s v="Turkey"/>
        <s v="Turkmenistan"/>
        <s v="Turks and Caicos Islands"/>
        <s v="Tuvalu"/>
        <s v="USSR"/>
        <s v="Uganda"/>
        <s v="Ukraine"/>
        <s v="United Arab Emirates"/>
        <s v="United Kingdom"/>
        <s v="United States"/>
        <s v="United States Virgin Islands"/>
        <s v="Upper-middle-income countries"/>
        <s v="Uruguay"/>
        <s v="Uzbekistan"/>
        <s v="Vanuatu"/>
        <s v="Venezuela"/>
        <s v="Vietnam"/>
        <s v="West Germany"/>
        <s v="Western Sahara"/>
        <s v="World"/>
        <s v="Yemen"/>
        <s v="Yugoslavia"/>
        <s v="Zambia"/>
        <s v="Zimbabwe"/>
      </sharedItems>
    </cacheField>
    <cacheField name="Code" numFmtId="0">
      <sharedItems/>
    </cacheField>
    <cacheField name="Year" numFmtId="0">
      <sharedItems containsSemiMixedTypes="0" containsString="0" containsNumber="1" containsInteger="1" minValue="1965" maxValue="2024" count="60"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2024"/>
      </sharedItems>
    </cacheField>
    <cacheField name="Per capita energy consumption" numFmtId="0">
      <sharedItems containsSemiMixedTypes="0" containsString="0" containsNumber="1" minValue="0" maxValue="651836.56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86">
  <r>
    <x v="0"/>
    <s v="AFG"/>
    <x v="0"/>
    <n v="481.20862"/>
  </r>
  <r>
    <x v="0"/>
    <s v="AFG"/>
    <x v="1"/>
    <n v="610.63900000000001"/>
  </r>
  <r>
    <x v="0"/>
    <s v="AFG"/>
    <x v="2"/>
    <n v="717.76639999999998"/>
  </r>
  <r>
    <x v="0"/>
    <s v="AFG"/>
    <x v="3"/>
    <n v="905.12665000000004"/>
  </r>
  <r>
    <x v="0"/>
    <s v="AFG"/>
    <x v="4"/>
    <n v="887.37099999999998"/>
  </r>
  <r>
    <x v="0"/>
    <s v="AFG"/>
    <x v="5"/>
    <n v="842.73095999999998"/>
  </r>
  <r>
    <x v="0"/>
    <s v="AFG"/>
    <x v="6"/>
    <n v="875.00030000000004"/>
  </r>
  <r>
    <x v="0"/>
    <s v="AFG"/>
    <x v="7"/>
    <n v="1486.6866"/>
  </r>
  <r>
    <x v="0"/>
    <s v="AFG"/>
    <x v="8"/>
    <n v="2697.8820000000001"/>
  </r>
  <r>
    <x v="0"/>
    <s v="AFG"/>
    <x v="9"/>
    <n v="2569.3418000000001"/>
  </r>
  <r>
    <x v="0"/>
    <s v="AFG"/>
    <x v="10"/>
    <n v="2506.8667"/>
  </r>
  <r>
    <x v="0"/>
    <s v="AFG"/>
    <x v="11"/>
    <n v="1021.0752"/>
  </r>
  <r>
    <x v="0"/>
    <s v="AFG"/>
    <x v="12"/>
    <n v="618.05529999999999"/>
  </r>
  <r>
    <x v="0"/>
    <s v="AFG"/>
    <x v="13"/>
    <n v="545.75750000000005"/>
  </r>
  <r>
    <x v="0"/>
    <s v="AFG"/>
    <x v="14"/>
    <n v="484.34609999999998"/>
  </r>
  <r>
    <x v="0"/>
    <s v="AFG"/>
    <x v="15"/>
    <n v="386.49020000000002"/>
  </r>
  <r>
    <x v="0"/>
    <s v="AFG"/>
    <x v="16"/>
    <n v="368.89909999999998"/>
  </r>
  <r>
    <x v="0"/>
    <s v="AFG"/>
    <x v="17"/>
    <n v="341.21838000000002"/>
  </r>
  <r>
    <x v="0"/>
    <s v="AFG"/>
    <x v="18"/>
    <n v="321.27843999999999"/>
  </r>
  <r>
    <x v="0"/>
    <s v="AFG"/>
    <x v="19"/>
    <n v="309.21442000000002"/>
  </r>
  <r>
    <x v="0"/>
    <s v="AFG"/>
    <x v="20"/>
    <n v="262.68047999999999"/>
  </r>
  <r>
    <x v="0"/>
    <s v="AFG"/>
    <x v="21"/>
    <n v="179.89189999999999"/>
  </r>
  <r>
    <x v="0"/>
    <s v="AFG"/>
    <x v="22"/>
    <n v="155.69542999999999"/>
  </r>
  <r>
    <x v="0"/>
    <s v="AFG"/>
    <x v="23"/>
    <n v="174.55792"/>
  </r>
  <r>
    <x v="0"/>
    <s v="AFG"/>
    <x v="24"/>
    <n v="157.75752"/>
  </r>
  <r>
    <x v="0"/>
    <s v="AFG"/>
    <x v="25"/>
    <n v="205.46812"/>
  </r>
  <r>
    <x v="0"/>
    <s v="AFG"/>
    <x v="26"/>
    <n v="256.86743000000001"/>
  </r>
  <r>
    <x v="0"/>
    <s v="AFG"/>
    <x v="27"/>
    <n v="299.43349999999998"/>
  </r>
  <r>
    <x v="0"/>
    <s v="AFG"/>
    <x v="28"/>
    <n v="567.92150000000004"/>
  </r>
  <r>
    <x v="0"/>
    <s v="AFG"/>
    <x v="29"/>
    <n v="919.61199999999997"/>
  </r>
  <r>
    <x v="0"/>
    <s v="AFG"/>
    <x v="30"/>
    <n v="1139.9874"/>
  </r>
  <r>
    <x v="0"/>
    <s v="AFG"/>
    <x v="31"/>
    <n v="1410.3761999999999"/>
  </r>
  <r>
    <x v="0"/>
    <s v="AFG"/>
    <x v="32"/>
    <n v="1276.8679"/>
  </r>
  <r>
    <x v="0"/>
    <s v="AFG"/>
    <x v="33"/>
    <n v="1007.7965"/>
  </r>
  <r>
    <x v="0"/>
    <s v="AFG"/>
    <x v="34"/>
    <n v="812.08185000000003"/>
  </r>
  <r>
    <x v="0"/>
    <s v="AFG"/>
    <x v="35"/>
    <n v="914.92474000000004"/>
  </r>
  <r>
    <x v="0"/>
    <s v="AFG"/>
    <x v="36"/>
    <n v="809.07354999999995"/>
  </r>
  <r>
    <x v="0"/>
    <s v="AFG"/>
    <x v="37"/>
    <n v="1023.2138"/>
  </r>
  <r>
    <x v="0"/>
    <s v="AFG"/>
    <x v="38"/>
    <n v="1265.3420000000001"/>
  </r>
  <r>
    <x v="0"/>
    <s v="AFG"/>
    <x v="39"/>
    <n v="1244.489"/>
  </r>
  <r>
    <x v="0"/>
    <s v="AFG"/>
    <x v="40"/>
    <n v="1200.7416000000001"/>
  </r>
  <r>
    <x v="0"/>
    <s v="AFG"/>
    <x v="41"/>
    <n v="1189.2204999999999"/>
  </r>
  <r>
    <x v="0"/>
    <s v="AFG"/>
    <x v="42"/>
    <n v="1111.5725"/>
  </r>
  <r>
    <x v="0"/>
    <s v="AFG"/>
    <x v="43"/>
    <n v="990.46966999999995"/>
  </r>
  <r>
    <x v="1"/>
    <s v="OWID_AFR"/>
    <x v="44"/>
    <n v="2228.1287000000002"/>
  </r>
  <r>
    <x v="1"/>
    <s v="OWID_AFR"/>
    <x v="45"/>
    <n v="2275.2997999999998"/>
  </r>
  <r>
    <x v="1"/>
    <s v="OWID_AFR"/>
    <x v="46"/>
    <n v="2240.6990000000001"/>
  </r>
  <r>
    <x v="1"/>
    <s v="OWID_AFR"/>
    <x v="47"/>
    <n v="2306.2280000000001"/>
  </r>
  <r>
    <x v="1"/>
    <s v="OWID_AFR"/>
    <x v="48"/>
    <n v="2308.4623999999999"/>
  </r>
  <r>
    <x v="1"/>
    <s v="OWID_AFR"/>
    <x v="49"/>
    <n v="2440.9533999999999"/>
  </r>
  <r>
    <x v="1"/>
    <s v="OWID_AFR"/>
    <x v="50"/>
    <n v="2534.0273000000002"/>
  </r>
  <r>
    <x v="1"/>
    <s v="OWID_AFR"/>
    <x v="51"/>
    <n v="2611.2046"/>
  </r>
  <r>
    <x v="1"/>
    <s v="OWID_AFR"/>
    <x v="52"/>
    <n v="2757.1394"/>
  </r>
  <r>
    <x v="1"/>
    <s v="OWID_AFR"/>
    <x v="53"/>
    <n v="2818.4126000000001"/>
  </r>
  <r>
    <x v="1"/>
    <s v="OWID_AFR"/>
    <x v="54"/>
    <n v="2904.6601999999998"/>
  </r>
  <r>
    <x v="1"/>
    <s v="OWID_AFR"/>
    <x v="55"/>
    <n v="3060.6637999999998"/>
  </r>
  <r>
    <x v="1"/>
    <s v="OWID_AFR"/>
    <x v="56"/>
    <n v="3138.4292"/>
  </r>
  <r>
    <x v="1"/>
    <s v="OWID_AFR"/>
    <x v="57"/>
    <n v="3168.6950000000002"/>
  </r>
  <r>
    <x v="1"/>
    <s v="OWID_AFR"/>
    <x v="58"/>
    <n v="3353.634"/>
  </r>
  <r>
    <x v="1"/>
    <s v="OWID_AFR"/>
    <x v="0"/>
    <n v="3504.6921000000002"/>
  </r>
  <r>
    <x v="1"/>
    <s v="OWID_AFR"/>
    <x v="1"/>
    <n v="3820.4445999999998"/>
  </r>
  <r>
    <x v="1"/>
    <s v="OWID_AFR"/>
    <x v="2"/>
    <n v="3953.1428000000001"/>
  </r>
  <r>
    <x v="1"/>
    <s v="OWID_AFR"/>
    <x v="3"/>
    <n v="3943.8472000000002"/>
  </r>
  <r>
    <x v="1"/>
    <s v="OWID_AFR"/>
    <x v="4"/>
    <n v="3945.3706000000002"/>
  </r>
  <r>
    <x v="1"/>
    <s v="OWID_AFR"/>
    <x v="5"/>
    <n v="3987.8552"/>
  </r>
  <r>
    <x v="1"/>
    <s v="OWID_AFR"/>
    <x v="6"/>
    <n v="3953"/>
  </r>
  <r>
    <x v="1"/>
    <s v="OWID_AFR"/>
    <x v="7"/>
    <n v="3972.37"/>
  </r>
  <r>
    <x v="1"/>
    <s v="OWID_AFR"/>
    <x v="8"/>
    <n v="4135.509"/>
  </r>
  <r>
    <x v="1"/>
    <s v="OWID_AFR"/>
    <x v="9"/>
    <n v="4030.0054"/>
  </r>
  <r>
    <x v="1"/>
    <s v="OWID_AFR"/>
    <x v="10"/>
    <n v="4054.7393000000002"/>
  </r>
  <r>
    <x v="1"/>
    <s v="OWID_AFR"/>
    <x v="11"/>
    <n v="3941.5097999999998"/>
  </r>
  <r>
    <x v="1"/>
    <s v="OWID_AFR"/>
    <x v="12"/>
    <n v="3894.6165000000001"/>
  </r>
  <r>
    <x v="1"/>
    <s v="OWID_AFR"/>
    <x v="13"/>
    <n v="3805.3690000000001"/>
  </r>
  <r>
    <x v="1"/>
    <s v="OWID_AFR"/>
    <x v="14"/>
    <n v="3835.58"/>
  </r>
  <r>
    <x v="1"/>
    <s v="OWID_AFR"/>
    <x v="15"/>
    <n v="3889.2121999999999"/>
  </r>
  <r>
    <x v="1"/>
    <s v="OWID_AFR"/>
    <x v="16"/>
    <n v="3890.4025999999999"/>
  </r>
  <r>
    <x v="1"/>
    <s v="OWID_AFR"/>
    <x v="17"/>
    <n v="3874.8552"/>
  </r>
  <r>
    <x v="1"/>
    <s v="OWID_AFR"/>
    <x v="18"/>
    <n v="3833.9009999999998"/>
  </r>
  <r>
    <x v="1"/>
    <s v="OWID_AFR"/>
    <x v="19"/>
    <n v="3853.6419999999998"/>
  </r>
  <r>
    <x v="1"/>
    <s v="OWID_AFR"/>
    <x v="20"/>
    <n v="3848.5989"/>
  </r>
  <r>
    <x v="1"/>
    <s v="OWID_AFR"/>
    <x v="21"/>
    <n v="3896.2053000000001"/>
  </r>
  <r>
    <x v="1"/>
    <s v="OWID_AFR"/>
    <x v="22"/>
    <n v="3848.3406"/>
  </r>
  <r>
    <x v="1"/>
    <s v="OWID_AFR"/>
    <x v="23"/>
    <n v="3921.6930000000002"/>
  </r>
  <r>
    <x v="1"/>
    <s v="OWID_AFR"/>
    <x v="24"/>
    <n v="4157.0405000000001"/>
  </r>
  <r>
    <x v="1"/>
    <s v="OWID_AFR"/>
    <x v="25"/>
    <n v="4018.5985999999998"/>
  </r>
  <r>
    <x v="1"/>
    <s v="OWID_AFR"/>
    <x v="26"/>
    <n v="4003.8584000000001"/>
  </r>
  <r>
    <x v="1"/>
    <s v="OWID_AFR"/>
    <x v="27"/>
    <n v="4044.9252999999999"/>
  </r>
  <r>
    <x v="1"/>
    <s v="OWID_AFR"/>
    <x v="28"/>
    <n v="4183.3095999999996"/>
  </r>
  <r>
    <x v="1"/>
    <s v="OWID_AFR"/>
    <x v="29"/>
    <n v="4130.701"/>
  </r>
  <r>
    <x v="1"/>
    <s v="OWID_AFR"/>
    <x v="30"/>
    <n v="4159.7839999999997"/>
  </r>
  <r>
    <x v="1"/>
    <s v="OWID_AFR"/>
    <x v="31"/>
    <n v="4116.9690000000001"/>
  </r>
  <r>
    <x v="1"/>
    <s v="OWID_AFR"/>
    <x v="32"/>
    <n v="4193.7389999999996"/>
  </r>
  <r>
    <x v="1"/>
    <s v="OWID_AFR"/>
    <x v="33"/>
    <n v="4218.3670000000002"/>
  </r>
  <r>
    <x v="1"/>
    <s v="OWID_AFR"/>
    <x v="34"/>
    <n v="4246.0434999999998"/>
  </r>
  <r>
    <x v="1"/>
    <s v="OWID_AFR"/>
    <x v="35"/>
    <n v="4231.8389999999999"/>
  </r>
  <r>
    <x v="1"/>
    <s v="OWID_AFR"/>
    <x v="36"/>
    <n v="4220.5933000000005"/>
  </r>
  <r>
    <x v="1"/>
    <s v="OWID_AFR"/>
    <x v="37"/>
    <n v="4244.05"/>
  </r>
  <r>
    <x v="1"/>
    <s v="OWID_AFR"/>
    <x v="38"/>
    <n v="4204.4477999999999"/>
  </r>
  <r>
    <x v="1"/>
    <s v="OWID_AFR"/>
    <x v="39"/>
    <n v="4214.9916999999996"/>
  </r>
  <r>
    <x v="1"/>
    <s v="OWID_AFR"/>
    <x v="40"/>
    <n v="3919.8445000000002"/>
  </r>
  <r>
    <x v="1"/>
    <s v="OWID_AFR"/>
    <x v="41"/>
    <n v="4152.3325000000004"/>
  </r>
  <r>
    <x v="1"/>
    <s v="OWID_AFR"/>
    <x v="42"/>
    <n v="4115.5029999999997"/>
  </r>
  <r>
    <x v="1"/>
    <s v="OWID_AFR"/>
    <x v="43"/>
    <n v="4085.9072000000001"/>
  </r>
  <r>
    <x v="1"/>
    <s v="OWID_AFR"/>
    <x v="59"/>
    <n v="4052.1824000000001"/>
  </r>
  <r>
    <x v="2"/>
    <s v="ALB"/>
    <x v="0"/>
    <n v="15280.112999999999"/>
  </r>
  <r>
    <x v="2"/>
    <s v="ALB"/>
    <x v="1"/>
    <n v="14787.413"/>
  </r>
  <r>
    <x v="2"/>
    <s v="ALB"/>
    <x v="2"/>
    <n v="14521.8"/>
  </r>
  <r>
    <x v="2"/>
    <s v="ALB"/>
    <x v="3"/>
    <n v="14811.815000000001"/>
  </r>
  <r>
    <x v="2"/>
    <s v="ALB"/>
    <x v="4"/>
    <n v="14592.307000000001"/>
  </r>
  <r>
    <x v="2"/>
    <s v="ALB"/>
    <x v="5"/>
    <n v="14210.347"/>
  </r>
  <r>
    <x v="2"/>
    <s v="ALB"/>
    <x v="6"/>
    <n v="13516.784"/>
  </r>
  <r>
    <x v="2"/>
    <s v="ALB"/>
    <x v="7"/>
    <n v="12914.778"/>
  </r>
  <r>
    <x v="2"/>
    <s v="ALB"/>
    <x v="8"/>
    <n v="13037.287"/>
  </r>
  <r>
    <x v="2"/>
    <s v="ALB"/>
    <x v="9"/>
    <n v="11985.986999999999"/>
  </r>
  <r>
    <x v="2"/>
    <s v="ALB"/>
    <x v="10"/>
    <n v="8505.5820000000003"/>
  </r>
  <r>
    <x v="2"/>
    <s v="ALB"/>
    <x v="11"/>
    <n v="6415.6206000000002"/>
  </r>
  <r>
    <x v="2"/>
    <s v="ALB"/>
    <x v="12"/>
    <n v="5544.9727000000003"/>
  </r>
  <r>
    <x v="2"/>
    <s v="ALB"/>
    <x v="13"/>
    <n v="4578.2295000000004"/>
  </r>
  <r>
    <x v="2"/>
    <s v="ALB"/>
    <x v="14"/>
    <n v="3980.5713000000001"/>
  </r>
  <r>
    <x v="2"/>
    <s v="ALB"/>
    <x v="15"/>
    <n v="4391.9184999999998"/>
  </r>
  <r>
    <x v="2"/>
    <s v="ALB"/>
    <x v="16"/>
    <n v="4159.7979999999998"/>
  </r>
  <r>
    <x v="2"/>
    <s v="ALB"/>
    <x v="17"/>
    <n v="4001.0619999999999"/>
  </r>
  <r>
    <x v="2"/>
    <s v="ALB"/>
    <x v="18"/>
    <n v="4636.6005999999998"/>
  </r>
  <r>
    <x v="2"/>
    <s v="ALB"/>
    <x v="19"/>
    <n v="3659.2952"/>
  </r>
  <r>
    <x v="2"/>
    <s v="ALB"/>
    <x v="20"/>
    <n v="6216.7456000000002"/>
  </r>
  <r>
    <x v="2"/>
    <s v="ALB"/>
    <x v="21"/>
    <n v="6383.7065000000002"/>
  </r>
  <r>
    <x v="2"/>
    <s v="ALB"/>
    <x v="22"/>
    <n v="7213.5919999999996"/>
  </r>
  <r>
    <x v="2"/>
    <s v="ALB"/>
    <x v="23"/>
    <n v="7441.4790000000003"/>
  </r>
  <r>
    <x v="2"/>
    <s v="ALB"/>
    <x v="24"/>
    <n v="8072.5439999999999"/>
  </r>
  <r>
    <x v="2"/>
    <s v="ALB"/>
    <x v="25"/>
    <n v="8044.3779999999997"/>
  </r>
  <r>
    <x v="2"/>
    <s v="ALB"/>
    <x v="26"/>
    <n v="7711.4032999999999"/>
  </r>
  <r>
    <x v="2"/>
    <s v="ALB"/>
    <x v="27"/>
    <n v="7655.4966000000004"/>
  </r>
  <r>
    <x v="2"/>
    <s v="ALB"/>
    <x v="28"/>
    <n v="7983.4930000000004"/>
  </r>
  <r>
    <x v="2"/>
    <s v="ALB"/>
    <x v="29"/>
    <n v="8136.8379999999997"/>
  </r>
  <r>
    <x v="2"/>
    <s v="ALB"/>
    <x v="30"/>
    <n v="7582.6333000000004"/>
  </r>
  <r>
    <x v="2"/>
    <s v="ALB"/>
    <x v="31"/>
    <n v="8232.2009999999991"/>
  </r>
  <r>
    <x v="2"/>
    <s v="ALB"/>
    <x v="32"/>
    <n v="7727.7362999999996"/>
  </r>
  <r>
    <x v="2"/>
    <s v="ALB"/>
    <x v="33"/>
    <n v="9065.3979999999992"/>
  </r>
  <r>
    <x v="2"/>
    <s v="ALB"/>
    <x v="34"/>
    <n v="8866.902"/>
  </r>
  <r>
    <x v="2"/>
    <s v="ALB"/>
    <x v="35"/>
    <n v="8292.7459999999992"/>
  </r>
  <r>
    <x v="2"/>
    <s v="ALB"/>
    <x v="36"/>
    <n v="9234.7240000000002"/>
  </r>
  <r>
    <x v="2"/>
    <s v="ALB"/>
    <x v="37"/>
    <n v="10106.212"/>
  </r>
  <r>
    <x v="2"/>
    <s v="ALB"/>
    <x v="38"/>
    <n v="9672.0625"/>
  </r>
  <r>
    <x v="2"/>
    <s v="ALB"/>
    <x v="39"/>
    <n v="8630.0059999999994"/>
  </r>
  <r>
    <x v="2"/>
    <s v="ALB"/>
    <x v="40"/>
    <n v="7352.8209999999999"/>
  </r>
  <r>
    <x v="2"/>
    <s v="ALB"/>
    <x v="41"/>
    <n v="8944.8880000000008"/>
  </r>
  <r>
    <x v="2"/>
    <s v="ALB"/>
    <x v="42"/>
    <n v="9147.2049999999999"/>
  </r>
  <r>
    <x v="2"/>
    <s v="ALB"/>
    <x v="43"/>
    <n v="8032.0703000000003"/>
  </r>
  <r>
    <x v="3"/>
    <s v="DZA"/>
    <x v="44"/>
    <n v="2008.1425999999999"/>
  </r>
  <r>
    <x v="3"/>
    <s v="DZA"/>
    <x v="45"/>
    <n v="2369.5286000000001"/>
  </r>
  <r>
    <x v="3"/>
    <s v="DZA"/>
    <x v="46"/>
    <n v="2193.7831999999999"/>
  </r>
  <r>
    <x v="3"/>
    <s v="DZA"/>
    <x v="47"/>
    <n v="2303.6417999999999"/>
  </r>
  <r>
    <x v="3"/>
    <s v="DZA"/>
    <x v="48"/>
    <n v="2488.8166999999999"/>
  </r>
  <r>
    <x v="3"/>
    <s v="DZA"/>
    <x v="49"/>
    <n v="2666.8339999999998"/>
  </r>
  <r>
    <x v="3"/>
    <s v="DZA"/>
    <x v="50"/>
    <n v="2818.1448"/>
  </r>
  <r>
    <x v="3"/>
    <s v="DZA"/>
    <x v="51"/>
    <n v="3094.7262999999998"/>
  </r>
  <r>
    <x v="3"/>
    <s v="DZA"/>
    <x v="52"/>
    <n v="3605.0461"/>
  </r>
  <r>
    <x v="3"/>
    <s v="DZA"/>
    <x v="53"/>
    <n v="3892.616"/>
  </r>
  <r>
    <x v="3"/>
    <s v="DZA"/>
    <x v="54"/>
    <n v="4488.2619999999997"/>
  </r>
  <r>
    <x v="3"/>
    <s v="DZA"/>
    <x v="55"/>
    <n v="5003.4279999999999"/>
  </r>
  <r>
    <x v="3"/>
    <s v="DZA"/>
    <x v="56"/>
    <n v="5301.6379999999999"/>
  </r>
  <r>
    <x v="3"/>
    <s v="DZA"/>
    <x v="57"/>
    <n v="6475.2173000000003"/>
  </r>
  <r>
    <x v="3"/>
    <s v="DZA"/>
    <x v="58"/>
    <n v="8235.4629999999997"/>
  </r>
  <r>
    <x v="3"/>
    <s v="DZA"/>
    <x v="0"/>
    <n v="9520.1419999999998"/>
  </r>
  <r>
    <x v="3"/>
    <s v="DZA"/>
    <x v="1"/>
    <n v="11195.538"/>
  </r>
  <r>
    <x v="3"/>
    <s v="DZA"/>
    <x v="2"/>
    <n v="12485.291999999999"/>
  </r>
  <r>
    <x v="3"/>
    <s v="DZA"/>
    <x v="3"/>
    <n v="13180.519"/>
  </r>
  <r>
    <x v="3"/>
    <s v="DZA"/>
    <x v="4"/>
    <n v="12231.880999999999"/>
  </r>
  <r>
    <x v="3"/>
    <s v="DZA"/>
    <x v="5"/>
    <n v="11917.944"/>
  </r>
  <r>
    <x v="3"/>
    <s v="DZA"/>
    <x v="6"/>
    <n v="12199.799000000001"/>
  </r>
  <r>
    <x v="3"/>
    <s v="DZA"/>
    <x v="7"/>
    <n v="12163.992"/>
  </r>
  <r>
    <x v="3"/>
    <s v="DZA"/>
    <x v="8"/>
    <n v="12668.091"/>
  </r>
  <r>
    <x v="3"/>
    <s v="DZA"/>
    <x v="9"/>
    <n v="12000.583000000001"/>
  </r>
  <r>
    <x v="3"/>
    <s v="DZA"/>
    <x v="10"/>
    <n v="12412.359"/>
  </r>
  <r>
    <x v="3"/>
    <s v="DZA"/>
    <x v="11"/>
    <n v="12009.229499999999"/>
  </r>
  <r>
    <x v="3"/>
    <s v="DZA"/>
    <x v="12"/>
    <n v="12025.6875"/>
  </r>
  <r>
    <x v="3"/>
    <s v="DZA"/>
    <x v="13"/>
    <n v="10924.754000000001"/>
  </r>
  <r>
    <x v="3"/>
    <s v="DZA"/>
    <x v="14"/>
    <n v="10826.482"/>
  </r>
  <r>
    <x v="3"/>
    <s v="DZA"/>
    <x v="15"/>
    <n v="10999.041999999999"/>
  </r>
  <r>
    <x v="3"/>
    <s v="DZA"/>
    <x v="16"/>
    <n v="10674.896000000001"/>
  </r>
  <r>
    <x v="3"/>
    <s v="DZA"/>
    <x v="17"/>
    <n v="10069.873"/>
  </r>
  <r>
    <x v="3"/>
    <s v="DZA"/>
    <x v="18"/>
    <n v="10259.786"/>
  </r>
  <r>
    <x v="3"/>
    <s v="DZA"/>
    <x v="19"/>
    <n v="10219.548000000001"/>
  </r>
  <r>
    <x v="3"/>
    <s v="DZA"/>
    <x v="20"/>
    <n v="9705.7559999999994"/>
  </r>
  <r>
    <x v="3"/>
    <s v="DZA"/>
    <x v="21"/>
    <n v="9920.2294999999995"/>
  </r>
  <r>
    <x v="3"/>
    <s v="DZA"/>
    <x v="22"/>
    <n v="10139.906999999999"/>
  </r>
  <r>
    <x v="3"/>
    <s v="DZA"/>
    <x v="23"/>
    <n v="10471.285"/>
  </r>
  <r>
    <x v="3"/>
    <s v="DZA"/>
    <x v="24"/>
    <n v="10720.079"/>
  </r>
  <r>
    <x v="3"/>
    <s v="DZA"/>
    <x v="25"/>
    <n v="11062.512000000001"/>
  </r>
  <r>
    <x v="3"/>
    <s v="DZA"/>
    <x v="26"/>
    <n v="11278.422"/>
  </r>
  <r>
    <x v="3"/>
    <s v="DZA"/>
    <x v="27"/>
    <n v="11688.989"/>
  </r>
  <r>
    <x v="3"/>
    <s v="DZA"/>
    <x v="28"/>
    <n v="12165.245999999999"/>
  </r>
  <r>
    <x v="3"/>
    <s v="DZA"/>
    <x v="29"/>
    <n v="12647.33"/>
  </r>
  <r>
    <x v="3"/>
    <s v="DZA"/>
    <x v="30"/>
    <n v="12130.873"/>
  </r>
  <r>
    <x v="3"/>
    <s v="DZA"/>
    <x v="31"/>
    <n v="12586.607"/>
  </r>
  <r>
    <x v="3"/>
    <s v="DZA"/>
    <x v="32"/>
    <n v="13485.354499999999"/>
  </r>
  <r>
    <x v="3"/>
    <s v="DZA"/>
    <x v="33"/>
    <n v="13978.61"/>
  </r>
  <r>
    <x v="3"/>
    <s v="DZA"/>
    <x v="34"/>
    <n v="14937.195"/>
  </r>
  <r>
    <x v="3"/>
    <s v="DZA"/>
    <x v="35"/>
    <n v="15430.422"/>
  </r>
  <r>
    <x v="3"/>
    <s v="DZA"/>
    <x v="36"/>
    <n v="15103.672"/>
  </r>
  <r>
    <x v="3"/>
    <s v="DZA"/>
    <x v="37"/>
    <n v="14962.942999999999"/>
  </r>
  <r>
    <x v="3"/>
    <s v="DZA"/>
    <x v="38"/>
    <n v="15753.894"/>
  </r>
  <r>
    <x v="3"/>
    <s v="DZA"/>
    <x v="39"/>
    <n v="16037.789000000001"/>
  </r>
  <r>
    <x v="3"/>
    <s v="DZA"/>
    <x v="40"/>
    <n v="14733.604499999999"/>
  </r>
  <r>
    <x v="3"/>
    <s v="DZA"/>
    <x v="41"/>
    <n v="15808.98"/>
  </r>
  <r>
    <x v="3"/>
    <s v="DZA"/>
    <x v="42"/>
    <n v="16145.337"/>
  </r>
  <r>
    <x v="3"/>
    <s v="DZA"/>
    <x v="43"/>
    <n v="16994.377"/>
  </r>
  <r>
    <x v="3"/>
    <s v="DZA"/>
    <x v="59"/>
    <n v="16237.188"/>
  </r>
  <r>
    <x v="4"/>
    <s v="ASM"/>
    <x v="0"/>
    <n v="53261.195"/>
  </r>
  <r>
    <x v="4"/>
    <s v="ASM"/>
    <x v="1"/>
    <n v="60404.394999999997"/>
  </r>
  <r>
    <x v="4"/>
    <s v="ASM"/>
    <x v="2"/>
    <n v="80992.28"/>
  </r>
  <r>
    <x v="4"/>
    <s v="ASM"/>
    <x v="3"/>
    <n v="49155.311999999998"/>
  </r>
  <r>
    <x v="4"/>
    <s v="ASM"/>
    <x v="4"/>
    <n v="54006.67"/>
  </r>
  <r>
    <x v="4"/>
    <s v="ASM"/>
    <x v="5"/>
    <n v="48735.508000000002"/>
  </r>
  <r>
    <x v="4"/>
    <s v="ASM"/>
    <x v="6"/>
    <n v="48497.99"/>
  </r>
  <r>
    <x v="4"/>
    <s v="ASM"/>
    <x v="7"/>
    <n v="48547.03"/>
  </r>
  <r>
    <x v="4"/>
    <s v="ASM"/>
    <x v="8"/>
    <n v="45530.42"/>
  </r>
  <r>
    <x v="4"/>
    <s v="ASM"/>
    <x v="9"/>
    <n v="50606.52"/>
  </r>
  <r>
    <x v="4"/>
    <s v="ASM"/>
    <x v="10"/>
    <n v="51571.425999999999"/>
  </r>
  <r>
    <x v="4"/>
    <s v="ASM"/>
    <x v="11"/>
    <n v="50232.160000000003"/>
  </r>
  <r>
    <x v="4"/>
    <s v="ASM"/>
    <x v="12"/>
    <n v="50457.4"/>
  </r>
  <r>
    <x v="4"/>
    <s v="ASM"/>
    <x v="13"/>
    <n v="47987.754000000001"/>
  </r>
  <r>
    <x v="4"/>
    <s v="ASM"/>
    <x v="14"/>
    <n v="45747.64"/>
  </r>
  <r>
    <x v="4"/>
    <s v="ASM"/>
    <x v="15"/>
    <n v="43625.366999999998"/>
  </r>
  <r>
    <x v="4"/>
    <s v="ASM"/>
    <x v="16"/>
    <n v="42889.504000000001"/>
  </r>
  <r>
    <x v="4"/>
    <s v="ASM"/>
    <x v="17"/>
    <n v="43129.883000000002"/>
  </r>
  <r>
    <x v="4"/>
    <s v="ASM"/>
    <x v="18"/>
    <n v="42374.875"/>
  </r>
  <r>
    <x v="4"/>
    <s v="ASM"/>
    <x v="19"/>
    <n v="41687.343999999997"/>
  </r>
  <r>
    <x v="4"/>
    <s v="ASM"/>
    <x v="20"/>
    <n v="40382.370000000003"/>
  </r>
  <r>
    <x v="4"/>
    <s v="ASM"/>
    <x v="21"/>
    <n v="40244.394999999997"/>
  </r>
  <r>
    <x v="4"/>
    <s v="ASM"/>
    <x v="22"/>
    <n v="40906.582000000002"/>
  </r>
  <r>
    <x v="4"/>
    <s v="ASM"/>
    <x v="23"/>
    <n v="40973.339999999997"/>
  </r>
  <r>
    <x v="4"/>
    <s v="ASM"/>
    <x v="24"/>
    <n v="41079.300000000003"/>
  </r>
  <r>
    <x v="4"/>
    <s v="ASM"/>
    <x v="25"/>
    <n v="43793.945"/>
  </r>
  <r>
    <x v="4"/>
    <s v="ASM"/>
    <x v="26"/>
    <n v="44731.417999999998"/>
  </r>
  <r>
    <x v="4"/>
    <s v="ASM"/>
    <x v="27"/>
    <n v="44936.214999999997"/>
  </r>
  <r>
    <x v="4"/>
    <s v="ASM"/>
    <x v="28"/>
    <n v="45290.080000000002"/>
  </r>
  <r>
    <x v="4"/>
    <s v="ASM"/>
    <x v="29"/>
    <n v="45415.17"/>
  </r>
  <r>
    <x v="4"/>
    <s v="ASM"/>
    <x v="30"/>
    <n v="45658.5"/>
  </r>
  <r>
    <x v="4"/>
    <s v="ASM"/>
    <x v="31"/>
    <n v="26210.846000000001"/>
  </r>
  <r>
    <x v="4"/>
    <s v="ASM"/>
    <x v="32"/>
    <n v="26497.357"/>
  </r>
  <r>
    <x v="4"/>
    <s v="ASM"/>
    <x v="33"/>
    <n v="26680.138999999999"/>
  </r>
  <r>
    <x v="4"/>
    <s v="ASM"/>
    <x v="34"/>
    <n v="26947.991999999998"/>
  </r>
  <r>
    <x v="4"/>
    <s v="ASM"/>
    <x v="35"/>
    <n v="27250.088"/>
  </r>
  <r>
    <x v="4"/>
    <s v="ASM"/>
    <x v="36"/>
    <n v="27676.328000000001"/>
  </r>
  <r>
    <x v="4"/>
    <s v="ASM"/>
    <x v="37"/>
    <n v="27989.945"/>
  </r>
  <r>
    <x v="4"/>
    <s v="ASM"/>
    <x v="38"/>
    <n v="28362.581999999999"/>
  </r>
  <r>
    <x v="4"/>
    <s v="ASM"/>
    <x v="39"/>
    <n v="28756.145"/>
  </r>
  <r>
    <x v="4"/>
    <s v="ASM"/>
    <x v="40"/>
    <n v="27645.541000000001"/>
  </r>
  <r>
    <x v="4"/>
    <s v="ASM"/>
    <x v="41"/>
    <n v="32251.004000000001"/>
  </r>
  <r>
    <x v="4"/>
    <s v="ASM"/>
    <x v="42"/>
    <n v="32839.42"/>
  </r>
  <r>
    <x v="4"/>
    <s v="ASM"/>
    <x v="43"/>
    <n v="33220.29"/>
  </r>
  <r>
    <x v="5"/>
    <s v="AGO"/>
    <x v="0"/>
    <n v="1969.7746999999999"/>
  </r>
  <r>
    <x v="5"/>
    <s v="AGO"/>
    <x v="1"/>
    <n v="1880.6632"/>
  </r>
  <r>
    <x v="5"/>
    <s v="AGO"/>
    <x v="2"/>
    <n v="1935.0015000000001"/>
  </r>
  <r>
    <x v="5"/>
    <s v="AGO"/>
    <x v="3"/>
    <n v="2001.53"/>
  </r>
  <r>
    <x v="5"/>
    <s v="AGO"/>
    <x v="4"/>
    <n v="1731.1420000000001"/>
  </r>
  <r>
    <x v="5"/>
    <s v="AGO"/>
    <x v="5"/>
    <n v="2084.2206999999999"/>
  </r>
  <r>
    <x v="5"/>
    <s v="AGO"/>
    <x v="6"/>
    <n v="1971.5690999999999"/>
  </r>
  <r>
    <x v="5"/>
    <s v="AGO"/>
    <x v="7"/>
    <n v="1968.4692"/>
  </r>
  <r>
    <x v="5"/>
    <s v="AGO"/>
    <x v="8"/>
    <n v="1967.9667999999999"/>
  </r>
  <r>
    <x v="5"/>
    <s v="AGO"/>
    <x v="9"/>
    <n v="1833.2637999999999"/>
  </r>
  <r>
    <x v="5"/>
    <s v="AGO"/>
    <x v="10"/>
    <n v="1880.2225000000001"/>
  </r>
  <r>
    <x v="5"/>
    <s v="AGO"/>
    <x v="11"/>
    <n v="1911.4481000000001"/>
  </r>
  <r>
    <x v="5"/>
    <s v="AGO"/>
    <x v="12"/>
    <n v="1861.2843"/>
  </r>
  <r>
    <x v="5"/>
    <s v="AGO"/>
    <x v="13"/>
    <n v="1760.3505"/>
  </r>
  <r>
    <x v="5"/>
    <s v="AGO"/>
    <x v="14"/>
    <n v="1658.5916"/>
  </r>
  <r>
    <x v="5"/>
    <s v="AGO"/>
    <x v="15"/>
    <n v="1729.5052000000001"/>
  </r>
  <r>
    <x v="5"/>
    <s v="AGO"/>
    <x v="16"/>
    <n v="1597.9404"/>
  </r>
  <r>
    <x v="5"/>
    <s v="AGO"/>
    <x v="17"/>
    <n v="1759.7137"/>
  </r>
  <r>
    <x v="5"/>
    <s v="AGO"/>
    <x v="18"/>
    <n v="1496.5481"/>
  </r>
  <r>
    <x v="5"/>
    <s v="AGO"/>
    <x v="19"/>
    <n v="1652.0848000000001"/>
  </r>
  <r>
    <x v="5"/>
    <s v="AGO"/>
    <x v="20"/>
    <n v="1893.2184"/>
  </r>
  <r>
    <x v="5"/>
    <s v="AGO"/>
    <x v="21"/>
    <n v="1982.5068000000001"/>
  </r>
  <r>
    <x v="5"/>
    <s v="AGO"/>
    <x v="22"/>
    <n v="2038.0301999999999"/>
  </r>
  <r>
    <x v="5"/>
    <s v="AGO"/>
    <x v="23"/>
    <n v="2187.9652999999998"/>
  </r>
  <r>
    <x v="5"/>
    <s v="AGO"/>
    <x v="24"/>
    <n v="2298.0054"/>
  </r>
  <r>
    <x v="5"/>
    <s v="AGO"/>
    <x v="25"/>
    <n v="1815.0062"/>
  </r>
  <r>
    <x v="5"/>
    <s v="AGO"/>
    <x v="26"/>
    <n v="2215.2372999999998"/>
  </r>
  <r>
    <x v="5"/>
    <s v="AGO"/>
    <x v="27"/>
    <n v="2511.3389999999999"/>
  </r>
  <r>
    <x v="5"/>
    <s v="AGO"/>
    <x v="28"/>
    <n v="2818.6489999999999"/>
  </r>
  <r>
    <x v="5"/>
    <s v="AGO"/>
    <x v="29"/>
    <n v="3137.7664"/>
  </r>
  <r>
    <x v="5"/>
    <s v="AGO"/>
    <x v="30"/>
    <n v="3278.8966999999998"/>
  </r>
  <r>
    <x v="5"/>
    <s v="AGO"/>
    <x v="31"/>
    <n v="3298.7330000000002"/>
  </r>
  <r>
    <x v="5"/>
    <s v="AGO"/>
    <x v="32"/>
    <n v="3419.7033999999999"/>
  </r>
  <r>
    <x v="5"/>
    <s v="AGO"/>
    <x v="33"/>
    <n v="3570.1660000000002"/>
  </r>
  <r>
    <x v="5"/>
    <s v="AGO"/>
    <x v="34"/>
    <n v="3800.5976999999998"/>
  </r>
  <r>
    <x v="5"/>
    <s v="AGO"/>
    <x v="35"/>
    <n v="3852.95"/>
  </r>
  <r>
    <x v="5"/>
    <s v="AGO"/>
    <x v="36"/>
    <n v="3330.9895000000001"/>
  </r>
  <r>
    <x v="5"/>
    <s v="AGO"/>
    <x v="37"/>
    <n v="2774.0947000000001"/>
  </r>
  <r>
    <x v="5"/>
    <s v="AGO"/>
    <x v="38"/>
    <n v="2910.07"/>
  </r>
  <r>
    <x v="5"/>
    <s v="AGO"/>
    <x v="39"/>
    <n v="2937.5612999999998"/>
  </r>
  <r>
    <x v="5"/>
    <s v="AGO"/>
    <x v="40"/>
    <n v="2281.5913"/>
  </r>
  <r>
    <x v="5"/>
    <s v="AGO"/>
    <x v="41"/>
    <n v="2491.884"/>
  </r>
  <r>
    <x v="5"/>
    <s v="AGO"/>
    <x v="42"/>
    <n v="2713.8245000000002"/>
  </r>
  <r>
    <x v="5"/>
    <s v="AGO"/>
    <x v="43"/>
    <n v="2680.3416000000002"/>
  </r>
  <r>
    <x v="6"/>
    <s v="ATG"/>
    <x v="0"/>
    <n v="26363.067999999999"/>
  </r>
  <r>
    <x v="6"/>
    <s v="ATG"/>
    <x v="1"/>
    <n v="23417.893"/>
  </r>
  <r>
    <x v="6"/>
    <s v="ATG"/>
    <x v="2"/>
    <n v="31791.322"/>
  </r>
  <r>
    <x v="6"/>
    <s v="ATG"/>
    <x v="3"/>
    <n v="18657.592000000001"/>
  </r>
  <r>
    <x v="6"/>
    <s v="ATG"/>
    <x v="4"/>
    <n v="20596.384999999998"/>
  </r>
  <r>
    <x v="6"/>
    <s v="ATG"/>
    <x v="5"/>
    <n v="20633.263999999999"/>
  </r>
  <r>
    <x v="6"/>
    <s v="ATG"/>
    <x v="6"/>
    <n v="21080.011999999999"/>
  </r>
  <r>
    <x v="6"/>
    <s v="ATG"/>
    <x v="7"/>
    <n v="26372.535"/>
  </r>
  <r>
    <x v="6"/>
    <s v="ATG"/>
    <x v="8"/>
    <n v="26577.275000000001"/>
  </r>
  <r>
    <x v="6"/>
    <s v="ATG"/>
    <x v="9"/>
    <n v="26629.824000000001"/>
  </r>
  <r>
    <x v="6"/>
    <s v="ATG"/>
    <x v="10"/>
    <n v="27726.844000000001"/>
  </r>
  <r>
    <x v="6"/>
    <s v="ATG"/>
    <x v="11"/>
    <n v="27490.848000000002"/>
  </r>
  <r>
    <x v="6"/>
    <s v="ATG"/>
    <x v="12"/>
    <n v="27129.708999999999"/>
  </r>
  <r>
    <x v="6"/>
    <s v="ATG"/>
    <x v="13"/>
    <n v="26571.008000000002"/>
  </r>
  <r>
    <x v="6"/>
    <s v="ATG"/>
    <x v="14"/>
    <n v="27909.776999999998"/>
  </r>
  <r>
    <x v="6"/>
    <s v="ATG"/>
    <x v="15"/>
    <n v="29167.164000000001"/>
  </r>
  <r>
    <x v="6"/>
    <s v="ATG"/>
    <x v="16"/>
    <n v="28649.453000000001"/>
  </r>
  <r>
    <x v="6"/>
    <s v="ATG"/>
    <x v="17"/>
    <n v="28846.434000000001"/>
  </r>
  <r>
    <x v="6"/>
    <s v="ATG"/>
    <x v="18"/>
    <n v="28305.19"/>
  </r>
  <r>
    <x v="6"/>
    <s v="ATG"/>
    <x v="19"/>
    <n v="27824.682000000001"/>
  </r>
  <r>
    <x v="6"/>
    <s v="ATG"/>
    <x v="20"/>
    <n v="28510.771000000001"/>
  </r>
  <r>
    <x v="6"/>
    <s v="ATG"/>
    <x v="21"/>
    <n v="28078.7"/>
  </r>
  <r>
    <x v="6"/>
    <s v="ATG"/>
    <x v="22"/>
    <n v="29724.633000000002"/>
  </r>
  <r>
    <x v="6"/>
    <s v="ATG"/>
    <x v="23"/>
    <n v="30902.998"/>
  </r>
  <r>
    <x v="6"/>
    <s v="ATG"/>
    <x v="24"/>
    <n v="31710.817999999999"/>
  </r>
  <r>
    <x v="6"/>
    <s v="ATG"/>
    <x v="25"/>
    <n v="31834.326000000001"/>
  </r>
  <r>
    <x v="6"/>
    <s v="ATG"/>
    <x v="26"/>
    <n v="32406.76"/>
  </r>
  <r>
    <x v="6"/>
    <s v="ATG"/>
    <x v="27"/>
    <n v="33506.125"/>
  </r>
  <r>
    <x v="6"/>
    <s v="ATG"/>
    <x v="28"/>
    <n v="33775.394999999997"/>
  </r>
  <r>
    <x v="6"/>
    <s v="ATG"/>
    <x v="29"/>
    <n v="34854.703000000001"/>
  </r>
  <r>
    <x v="6"/>
    <s v="ATG"/>
    <x v="30"/>
    <n v="33244.883000000002"/>
  </r>
  <r>
    <x v="6"/>
    <s v="ATG"/>
    <x v="31"/>
    <n v="32756.098000000002"/>
  </r>
  <r>
    <x v="6"/>
    <s v="ATG"/>
    <x v="32"/>
    <n v="33306.035000000003"/>
  </r>
  <r>
    <x v="6"/>
    <s v="ATG"/>
    <x v="33"/>
    <n v="33005.023000000001"/>
  </r>
  <r>
    <x v="6"/>
    <s v="ATG"/>
    <x v="34"/>
    <n v="33476.519999999997"/>
  </r>
  <r>
    <x v="6"/>
    <s v="ATG"/>
    <x v="35"/>
    <n v="33930.758000000002"/>
  </r>
  <r>
    <x v="6"/>
    <s v="ATG"/>
    <x v="36"/>
    <n v="34220.046999999999"/>
  </r>
  <r>
    <x v="6"/>
    <s v="ATG"/>
    <x v="37"/>
    <n v="32348.726999999999"/>
  </r>
  <r>
    <x v="6"/>
    <s v="ATG"/>
    <x v="38"/>
    <n v="32080.171999999999"/>
  </r>
  <r>
    <x v="6"/>
    <s v="ATG"/>
    <x v="39"/>
    <n v="33123.305"/>
  </r>
  <r>
    <x v="6"/>
    <s v="ATG"/>
    <x v="40"/>
    <n v="31833.912"/>
  </r>
  <r>
    <x v="6"/>
    <s v="ATG"/>
    <x v="41"/>
    <n v="32921.89"/>
  </r>
  <r>
    <x v="6"/>
    <s v="ATG"/>
    <x v="42"/>
    <n v="32896.394999999997"/>
  </r>
  <r>
    <x v="6"/>
    <s v="ATG"/>
    <x v="43"/>
    <n v="32266.113000000001"/>
  </r>
  <r>
    <x v="7"/>
    <s v="ARG"/>
    <x v="44"/>
    <n v="14857.01"/>
  </r>
  <r>
    <x v="7"/>
    <s v="ARG"/>
    <x v="45"/>
    <n v="15105.385"/>
  </r>
  <r>
    <x v="7"/>
    <s v="ARG"/>
    <x v="46"/>
    <n v="15309.062"/>
  </r>
  <r>
    <x v="7"/>
    <s v="ARG"/>
    <x v="47"/>
    <n v="15586.842000000001"/>
  </r>
  <r>
    <x v="7"/>
    <s v="ARG"/>
    <x v="48"/>
    <n v="15862.656000000001"/>
  </r>
  <r>
    <x v="7"/>
    <s v="ARG"/>
    <x v="49"/>
    <n v="14803.654"/>
  </r>
  <r>
    <x v="7"/>
    <s v="ARG"/>
    <x v="50"/>
    <n v="15448.672"/>
  </r>
  <r>
    <x v="7"/>
    <s v="ARG"/>
    <x v="51"/>
    <n v="15396.966"/>
  </r>
  <r>
    <x v="7"/>
    <s v="ARG"/>
    <x v="52"/>
    <n v="15829.181"/>
  </r>
  <r>
    <x v="7"/>
    <s v="ARG"/>
    <x v="53"/>
    <n v="16192.300999999999"/>
  </r>
  <r>
    <x v="7"/>
    <s v="ARG"/>
    <x v="54"/>
    <n v="15558.844999999999"/>
  </r>
  <r>
    <x v="7"/>
    <s v="ARG"/>
    <x v="55"/>
    <n v="16083.609"/>
  </r>
  <r>
    <x v="7"/>
    <s v="ARG"/>
    <x v="56"/>
    <n v="16532.896000000001"/>
  </r>
  <r>
    <x v="7"/>
    <s v="ARG"/>
    <x v="57"/>
    <n v="16382.302"/>
  </r>
  <r>
    <x v="7"/>
    <s v="ARG"/>
    <x v="58"/>
    <n v="17257.400000000001"/>
  </r>
  <r>
    <x v="7"/>
    <s v="ARG"/>
    <x v="0"/>
    <n v="16895.919999999998"/>
  </r>
  <r>
    <x v="7"/>
    <s v="ARG"/>
    <x v="1"/>
    <n v="16121.061"/>
  </r>
  <r>
    <x v="7"/>
    <s v="ARG"/>
    <x v="2"/>
    <n v="16261.604499999999"/>
  </r>
  <r>
    <x v="7"/>
    <s v="ARG"/>
    <x v="3"/>
    <n v="16701.120999999999"/>
  </r>
  <r>
    <x v="7"/>
    <s v="ARG"/>
    <x v="4"/>
    <n v="16488.375"/>
  </r>
  <r>
    <x v="7"/>
    <s v="ARG"/>
    <x v="5"/>
    <n v="16023.38"/>
  </r>
  <r>
    <x v="7"/>
    <s v="ARG"/>
    <x v="6"/>
    <n v="16542.523000000001"/>
  </r>
  <r>
    <x v="7"/>
    <s v="ARG"/>
    <x v="7"/>
    <n v="17022.386999999999"/>
  </r>
  <r>
    <x v="7"/>
    <s v="ARG"/>
    <x v="8"/>
    <n v="17035.044999999998"/>
  </r>
  <r>
    <x v="7"/>
    <s v="ARG"/>
    <x v="9"/>
    <n v="16179.043"/>
  </r>
  <r>
    <x v="7"/>
    <s v="ARG"/>
    <x v="10"/>
    <n v="15680.393"/>
  </r>
  <r>
    <x v="7"/>
    <s v="ARG"/>
    <x v="11"/>
    <n v="15722.361000000001"/>
  </r>
  <r>
    <x v="7"/>
    <s v="ARG"/>
    <x v="12"/>
    <n v="16630.447"/>
  </r>
  <r>
    <x v="7"/>
    <s v="ARG"/>
    <x v="13"/>
    <n v="16948.3"/>
  </r>
  <r>
    <x v="7"/>
    <s v="ARG"/>
    <x v="14"/>
    <n v="17657.168000000001"/>
  </r>
  <r>
    <x v="7"/>
    <s v="ARG"/>
    <x v="15"/>
    <n v="17982.643"/>
  </r>
  <r>
    <x v="7"/>
    <s v="ARG"/>
    <x v="16"/>
    <n v="18559.11"/>
  </r>
  <r>
    <x v="7"/>
    <s v="ARG"/>
    <x v="17"/>
    <n v="18609.810000000001"/>
  </r>
  <r>
    <x v="7"/>
    <s v="ARG"/>
    <x v="18"/>
    <n v="19087.226999999999"/>
  </r>
  <r>
    <x v="7"/>
    <s v="ARG"/>
    <x v="19"/>
    <n v="19175.273000000001"/>
  </r>
  <r>
    <x v="7"/>
    <s v="ARG"/>
    <x v="20"/>
    <n v="18907.803"/>
  </r>
  <r>
    <x v="7"/>
    <s v="ARG"/>
    <x v="21"/>
    <n v="18268.280999999999"/>
  </r>
  <r>
    <x v="7"/>
    <s v="ARG"/>
    <x v="22"/>
    <n v="17306.400000000001"/>
  </r>
  <r>
    <x v="7"/>
    <s v="ARG"/>
    <x v="23"/>
    <n v="18341.469000000001"/>
  </r>
  <r>
    <x v="7"/>
    <s v="ARG"/>
    <x v="24"/>
    <n v="19351.78"/>
  </r>
  <r>
    <x v="7"/>
    <s v="ARG"/>
    <x v="25"/>
    <n v="20306.785"/>
  </r>
  <r>
    <x v="7"/>
    <s v="ARG"/>
    <x v="26"/>
    <n v="21100.815999999999"/>
  </r>
  <r>
    <x v="7"/>
    <s v="ARG"/>
    <x v="27"/>
    <n v="21717.796999999999"/>
  </r>
  <r>
    <x v="7"/>
    <s v="ARG"/>
    <x v="28"/>
    <n v="21746.203000000001"/>
  </r>
  <r>
    <x v="7"/>
    <s v="ARG"/>
    <x v="29"/>
    <n v="20858.098000000002"/>
  </r>
  <r>
    <x v="7"/>
    <s v="ARG"/>
    <x v="30"/>
    <n v="21368.263999999999"/>
  </r>
  <r>
    <x v="7"/>
    <s v="ARG"/>
    <x v="31"/>
    <n v="21743.625"/>
  </r>
  <r>
    <x v="7"/>
    <s v="ARG"/>
    <x v="32"/>
    <n v="22393.107"/>
  </r>
  <r>
    <x v="7"/>
    <s v="ARG"/>
    <x v="33"/>
    <n v="23705.745999999999"/>
  </r>
  <r>
    <x v="7"/>
    <s v="ARG"/>
    <x v="34"/>
    <n v="23080.285"/>
  </r>
  <r>
    <x v="7"/>
    <s v="ARG"/>
    <x v="35"/>
    <n v="23230.486000000001"/>
  </r>
  <r>
    <x v="7"/>
    <s v="ARG"/>
    <x v="36"/>
    <n v="22909.215"/>
  </r>
  <r>
    <x v="7"/>
    <s v="ARG"/>
    <x v="37"/>
    <n v="22511.016"/>
  </r>
  <r>
    <x v="7"/>
    <s v="ARG"/>
    <x v="38"/>
    <n v="22081.684000000001"/>
  </r>
  <r>
    <x v="7"/>
    <s v="ARG"/>
    <x v="39"/>
    <n v="20582.312000000002"/>
  </r>
  <r>
    <x v="7"/>
    <s v="ARG"/>
    <x v="40"/>
    <n v="19117.824000000001"/>
  </r>
  <r>
    <x v="7"/>
    <s v="ARG"/>
    <x v="41"/>
    <n v="20925.615000000002"/>
  </r>
  <r>
    <x v="7"/>
    <s v="ARG"/>
    <x v="42"/>
    <n v="22049.937999999998"/>
  </r>
  <r>
    <x v="7"/>
    <s v="ARG"/>
    <x v="43"/>
    <n v="22053.053"/>
  </r>
  <r>
    <x v="7"/>
    <s v="ARG"/>
    <x v="59"/>
    <n v="21513.947"/>
  </r>
  <r>
    <x v="8"/>
    <s v="ARM"/>
    <x v="12"/>
    <n v="14456.733"/>
  </r>
  <r>
    <x v="8"/>
    <s v="ARM"/>
    <x v="13"/>
    <n v="10241.846"/>
  </r>
  <r>
    <x v="8"/>
    <s v="ARM"/>
    <x v="14"/>
    <n v="9587.1129999999994"/>
  </r>
  <r>
    <x v="8"/>
    <s v="ARM"/>
    <x v="15"/>
    <n v="10491.934999999999"/>
  </r>
  <r>
    <x v="8"/>
    <s v="ARM"/>
    <x v="16"/>
    <n v="14085.446"/>
  </r>
  <r>
    <x v="8"/>
    <s v="ARM"/>
    <x v="17"/>
    <n v="11964.406999999999"/>
  </r>
  <r>
    <x v="8"/>
    <s v="ARM"/>
    <x v="18"/>
    <n v="12830.192999999999"/>
  </r>
  <r>
    <x v="8"/>
    <s v="ARM"/>
    <x v="19"/>
    <n v="7874.2020000000002"/>
  </r>
  <r>
    <x v="8"/>
    <s v="ARM"/>
    <x v="20"/>
    <n v="8587.9920000000002"/>
  </r>
  <r>
    <x v="8"/>
    <s v="ARM"/>
    <x v="21"/>
    <n v="8735.8070000000007"/>
  </r>
  <r>
    <x v="8"/>
    <s v="ARM"/>
    <x v="22"/>
    <n v="7993.6553000000004"/>
  </r>
  <r>
    <x v="8"/>
    <s v="ARM"/>
    <x v="23"/>
    <n v="8742.5329999999994"/>
  </r>
  <r>
    <x v="8"/>
    <s v="ARM"/>
    <x v="24"/>
    <n v="9174.8850000000002"/>
  </r>
  <r>
    <x v="8"/>
    <s v="ARM"/>
    <x v="25"/>
    <n v="11044.273999999999"/>
  </r>
  <r>
    <x v="8"/>
    <s v="ARM"/>
    <x v="26"/>
    <n v="11084.32"/>
  </r>
  <r>
    <x v="8"/>
    <s v="ARM"/>
    <x v="27"/>
    <n v="12641.402"/>
  </r>
  <r>
    <x v="8"/>
    <s v="ARM"/>
    <x v="28"/>
    <n v="12216.933999999999"/>
  </r>
  <r>
    <x v="8"/>
    <s v="ARM"/>
    <x v="29"/>
    <n v="10727.759"/>
  </r>
  <r>
    <x v="8"/>
    <s v="ARM"/>
    <x v="30"/>
    <n v="11824.311"/>
  </r>
  <r>
    <x v="8"/>
    <s v="ARM"/>
    <x v="31"/>
    <n v="12557.112999999999"/>
  </r>
  <r>
    <x v="8"/>
    <s v="ARM"/>
    <x v="32"/>
    <n v="13606.589"/>
  </r>
  <r>
    <x v="8"/>
    <s v="ARM"/>
    <x v="33"/>
    <n v="13407.281000000001"/>
  </r>
  <r>
    <x v="8"/>
    <s v="ARM"/>
    <x v="34"/>
    <n v="13808.039000000001"/>
  </r>
  <r>
    <x v="8"/>
    <s v="ARM"/>
    <x v="35"/>
    <n v="12623.133"/>
  </r>
  <r>
    <x v="8"/>
    <s v="ARM"/>
    <x v="36"/>
    <n v="12668.348"/>
  </r>
  <r>
    <x v="8"/>
    <s v="ARM"/>
    <x v="37"/>
    <n v="13658.813"/>
  </r>
  <r>
    <x v="8"/>
    <s v="ARM"/>
    <x v="38"/>
    <n v="13424.767"/>
  </r>
  <r>
    <x v="8"/>
    <s v="ARM"/>
    <x v="39"/>
    <n v="14248.772999999999"/>
  </r>
  <r>
    <x v="8"/>
    <s v="ARM"/>
    <x v="40"/>
    <n v="15475.302"/>
  </r>
  <r>
    <x v="8"/>
    <s v="ARM"/>
    <x v="41"/>
    <n v="15976.376"/>
  </r>
  <r>
    <x v="8"/>
    <s v="ARM"/>
    <x v="42"/>
    <n v="17722.293000000001"/>
  </r>
  <r>
    <x v="8"/>
    <s v="ARM"/>
    <x v="43"/>
    <n v="16027.843999999999"/>
  </r>
  <r>
    <x v="9"/>
    <s v="ABW"/>
    <x v="6"/>
    <n v="6695.2650000000003"/>
  </r>
  <r>
    <x v="9"/>
    <s v="ABW"/>
    <x v="7"/>
    <n v="6718.5959999999995"/>
  </r>
  <r>
    <x v="9"/>
    <s v="ABW"/>
    <x v="8"/>
    <n v="25821.333999999999"/>
  </r>
  <r>
    <x v="9"/>
    <s v="ABW"/>
    <x v="9"/>
    <n v="34220.815999999999"/>
  </r>
  <r>
    <x v="9"/>
    <s v="ABW"/>
    <x v="10"/>
    <n v="35561.56"/>
  </r>
  <r>
    <x v="9"/>
    <s v="ABW"/>
    <x v="11"/>
    <n v="37562.035000000003"/>
  </r>
  <r>
    <x v="9"/>
    <s v="ABW"/>
    <x v="12"/>
    <n v="39866.639999999999"/>
  </r>
  <r>
    <x v="9"/>
    <s v="ABW"/>
    <x v="13"/>
    <n v="39250.815999999999"/>
  </r>
  <r>
    <x v="9"/>
    <s v="ABW"/>
    <x v="14"/>
    <n v="41668.491999999998"/>
  </r>
  <r>
    <x v="9"/>
    <s v="ABW"/>
    <x v="15"/>
    <n v="45635.561999999998"/>
  </r>
  <r>
    <x v="9"/>
    <s v="ABW"/>
    <x v="16"/>
    <n v="29093.84"/>
  </r>
  <r>
    <x v="9"/>
    <s v="ABW"/>
    <x v="17"/>
    <n v="45528.2"/>
  </r>
  <r>
    <x v="9"/>
    <s v="ABW"/>
    <x v="18"/>
    <n v="44080.11"/>
  </r>
  <r>
    <x v="9"/>
    <s v="ABW"/>
    <x v="19"/>
    <n v="42706.535000000003"/>
  </r>
  <r>
    <x v="9"/>
    <s v="ABW"/>
    <x v="20"/>
    <n v="49760.847999999998"/>
  </r>
  <r>
    <x v="9"/>
    <s v="ABW"/>
    <x v="21"/>
    <n v="50605.741999999998"/>
  </r>
  <r>
    <x v="9"/>
    <s v="ABW"/>
    <x v="22"/>
    <n v="51697.394999999997"/>
  </r>
  <r>
    <x v="9"/>
    <s v="ABW"/>
    <x v="23"/>
    <n v="56989.5"/>
  </r>
  <r>
    <x v="9"/>
    <s v="ABW"/>
    <x v="24"/>
    <n v="58857.523000000001"/>
  </r>
  <r>
    <x v="9"/>
    <s v="ABW"/>
    <x v="25"/>
    <n v="62875.258000000002"/>
  </r>
  <r>
    <x v="9"/>
    <s v="ABW"/>
    <x v="26"/>
    <n v="61989.8"/>
  </r>
  <r>
    <x v="9"/>
    <s v="ABW"/>
    <x v="27"/>
    <n v="63084.913999999997"/>
  </r>
  <r>
    <x v="9"/>
    <s v="ABW"/>
    <x v="28"/>
    <n v="58527.773000000001"/>
  </r>
  <r>
    <x v="9"/>
    <s v="ABW"/>
    <x v="29"/>
    <n v="57065.061999999998"/>
  </r>
  <r>
    <x v="9"/>
    <s v="ABW"/>
    <x v="30"/>
    <n v="51540.53"/>
  </r>
  <r>
    <x v="9"/>
    <s v="ABW"/>
    <x v="31"/>
    <n v="40128.707000000002"/>
  </r>
  <r>
    <x v="9"/>
    <s v="ABW"/>
    <x v="32"/>
    <n v="50082.445"/>
  </r>
  <r>
    <x v="9"/>
    <s v="ABW"/>
    <x v="33"/>
    <n v="47742.637000000002"/>
  </r>
  <r>
    <x v="9"/>
    <s v="ABW"/>
    <x v="34"/>
    <n v="47990.925999999999"/>
  </r>
  <r>
    <x v="9"/>
    <s v="ABW"/>
    <x v="35"/>
    <n v="48905.53"/>
  </r>
  <r>
    <x v="9"/>
    <s v="ABW"/>
    <x v="36"/>
    <n v="47619.417999999998"/>
  </r>
  <r>
    <x v="9"/>
    <s v="ABW"/>
    <x v="37"/>
    <n v="49061.195"/>
  </r>
  <r>
    <x v="9"/>
    <s v="ABW"/>
    <x v="38"/>
    <n v="46080.55"/>
  </r>
  <r>
    <x v="9"/>
    <s v="ABW"/>
    <x v="39"/>
    <n v="43634.25"/>
  </r>
  <r>
    <x v="9"/>
    <s v="ABW"/>
    <x v="40"/>
    <n v="42530.233999999997"/>
  </r>
  <r>
    <x v="9"/>
    <s v="ABW"/>
    <x v="41"/>
    <n v="44880.773000000001"/>
  </r>
  <r>
    <x v="9"/>
    <s v="ABW"/>
    <x v="42"/>
    <n v="45827.12"/>
  </r>
  <r>
    <x v="9"/>
    <s v="ABW"/>
    <x v="43"/>
    <n v="45116.08"/>
  </r>
  <r>
    <x v="10"/>
    <s v="OWID_ASI"/>
    <x v="44"/>
    <n v="2835.7673"/>
  </r>
  <r>
    <x v="10"/>
    <s v="OWID_ASI"/>
    <x v="45"/>
    <n v="3033.9353000000001"/>
  </r>
  <r>
    <x v="10"/>
    <s v="OWID_ASI"/>
    <x v="46"/>
    <n v="3082.2530000000002"/>
  </r>
  <r>
    <x v="10"/>
    <s v="OWID_ASI"/>
    <x v="47"/>
    <n v="3234.4218999999998"/>
  </r>
  <r>
    <x v="10"/>
    <s v="OWID_ASI"/>
    <x v="48"/>
    <n v="3620.067"/>
  </r>
  <r>
    <x v="10"/>
    <s v="OWID_ASI"/>
    <x v="49"/>
    <n v="4030.002"/>
  </r>
  <r>
    <x v="10"/>
    <s v="OWID_ASI"/>
    <x v="50"/>
    <n v="4289.7690000000002"/>
  </r>
  <r>
    <x v="10"/>
    <s v="OWID_ASI"/>
    <x v="51"/>
    <n v="4495.5244000000002"/>
  </r>
  <r>
    <x v="10"/>
    <s v="OWID_ASI"/>
    <x v="52"/>
    <n v="4741.7730000000001"/>
  </r>
  <r>
    <x v="10"/>
    <s v="OWID_ASI"/>
    <x v="53"/>
    <n v="4720.3477000000003"/>
  </r>
  <r>
    <x v="10"/>
    <s v="OWID_ASI"/>
    <x v="54"/>
    <n v="4849.9030000000002"/>
  </r>
  <r>
    <x v="10"/>
    <s v="OWID_ASI"/>
    <x v="55"/>
    <n v="5036.6819999999998"/>
  </r>
  <r>
    <x v="10"/>
    <s v="OWID_ASI"/>
    <x v="56"/>
    <n v="5243.0240000000003"/>
  </r>
  <r>
    <x v="10"/>
    <s v="OWID_ASI"/>
    <x v="57"/>
    <n v="5470.3402999999998"/>
  </r>
  <r>
    <x v="10"/>
    <s v="OWID_ASI"/>
    <x v="58"/>
    <n v="5632.2035999999998"/>
  </r>
  <r>
    <x v="10"/>
    <s v="OWID_ASI"/>
    <x v="0"/>
    <n v="5523.1635999999999"/>
  </r>
  <r>
    <x v="10"/>
    <s v="OWID_ASI"/>
    <x v="1"/>
    <n v="5493.3159999999998"/>
  </r>
  <r>
    <x v="10"/>
    <s v="OWID_ASI"/>
    <x v="2"/>
    <n v="5517.1509999999998"/>
  </r>
  <r>
    <x v="10"/>
    <s v="OWID_ASI"/>
    <x v="3"/>
    <n v="5722.3940000000002"/>
  </r>
  <r>
    <x v="10"/>
    <s v="OWID_ASI"/>
    <x v="4"/>
    <n v="5984.192"/>
  </r>
  <r>
    <x v="10"/>
    <s v="OWID_ASI"/>
    <x v="5"/>
    <n v="6893.4926999999998"/>
  </r>
  <r>
    <x v="10"/>
    <s v="OWID_ASI"/>
    <x v="6"/>
    <n v="7035.7196999999996"/>
  </r>
  <r>
    <x v="10"/>
    <s v="OWID_ASI"/>
    <x v="7"/>
    <n v="7322.1293999999998"/>
  </r>
  <r>
    <x v="10"/>
    <s v="OWID_ASI"/>
    <x v="8"/>
    <n v="7665.3065999999999"/>
  </r>
  <r>
    <x v="10"/>
    <s v="OWID_ASI"/>
    <x v="9"/>
    <n v="7864.7910000000002"/>
  </r>
  <r>
    <x v="10"/>
    <s v="OWID_ASI"/>
    <x v="10"/>
    <n v="8004.1885000000002"/>
  </r>
  <r>
    <x v="10"/>
    <s v="OWID_ASI"/>
    <x v="11"/>
    <n v="8182.5234"/>
  </r>
  <r>
    <x v="10"/>
    <s v="OWID_ASI"/>
    <x v="12"/>
    <n v="8402.1450000000004"/>
  </r>
  <r>
    <x v="10"/>
    <s v="OWID_ASI"/>
    <x v="13"/>
    <n v="8616.26"/>
  </r>
  <r>
    <x v="10"/>
    <s v="OWID_ASI"/>
    <x v="14"/>
    <n v="8919.1440000000002"/>
  </r>
  <r>
    <x v="10"/>
    <s v="OWID_ASI"/>
    <x v="15"/>
    <n v="9143.5280000000002"/>
  </r>
  <r>
    <x v="10"/>
    <s v="OWID_ASI"/>
    <x v="16"/>
    <n v="9404.5630000000001"/>
  </r>
  <r>
    <x v="10"/>
    <s v="OWID_ASI"/>
    <x v="17"/>
    <n v="9535.8950000000004"/>
  </r>
  <r>
    <x v="10"/>
    <s v="OWID_ASI"/>
    <x v="18"/>
    <n v="9418.0720000000001"/>
  </r>
  <r>
    <x v="10"/>
    <s v="OWID_ASI"/>
    <x v="19"/>
    <n v="9582.66"/>
  </r>
  <r>
    <x v="10"/>
    <s v="OWID_ASI"/>
    <x v="20"/>
    <n v="9846.0049999999992"/>
  </r>
  <r>
    <x v="10"/>
    <s v="OWID_ASI"/>
    <x v="21"/>
    <n v="10042.141"/>
  </r>
  <r>
    <x v="10"/>
    <s v="OWID_ASI"/>
    <x v="22"/>
    <n v="10403.174000000001"/>
  </r>
  <r>
    <x v="10"/>
    <s v="OWID_ASI"/>
    <x v="23"/>
    <n v="11070.351000000001"/>
  </r>
  <r>
    <x v="10"/>
    <s v="OWID_ASI"/>
    <x v="24"/>
    <n v="12001.638999999999"/>
  </r>
  <r>
    <x v="10"/>
    <s v="OWID_ASI"/>
    <x v="25"/>
    <n v="12764.424999999999"/>
  </r>
  <r>
    <x v="10"/>
    <s v="OWID_ASI"/>
    <x v="26"/>
    <n v="13337.904"/>
  </r>
  <r>
    <x v="10"/>
    <s v="OWID_ASI"/>
    <x v="27"/>
    <n v="13980.708000000001"/>
  </r>
  <r>
    <x v="10"/>
    <s v="OWID_ASI"/>
    <x v="28"/>
    <n v="14266.536"/>
  </r>
  <r>
    <x v="10"/>
    <s v="OWID_ASI"/>
    <x v="29"/>
    <n v="14406.199000000001"/>
  </r>
  <r>
    <x v="10"/>
    <s v="OWID_ASI"/>
    <x v="30"/>
    <n v="15174.589"/>
  </r>
  <r>
    <x v="10"/>
    <s v="OWID_ASI"/>
    <x v="31"/>
    <n v="15764.878000000001"/>
  </r>
  <r>
    <x v="10"/>
    <s v="OWID_ASI"/>
    <x v="32"/>
    <n v="16135.325000000001"/>
  </r>
  <r>
    <x v="10"/>
    <s v="OWID_ASI"/>
    <x v="33"/>
    <n v="16359.700999999999"/>
  </r>
  <r>
    <x v="10"/>
    <s v="OWID_ASI"/>
    <x v="34"/>
    <n v="16631.38"/>
  </r>
  <r>
    <x v="10"/>
    <s v="OWID_ASI"/>
    <x v="35"/>
    <n v="16758.86"/>
  </r>
  <r>
    <x v="10"/>
    <s v="OWID_ASI"/>
    <x v="36"/>
    <n v="16908.29"/>
  </r>
  <r>
    <x v="10"/>
    <s v="OWID_ASI"/>
    <x v="37"/>
    <n v="17333.370999999999"/>
  </r>
  <r>
    <x v="10"/>
    <s v="OWID_ASI"/>
    <x v="38"/>
    <n v="17801.224999999999"/>
  </r>
  <r>
    <x v="10"/>
    <s v="OWID_ASI"/>
    <x v="39"/>
    <n v="18168.754000000001"/>
  </r>
  <r>
    <x v="10"/>
    <s v="OWID_ASI"/>
    <x v="40"/>
    <n v="17940.240000000002"/>
  </r>
  <r>
    <x v="10"/>
    <s v="OWID_ASI"/>
    <x v="41"/>
    <n v="18752.594000000001"/>
  </r>
  <r>
    <x v="10"/>
    <s v="OWID_ASI"/>
    <x v="42"/>
    <n v="19146.773000000001"/>
  </r>
  <r>
    <x v="10"/>
    <s v="OWID_ASI"/>
    <x v="43"/>
    <n v="19784.425999999999"/>
  </r>
  <r>
    <x v="10"/>
    <s v="OWID_ASI"/>
    <x v="59"/>
    <n v="20374.453000000001"/>
  </r>
  <r>
    <x v="11"/>
    <s v="AUS"/>
    <x v="44"/>
    <n v="37487.19"/>
  </r>
  <r>
    <x v="11"/>
    <s v="AUS"/>
    <x v="45"/>
    <n v="38481.957000000002"/>
  </r>
  <r>
    <x v="11"/>
    <s v="AUS"/>
    <x v="46"/>
    <n v="40056.913999999997"/>
  </r>
  <r>
    <x v="11"/>
    <s v="AUS"/>
    <x v="47"/>
    <n v="41703.523000000001"/>
  </r>
  <r>
    <x v="11"/>
    <s v="AUS"/>
    <x v="48"/>
    <n v="42569.41"/>
  </r>
  <r>
    <x v="11"/>
    <s v="AUS"/>
    <x v="49"/>
    <n v="45248.266000000003"/>
  </r>
  <r>
    <x v="11"/>
    <s v="AUS"/>
    <x v="50"/>
    <n v="46069.343999999997"/>
  </r>
  <r>
    <x v="11"/>
    <s v="AUS"/>
    <x v="51"/>
    <n v="47057.49"/>
  </r>
  <r>
    <x v="11"/>
    <s v="AUS"/>
    <x v="52"/>
    <n v="49513.375"/>
  </r>
  <r>
    <x v="11"/>
    <s v="AUS"/>
    <x v="53"/>
    <n v="51889.726999999999"/>
  </r>
  <r>
    <x v="11"/>
    <s v="AUS"/>
    <x v="54"/>
    <n v="52101.688000000002"/>
  </r>
  <r>
    <x v="11"/>
    <s v="AUS"/>
    <x v="55"/>
    <n v="53328.19"/>
  </r>
  <r>
    <x v="11"/>
    <s v="AUS"/>
    <x v="56"/>
    <n v="55336.21"/>
  </r>
  <r>
    <x v="11"/>
    <s v="AUS"/>
    <x v="57"/>
    <n v="56463.792999999998"/>
  </r>
  <r>
    <x v="11"/>
    <s v="AUS"/>
    <x v="58"/>
    <n v="57888.22"/>
  </r>
  <r>
    <x v="11"/>
    <s v="AUS"/>
    <x v="0"/>
    <n v="57348.491999999998"/>
  </r>
  <r>
    <x v="11"/>
    <s v="AUS"/>
    <x v="1"/>
    <n v="57380.55"/>
  </r>
  <r>
    <x v="11"/>
    <s v="AUS"/>
    <x v="2"/>
    <n v="55943.413999999997"/>
  </r>
  <r>
    <x v="11"/>
    <s v="AUS"/>
    <x v="3"/>
    <n v="54594.71"/>
  </r>
  <r>
    <x v="11"/>
    <s v="AUS"/>
    <x v="4"/>
    <n v="55782.266000000003"/>
  </r>
  <r>
    <x v="11"/>
    <s v="AUS"/>
    <x v="5"/>
    <n v="56599.375"/>
  </r>
  <r>
    <x v="11"/>
    <s v="AUS"/>
    <x v="6"/>
    <n v="56778.605000000003"/>
  </r>
  <r>
    <x v="11"/>
    <s v="AUS"/>
    <x v="7"/>
    <n v="57439.195"/>
  </r>
  <r>
    <x v="11"/>
    <s v="AUS"/>
    <x v="8"/>
    <n v="59136.32"/>
  </r>
  <r>
    <x v="11"/>
    <s v="AUS"/>
    <x v="9"/>
    <n v="61040.417999999998"/>
  </r>
  <r>
    <x v="11"/>
    <s v="AUS"/>
    <x v="10"/>
    <n v="61372.222999999998"/>
  </r>
  <r>
    <x v="11"/>
    <s v="AUS"/>
    <x v="11"/>
    <n v="60158.38"/>
  </r>
  <r>
    <x v="11"/>
    <s v="AUS"/>
    <x v="12"/>
    <n v="60425.266000000003"/>
  </r>
  <r>
    <x v="11"/>
    <s v="AUS"/>
    <x v="13"/>
    <n v="61188.77"/>
  </r>
  <r>
    <x v="11"/>
    <s v="AUS"/>
    <x v="14"/>
    <n v="62888.991999999998"/>
  </r>
  <r>
    <x v="11"/>
    <s v="AUS"/>
    <x v="15"/>
    <n v="63789.847999999998"/>
  </r>
  <r>
    <x v="11"/>
    <s v="AUS"/>
    <x v="16"/>
    <n v="64906.695"/>
  </r>
  <r>
    <x v="11"/>
    <s v="AUS"/>
    <x v="17"/>
    <n v="65781.89"/>
  </r>
  <r>
    <x v="11"/>
    <s v="AUS"/>
    <x v="18"/>
    <n v="66642.59"/>
  </r>
  <r>
    <x v="11"/>
    <s v="AUS"/>
    <x v="19"/>
    <n v="68606.483999999997"/>
  </r>
  <r>
    <x v="11"/>
    <s v="AUS"/>
    <x v="20"/>
    <n v="68222.210000000006"/>
  </r>
  <r>
    <x v="11"/>
    <s v="AUS"/>
    <x v="21"/>
    <n v="67924.375"/>
  </r>
  <r>
    <x v="11"/>
    <s v="AUS"/>
    <x v="22"/>
    <n v="68472.61"/>
  </r>
  <r>
    <x v="11"/>
    <s v="AUS"/>
    <x v="23"/>
    <n v="68662.98"/>
  </r>
  <r>
    <x v="11"/>
    <s v="AUS"/>
    <x v="24"/>
    <n v="70058.69"/>
  </r>
  <r>
    <x v="11"/>
    <s v="AUS"/>
    <x v="25"/>
    <n v="69494.240000000005"/>
  </r>
  <r>
    <x v="11"/>
    <s v="AUS"/>
    <x v="26"/>
    <n v="71432.61"/>
  </r>
  <r>
    <x v="11"/>
    <s v="AUS"/>
    <x v="27"/>
    <n v="71877.820000000007"/>
  </r>
  <r>
    <x v="11"/>
    <s v="AUS"/>
    <x v="28"/>
    <n v="71675.375"/>
  </r>
  <r>
    <x v="11"/>
    <s v="AUS"/>
    <x v="29"/>
    <n v="69299.16"/>
  </r>
  <r>
    <x v="11"/>
    <s v="AUS"/>
    <x v="30"/>
    <n v="68144.983999999997"/>
  </r>
  <r>
    <x v="11"/>
    <s v="AUS"/>
    <x v="31"/>
    <n v="69333.53"/>
  </r>
  <r>
    <x v="11"/>
    <s v="AUS"/>
    <x v="32"/>
    <n v="67218.164000000004"/>
  </r>
  <r>
    <x v="11"/>
    <s v="AUS"/>
    <x v="33"/>
    <n v="66946.460000000006"/>
  </r>
  <r>
    <x v="11"/>
    <s v="AUS"/>
    <x v="34"/>
    <n v="66387.73"/>
  </r>
  <r>
    <x v="11"/>
    <s v="AUS"/>
    <x v="35"/>
    <n v="66879.320000000007"/>
  </r>
  <r>
    <x v="11"/>
    <s v="AUS"/>
    <x v="36"/>
    <n v="66045.679999999993"/>
  </r>
  <r>
    <x v="11"/>
    <s v="AUS"/>
    <x v="37"/>
    <n v="64778.02"/>
  </r>
  <r>
    <x v="11"/>
    <s v="AUS"/>
    <x v="38"/>
    <n v="64726.417999999998"/>
  </r>
  <r>
    <x v="11"/>
    <s v="AUS"/>
    <x v="39"/>
    <n v="65938.53"/>
  </r>
  <r>
    <x v="11"/>
    <s v="AUS"/>
    <x v="40"/>
    <n v="61584.258000000002"/>
  </r>
  <r>
    <x v="11"/>
    <s v="AUS"/>
    <x v="41"/>
    <n v="61230.445"/>
  </r>
  <r>
    <x v="11"/>
    <s v="AUS"/>
    <x v="42"/>
    <n v="63386.535000000003"/>
  </r>
  <r>
    <x v="11"/>
    <s v="AUS"/>
    <x v="43"/>
    <n v="62658.080000000002"/>
  </r>
  <r>
    <x v="11"/>
    <s v="AUS"/>
    <x v="59"/>
    <n v="62595.040000000001"/>
  </r>
  <r>
    <x v="12"/>
    <s v="AUT"/>
    <x v="44"/>
    <n v="26064.307000000001"/>
  </r>
  <r>
    <x v="12"/>
    <s v="AUT"/>
    <x v="45"/>
    <n v="27087.95"/>
  </r>
  <r>
    <x v="12"/>
    <s v="AUT"/>
    <x v="46"/>
    <n v="27163.17"/>
  </r>
  <r>
    <x v="12"/>
    <s v="AUT"/>
    <x v="47"/>
    <n v="28894.45"/>
  </r>
  <r>
    <x v="12"/>
    <s v="AUT"/>
    <x v="48"/>
    <n v="29827.603999999999"/>
  </r>
  <r>
    <x v="12"/>
    <s v="AUT"/>
    <x v="49"/>
    <n v="34039.425999999999"/>
  </r>
  <r>
    <x v="12"/>
    <s v="AUT"/>
    <x v="50"/>
    <n v="33746.195"/>
  </r>
  <r>
    <x v="12"/>
    <s v="AUT"/>
    <x v="51"/>
    <n v="34709.883000000002"/>
  </r>
  <r>
    <x v="12"/>
    <s v="AUT"/>
    <x v="52"/>
    <n v="37113.535000000003"/>
  </r>
  <r>
    <x v="12"/>
    <s v="AUT"/>
    <x v="53"/>
    <n v="37241.843999999997"/>
  </r>
  <r>
    <x v="12"/>
    <s v="AUT"/>
    <x v="54"/>
    <n v="37090.230000000003"/>
  </r>
  <r>
    <x v="12"/>
    <s v="AUT"/>
    <x v="55"/>
    <n v="38455.332000000002"/>
  </r>
  <r>
    <x v="12"/>
    <s v="AUT"/>
    <x v="56"/>
    <n v="38533.754000000001"/>
  </r>
  <r>
    <x v="12"/>
    <s v="AUT"/>
    <x v="57"/>
    <n v="40230.347999999998"/>
  </r>
  <r>
    <x v="12"/>
    <s v="AUT"/>
    <x v="58"/>
    <n v="42687.133000000002"/>
  </r>
  <r>
    <x v="12"/>
    <s v="AUT"/>
    <x v="0"/>
    <n v="42508.81"/>
  </r>
  <r>
    <x v="12"/>
    <s v="AUT"/>
    <x v="1"/>
    <n v="41165.254000000001"/>
  </r>
  <r>
    <x v="12"/>
    <s v="AUT"/>
    <x v="2"/>
    <n v="39788.53"/>
  </r>
  <r>
    <x v="12"/>
    <s v="AUT"/>
    <x v="3"/>
    <n v="39741.906000000003"/>
  </r>
  <r>
    <x v="12"/>
    <s v="AUT"/>
    <x v="4"/>
    <n v="39343.980000000003"/>
  </r>
  <r>
    <x v="12"/>
    <s v="AUT"/>
    <x v="5"/>
    <n v="41749.42"/>
  </r>
  <r>
    <x v="12"/>
    <s v="AUT"/>
    <x v="6"/>
    <n v="41804.464999999997"/>
  </r>
  <r>
    <x v="12"/>
    <s v="AUT"/>
    <x v="7"/>
    <n v="44098.917999999998"/>
  </r>
  <r>
    <x v="12"/>
    <s v="AUT"/>
    <x v="8"/>
    <n v="43390.504000000001"/>
  </r>
  <r>
    <x v="12"/>
    <s v="AUT"/>
    <x v="9"/>
    <n v="43432.5"/>
  </r>
  <r>
    <x v="12"/>
    <s v="AUT"/>
    <x v="10"/>
    <n v="43468.785000000003"/>
  </r>
  <r>
    <x v="12"/>
    <s v="AUT"/>
    <x v="11"/>
    <n v="45042.394999999997"/>
  </r>
  <r>
    <x v="12"/>
    <s v="AUT"/>
    <x v="12"/>
    <n v="43963.362999999998"/>
  </r>
  <r>
    <x v="12"/>
    <s v="AUT"/>
    <x v="13"/>
    <n v="44570.805"/>
  </r>
  <r>
    <x v="12"/>
    <s v="AUT"/>
    <x v="14"/>
    <n v="44016.273000000001"/>
  </r>
  <r>
    <x v="12"/>
    <s v="AUT"/>
    <x v="15"/>
    <n v="46244.85"/>
  </r>
  <r>
    <x v="12"/>
    <s v="AUT"/>
    <x v="16"/>
    <n v="47192.612999999998"/>
  </r>
  <r>
    <x v="12"/>
    <s v="AUT"/>
    <x v="17"/>
    <n v="47751.31"/>
  </r>
  <r>
    <x v="12"/>
    <s v="AUT"/>
    <x v="18"/>
    <n v="48787.24"/>
  </r>
  <r>
    <x v="12"/>
    <s v="AUT"/>
    <x v="19"/>
    <n v="49137.97"/>
  </r>
  <r>
    <x v="12"/>
    <s v="AUT"/>
    <x v="20"/>
    <n v="49316.637000000002"/>
  </r>
  <r>
    <x v="12"/>
    <s v="AUT"/>
    <x v="21"/>
    <n v="50557.285000000003"/>
  </r>
  <r>
    <x v="12"/>
    <s v="AUT"/>
    <x v="22"/>
    <n v="50339.8"/>
  </r>
  <r>
    <x v="12"/>
    <s v="AUT"/>
    <x v="23"/>
    <n v="50193.703000000001"/>
  </r>
  <r>
    <x v="12"/>
    <s v="AUT"/>
    <x v="24"/>
    <n v="51686.26"/>
  </r>
  <r>
    <x v="12"/>
    <s v="AUT"/>
    <x v="25"/>
    <n v="52416.991999999998"/>
  </r>
  <r>
    <x v="12"/>
    <s v="AUT"/>
    <x v="26"/>
    <n v="51495.745999999999"/>
  </r>
  <r>
    <x v="12"/>
    <s v="AUT"/>
    <x v="27"/>
    <n v="50628.93"/>
  </r>
  <r>
    <x v="12"/>
    <s v="AUT"/>
    <x v="28"/>
    <n v="51008.945"/>
  </r>
  <r>
    <x v="12"/>
    <s v="AUT"/>
    <x v="29"/>
    <n v="49103.516000000003"/>
  </r>
  <r>
    <x v="12"/>
    <s v="AUT"/>
    <x v="30"/>
    <n v="50394.972999999998"/>
  </r>
  <r>
    <x v="12"/>
    <s v="AUT"/>
    <x v="31"/>
    <n v="47165.023000000001"/>
  </r>
  <r>
    <x v="12"/>
    <s v="AUT"/>
    <x v="32"/>
    <n v="49148.722999999998"/>
  </r>
  <r>
    <x v="12"/>
    <s v="AUT"/>
    <x v="33"/>
    <n v="48441.508000000002"/>
  </r>
  <r>
    <x v="12"/>
    <s v="AUT"/>
    <x v="34"/>
    <n v="46197.7"/>
  </r>
  <r>
    <x v="12"/>
    <s v="AUT"/>
    <x v="35"/>
    <n v="45856.26"/>
  </r>
  <r>
    <x v="12"/>
    <s v="AUT"/>
    <x v="36"/>
    <n v="46881.991999999998"/>
  </r>
  <r>
    <x v="12"/>
    <s v="AUT"/>
    <x v="37"/>
    <n v="47457.57"/>
  </r>
  <r>
    <x v="12"/>
    <s v="AUT"/>
    <x v="38"/>
    <n v="46190.7"/>
  </r>
  <r>
    <x v="12"/>
    <s v="AUT"/>
    <x v="39"/>
    <n v="48188.983999999997"/>
  </r>
  <r>
    <x v="12"/>
    <s v="AUT"/>
    <x v="40"/>
    <n v="44852.156000000003"/>
  </r>
  <r>
    <x v="12"/>
    <s v="AUT"/>
    <x v="41"/>
    <n v="45314.195"/>
  </r>
  <r>
    <x v="12"/>
    <s v="AUT"/>
    <x v="42"/>
    <n v="42122.105000000003"/>
  </r>
  <r>
    <x v="12"/>
    <s v="AUT"/>
    <x v="43"/>
    <n v="43148.035000000003"/>
  </r>
  <r>
    <x v="12"/>
    <s v="AUT"/>
    <x v="59"/>
    <n v="45208.31"/>
  </r>
  <r>
    <x v="13"/>
    <s v="AZE"/>
    <x v="5"/>
    <n v="34552.445"/>
  </r>
  <r>
    <x v="13"/>
    <s v="AZE"/>
    <x v="6"/>
    <n v="36688.667999999998"/>
  </r>
  <r>
    <x v="13"/>
    <s v="AZE"/>
    <x v="7"/>
    <n v="35115.332000000002"/>
  </r>
  <r>
    <x v="13"/>
    <s v="AZE"/>
    <x v="8"/>
    <n v="34626.51"/>
  </r>
  <r>
    <x v="13"/>
    <s v="AZE"/>
    <x v="9"/>
    <n v="34886.495999999999"/>
  </r>
  <r>
    <x v="13"/>
    <s v="AZE"/>
    <x v="10"/>
    <n v="36032.112999999998"/>
  </r>
  <r>
    <x v="13"/>
    <s v="AZE"/>
    <x v="11"/>
    <n v="34227.561999999998"/>
  </r>
  <r>
    <x v="13"/>
    <s v="AZE"/>
    <x v="12"/>
    <n v="28949.521000000001"/>
  </r>
  <r>
    <x v="13"/>
    <s v="AZE"/>
    <x v="13"/>
    <n v="24783.752"/>
  </r>
  <r>
    <x v="13"/>
    <s v="AZE"/>
    <x v="14"/>
    <n v="22455.918000000001"/>
  </r>
  <r>
    <x v="13"/>
    <s v="AZE"/>
    <x v="15"/>
    <n v="20811.258000000002"/>
  </r>
  <r>
    <x v="13"/>
    <s v="AZE"/>
    <x v="16"/>
    <n v="16823.013999999999"/>
  </r>
  <r>
    <x v="13"/>
    <s v="AZE"/>
    <x v="17"/>
    <n v="15896.0625"/>
  </r>
  <r>
    <x v="13"/>
    <s v="AZE"/>
    <x v="18"/>
    <n v="15779.74"/>
  </r>
  <r>
    <x v="13"/>
    <s v="AZE"/>
    <x v="19"/>
    <n v="15598.277"/>
  </r>
  <r>
    <x v="13"/>
    <s v="AZE"/>
    <x v="20"/>
    <n v="16153.973"/>
  </r>
  <r>
    <x v="13"/>
    <s v="AZE"/>
    <x v="21"/>
    <n v="15418.191999999999"/>
  </r>
  <r>
    <x v="13"/>
    <s v="AZE"/>
    <x v="22"/>
    <n v="15086.057000000001"/>
  </r>
  <r>
    <x v="13"/>
    <s v="AZE"/>
    <x v="23"/>
    <n v="16193.648999999999"/>
  </r>
  <r>
    <x v="13"/>
    <s v="AZE"/>
    <x v="24"/>
    <n v="18127.234"/>
  </r>
  <r>
    <x v="13"/>
    <s v="AZE"/>
    <x v="25"/>
    <n v="19405.905999999999"/>
  </r>
  <r>
    <x v="13"/>
    <s v="AZE"/>
    <x v="26"/>
    <n v="18836.46"/>
  </r>
  <r>
    <x v="13"/>
    <s v="AZE"/>
    <x v="27"/>
    <n v="17112.116999999998"/>
  </r>
  <r>
    <x v="13"/>
    <s v="AZE"/>
    <x v="28"/>
    <n v="16903.684000000001"/>
  </r>
  <r>
    <x v="13"/>
    <s v="AZE"/>
    <x v="29"/>
    <n v="14389.062"/>
  </r>
  <r>
    <x v="13"/>
    <s v="AZE"/>
    <x v="30"/>
    <n v="14041.92"/>
  </r>
  <r>
    <x v="13"/>
    <s v="AZE"/>
    <x v="31"/>
    <n v="15745.112999999999"/>
  </r>
  <r>
    <x v="13"/>
    <s v="AZE"/>
    <x v="32"/>
    <n v="16007.675999999999"/>
  </r>
  <r>
    <x v="13"/>
    <s v="AZE"/>
    <x v="33"/>
    <n v="16225.271000000001"/>
  </r>
  <r>
    <x v="13"/>
    <s v="AZE"/>
    <x v="34"/>
    <n v="16326.349"/>
  </r>
  <r>
    <x v="13"/>
    <s v="AZE"/>
    <x v="35"/>
    <n v="17618.03"/>
  </r>
  <r>
    <x v="13"/>
    <s v="AZE"/>
    <x v="36"/>
    <n v="17246.134999999998"/>
  </r>
  <r>
    <x v="13"/>
    <s v="AZE"/>
    <x v="37"/>
    <n v="16748.136999999999"/>
  </r>
  <r>
    <x v="13"/>
    <s v="AZE"/>
    <x v="38"/>
    <n v="17546.863000000001"/>
  </r>
  <r>
    <x v="13"/>
    <s v="AZE"/>
    <x v="39"/>
    <n v="18385.925999999999"/>
  </r>
  <r>
    <x v="13"/>
    <s v="AZE"/>
    <x v="40"/>
    <n v="18162.768"/>
  </r>
  <r>
    <x v="13"/>
    <s v="AZE"/>
    <x v="41"/>
    <n v="19302.546999999999"/>
  </r>
  <r>
    <x v="13"/>
    <s v="AZE"/>
    <x v="42"/>
    <n v="20425.451000000001"/>
  </r>
  <r>
    <x v="13"/>
    <s v="AZE"/>
    <x v="43"/>
    <n v="21072.756000000001"/>
  </r>
  <r>
    <x v="13"/>
    <s v="AZE"/>
    <x v="59"/>
    <n v="20137.386999999999"/>
  </r>
  <r>
    <x v="14"/>
    <s v="BHS"/>
    <x v="0"/>
    <n v="76013.06"/>
  </r>
  <r>
    <x v="14"/>
    <s v="BHS"/>
    <x v="1"/>
    <n v="77156.97"/>
  </r>
  <r>
    <x v="14"/>
    <s v="BHS"/>
    <x v="2"/>
    <n v="65409.483999999997"/>
  </r>
  <r>
    <x v="14"/>
    <s v="BHS"/>
    <x v="3"/>
    <n v="48879.561999999998"/>
  </r>
  <r>
    <x v="14"/>
    <s v="BHS"/>
    <x v="4"/>
    <n v="43120.97"/>
  </r>
  <r>
    <x v="14"/>
    <s v="BHS"/>
    <x v="5"/>
    <n v="37300.991999999998"/>
  </r>
  <r>
    <x v="14"/>
    <s v="BHS"/>
    <x v="6"/>
    <n v="36911.366999999998"/>
  </r>
  <r>
    <x v="14"/>
    <s v="BHS"/>
    <x v="7"/>
    <n v="40494.855000000003"/>
  </r>
  <r>
    <x v="14"/>
    <s v="BHS"/>
    <x v="8"/>
    <n v="37054.49"/>
  </r>
  <r>
    <x v="14"/>
    <s v="BHS"/>
    <x v="9"/>
    <n v="41633.875"/>
  </r>
  <r>
    <x v="14"/>
    <s v="BHS"/>
    <x v="10"/>
    <n v="43528.78"/>
  </r>
  <r>
    <x v="14"/>
    <s v="BHS"/>
    <x v="11"/>
    <n v="37950.65"/>
  </r>
  <r>
    <x v="14"/>
    <s v="BHS"/>
    <x v="12"/>
    <n v="31525.203000000001"/>
  </r>
  <r>
    <x v="14"/>
    <s v="BHS"/>
    <x v="13"/>
    <n v="32669.925999999999"/>
  </r>
  <r>
    <x v="14"/>
    <s v="BHS"/>
    <x v="14"/>
    <n v="35661.32"/>
  </r>
  <r>
    <x v="14"/>
    <s v="BHS"/>
    <x v="15"/>
    <n v="41918.046999999999"/>
  </r>
  <r>
    <x v="14"/>
    <s v="BHS"/>
    <x v="16"/>
    <n v="46513.722999999998"/>
  </r>
  <r>
    <x v="14"/>
    <s v="BHS"/>
    <x v="17"/>
    <n v="44659.887000000002"/>
  </r>
  <r>
    <x v="14"/>
    <s v="BHS"/>
    <x v="18"/>
    <n v="49999.082000000002"/>
  </r>
  <r>
    <x v="14"/>
    <s v="BHS"/>
    <x v="19"/>
    <n v="43393.105000000003"/>
  </r>
  <r>
    <x v="14"/>
    <s v="BHS"/>
    <x v="20"/>
    <n v="50835.836000000003"/>
  </r>
  <r>
    <x v="14"/>
    <s v="BHS"/>
    <x v="21"/>
    <n v="51177.741999999998"/>
  </r>
  <r>
    <x v="14"/>
    <s v="BHS"/>
    <x v="22"/>
    <n v="52474.273000000001"/>
  </r>
  <r>
    <x v="14"/>
    <s v="BHS"/>
    <x v="23"/>
    <n v="36216.245999999999"/>
  </r>
  <r>
    <x v="14"/>
    <s v="BHS"/>
    <x v="24"/>
    <n v="39649.17"/>
  </r>
  <r>
    <x v="14"/>
    <s v="BHS"/>
    <x v="25"/>
    <n v="37668.086000000003"/>
  </r>
  <r>
    <x v="14"/>
    <s v="BHS"/>
    <x v="26"/>
    <n v="43188.394999999997"/>
  </r>
  <r>
    <x v="14"/>
    <s v="BHS"/>
    <x v="27"/>
    <n v="49038.75"/>
  </r>
  <r>
    <x v="14"/>
    <s v="BHS"/>
    <x v="28"/>
    <n v="47279.37"/>
  </r>
  <r>
    <x v="14"/>
    <s v="BHS"/>
    <x v="29"/>
    <n v="35086.18"/>
  </r>
  <r>
    <x v="14"/>
    <s v="BHS"/>
    <x v="30"/>
    <n v="36088.836000000003"/>
  </r>
  <r>
    <x v="14"/>
    <s v="BHS"/>
    <x v="31"/>
    <n v="31497.743999999999"/>
  </r>
  <r>
    <x v="14"/>
    <s v="BHS"/>
    <x v="32"/>
    <n v="36040.82"/>
  </r>
  <r>
    <x v="14"/>
    <s v="BHS"/>
    <x v="33"/>
    <n v="33224.722999999998"/>
  </r>
  <r>
    <x v="14"/>
    <s v="BHS"/>
    <x v="34"/>
    <n v="32329.907999999999"/>
  </r>
  <r>
    <x v="14"/>
    <s v="BHS"/>
    <x v="35"/>
    <n v="30661.69"/>
  </r>
  <r>
    <x v="14"/>
    <s v="BHS"/>
    <x v="36"/>
    <n v="31876.513999999999"/>
  </r>
  <r>
    <x v="14"/>
    <s v="BHS"/>
    <x v="37"/>
    <n v="37776.19"/>
  </r>
  <r>
    <x v="14"/>
    <s v="BHS"/>
    <x v="38"/>
    <n v="30950.478999999999"/>
  </r>
  <r>
    <x v="14"/>
    <s v="BHS"/>
    <x v="39"/>
    <n v="31914.690999999999"/>
  </r>
  <r>
    <x v="14"/>
    <s v="BHS"/>
    <x v="40"/>
    <n v="26472.563999999998"/>
  </r>
  <r>
    <x v="14"/>
    <s v="BHS"/>
    <x v="41"/>
    <n v="33613.324000000001"/>
  </r>
  <r>
    <x v="14"/>
    <s v="BHS"/>
    <x v="42"/>
    <n v="31185.008000000002"/>
  </r>
  <r>
    <x v="14"/>
    <s v="BHS"/>
    <x v="43"/>
    <n v="30598.396000000001"/>
  </r>
  <r>
    <x v="15"/>
    <s v="BHR"/>
    <x v="0"/>
    <n v="111908.30499999999"/>
  </r>
  <r>
    <x v="15"/>
    <s v="BHR"/>
    <x v="1"/>
    <n v="123910.92"/>
  </r>
  <r>
    <x v="15"/>
    <s v="BHR"/>
    <x v="2"/>
    <n v="127530.78"/>
  </r>
  <r>
    <x v="15"/>
    <s v="BHR"/>
    <x v="3"/>
    <n v="129342.82"/>
  </r>
  <r>
    <x v="15"/>
    <s v="BHR"/>
    <x v="4"/>
    <n v="121156.61"/>
  </r>
  <r>
    <x v="15"/>
    <s v="BHR"/>
    <x v="5"/>
    <n v="138919.60999999999"/>
  </r>
  <r>
    <x v="15"/>
    <s v="BHR"/>
    <x v="6"/>
    <n v="145118.92000000001"/>
  </r>
  <r>
    <x v="15"/>
    <s v="BHR"/>
    <x v="7"/>
    <n v="168309.12"/>
  </r>
  <r>
    <x v="15"/>
    <s v="BHR"/>
    <x v="8"/>
    <n v="139811.04999999999"/>
  </r>
  <r>
    <x v="15"/>
    <s v="BHR"/>
    <x v="9"/>
    <n v="137958.85999999999"/>
  </r>
  <r>
    <x v="15"/>
    <s v="BHR"/>
    <x v="10"/>
    <n v="145869.82999999999"/>
  </r>
  <r>
    <x v="15"/>
    <s v="BHR"/>
    <x v="11"/>
    <n v="158023.72"/>
  </r>
  <r>
    <x v="15"/>
    <s v="BHR"/>
    <x v="12"/>
    <n v="128730.19"/>
  </r>
  <r>
    <x v="15"/>
    <s v="BHR"/>
    <x v="13"/>
    <n v="149619.29999999999"/>
  </r>
  <r>
    <x v="15"/>
    <s v="BHR"/>
    <x v="14"/>
    <n v="143550.95000000001"/>
  </r>
  <r>
    <x v="15"/>
    <s v="BHR"/>
    <x v="15"/>
    <n v="140103.28"/>
  </r>
  <r>
    <x v="15"/>
    <s v="BHR"/>
    <x v="16"/>
    <n v="136899.29999999999"/>
  </r>
  <r>
    <x v="15"/>
    <s v="BHR"/>
    <x v="17"/>
    <n v="157304.03"/>
  </r>
  <r>
    <x v="15"/>
    <s v="BHR"/>
    <x v="18"/>
    <n v="161154.85999999999"/>
  </r>
  <r>
    <x v="15"/>
    <s v="BHR"/>
    <x v="19"/>
    <n v="161497.34"/>
  </r>
  <r>
    <x v="15"/>
    <s v="BHR"/>
    <x v="20"/>
    <n v="167083.14000000001"/>
  </r>
  <r>
    <x v="15"/>
    <s v="BHR"/>
    <x v="21"/>
    <n v="165423.17000000001"/>
  </r>
  <r>
    <x v="15"/>
    <s v="BHR"/>
    <x v="22"/>
    <n v="164246.48000000001"/>
  </r>
  <r>
    <x v="15"/>
    <s v="BHR"/>
    <x v="23"/>
    <n v="159109.16"/>
  </r>
  <r>
    <x v="15"/>
    <s v="BHR"/>
    <x v="24"/>
    <n v="153438.22"/>
  </r>
  <r>
    <x v="15"/>
    <s v="BHR"/>
    <x v="25"/>
    <n v="160842.31"/>
  </r>
  <r>
    <x v="15"/>
    <s v="BHR"/>
    <x v="26"/>
    <n v="160915.67000000001"/>
  </r>
  <r>
    <x v="15"/>
    <s v="BHR"/>
    <x v="27"/>
    <n v="155404.35999999999"/>
  </r>
  <r>
    <x v="15"/>
    <s v="BHR"/>
    <x v="28"/>
    <n v="153545.76999999999"/>
  </r>
  <r>
    <x v="15"/>
    <s v="BHR"/>
    <x v="29"/>
    <n v="143941.16"/>
  </r>
  <r>
    <x v="15"/>
    <s v="BHR"/>
    <x v="30"/>
    <n v="141961.70000000001"/>
  </r>
  <r>
    <x v="15"/>
    <s v="BHR"/>
    <x v="31"/>
    <n v="141220.12"/>
  </r>
  <r>
    <x v="15"/>
    <s v="BHR"/>
    <x v="32"/>
    <n v="150511.94"/>
  </r>
  <r>
    <x v="15"/>
    <s v="BHR"/>
    <x v="33"/>
    <n v="161939.01999999999"/>
  </r>
  <r>
    <x v="15"/>
    <s v="BHR"/>
    <x v="34"/>
    <n v="153717.31"/>
  </r>
  <r>
    <x v="15"/>
    <s v="BHR"/>
    <x v="35"/>
    <n v="148644.03"/>
  </r>
  <r>
    <x v="15"/>
    <s v="BHR"/>
    <x v="36"/>
    <n v="142093.94"/>
  </r>
  <r>
    <x v="15"/>
    <s v="BHR"/>
    <x v="37"/>
    <n v="141021.28"/>
  </r>
  <r>
    <x v="15"/>
    <s v="BHR"/>
    <x v="38"/>
    <n v="140424.39000000001"/>
  </r>
  <r>
    <x v="15"/>
    <s v="BHR"/>
    <x v="39"/>
    <n v="155660.70000000001"/>
  </r>
  <r>
    <x v="15"/>
    <s v="BHR"/>
    <x v="40"/>
    <n v="152081.19"/>
  </r>
  <r>
    <x v="15"/>
    <s v="BHR"/>
    <x v="41"/>
    <n v="156362.64000000001"/>
  </r>
  <r>
    <x v="15"/>
    <s v="BHR"/>
    <x v="42"/>
    <n v="161782.95000000001"/>
  </r>
  <r>
    <x v="15"/>
    <s v="BHR"/>
    <x v="43"/>
    <n v="164932.51999999999"/>
  </r>
  <r>
    <x v="16"/>
    <s v="BGD"/>
    <x v="44"/>
    <n v="0"/>
  </r>
  <r>
    <x v="16"/>
    <s v="BGD"/>
    <x v="45"/>
    <n v="0"/>
  </r>
  <r>
    <x v="16"/>
    <s v="BGD"/>
    <x v="46"/>
    <n v="0"/>
  </r>
  <r>
    <x v="16"/>
    <s v="BGD"/>
    <x v="47"/>
    <n v="0"/>
  </r>
  <r>
    <x v="16"/>
    <s v="BGD"/>
    <x v="48"/>
    <n v="0"/>
  </r>
  <r>
    <x v="16"/>
    <s v="BGD"/>
    <x v="49"/>
    <n v="0"/>
  </r>
  <r>
    <x v="16"/>
    <s v="BGD"/>
    <x v="50"/>
    <n v="190.77260999999999"/>
  </r>
  <r>
    <x v="16"/>
    <s v="BGD"/>
    <x v="51"/>
    <n v="212.03629000000001"/>
  </r>
  <r>
    <x v="16"/>
    <s v="BGD"/>
    <x v="52"/>
    <n v="264.23827999999997"/>
  </r>
  <r>
    <x v="16"/>
    <s v="BGD"/>
    <x v="53"/>
    <n v="273.55916999999999"/>
  </r>
  <r>
    <x v="16"/>
    <s v="BGD"/>
    <x v="54"/>
    <n v="273.98737"/>
  </r>
  <r>
    <x v="16"/>
    <s v="BGD"/>
    <x v="55"/>
    <n v="311.72644000000003"/>
  </r>
  <r>
    <x v="16"/>
    <s v="BGD"/>
    <x v="56"/>
    <n v="310.72507000000002"/>
  </r>
  <r>
    <x v="16"/>
    <s v="BGD"/>
    <x v="57"/>
    <n v="322.13654000000002"/>
  </r>
  <r>
    <x v="16"/>
    <s v="BGD"/>
    <x v="58"/>
    <n v="346.71404999999999"/>
  </r>
  <r>
    <x v="16"/>
    <s v="BGD"/>
    <x v="0"/>
    <n v="394.81695999999999"/>
  </r>
  <r>
    <x v="16"/>
    <s v="BGD"/>
    <x v="1"/>
    <n v="407.95602000000002"/>
  </r>
  <r>
    <x v="16"/>
    <s v="BGD"/>
    <x v="2"/>
    <n v="437.87709999999998"/>
  </r>
  <r>
    <x v="16"/>
    <s v="BGD"/>
    <x v="3"/>
    <n v="421.56734999999998"/>
  </r>
  <r>
    <x v="16"/>
    <s v="BGD"/>
    <x v="4"/>
    <n v="444.12963999999999"/>
  </r>
  <r>
    <x v="16"/>
    <s v="BGD"/>
    <x v="5"/>
    <n v="481.51882999999998"/>
  </r>
  <r>
    <x v="16"/>
    <s v="BGD"/>
    <x v="6"/>
    <n v="511.87493999999998"/>
  </r>
  <r>
    <x v="16"/>
    <s v="BGD"/>
    <x v="7"/>
    <n v="552.44799999999998"/>
  </r>
  <r>
    <x v="16"/>
    <s v="BGD"/>
    <x v="8"/>
    <n v="602.30160000000001"/>
  </r>
  <r>
    <x v="16"/>
    <s v="BGD"/>
    <x v="9"/>
    <n v="636.13103999999998"/>
  </r>
  <r>
    <x v="16"/>
    <s v="BGD"/>
    <x v="10"/>
    <n v="661.59580000000005"/>
  </r>
  <r>
    <x v="16"/>
    <s v="BGD"/>
    <x v="11"/>
    <n v="626.20989999999995"/>
  </r>
  <r>
    <x v="16"/>
    <s v="BGD"/>
    <x v="12"/>
    <n v="670.19475999999997"/>
  </r>
  <r>
    <x v="16"/>
    <s v="BGD"/>
    <x v="13"/>
    <n v="723.22059999999999"/>
  </r>
  <r>
    <x v="16"/>
    <s v="BGD"/>
    <x v="14"/>
    <n v="753.59540000000004"/>
  </r>
  <r>
    <x v="16"/>
    <s v="BGD"/>
    <x v="15"/>
    <n v="873.64030000000002"/>
  </r>
  <r>
    <x v="16"/>
    <s v="BGD"/>
    <x v="16"/>
    <n v="898.6105"/>
  </r>
  <r>
    <x v="16"/>
    <s v="BGD"/>
    <x v="17"/>
    <n v="926.82860000000005"/>
  </r>
  <r>
    <x v="16"/>
    <s v="BGD"/>
    <x v="18"/>
    <n v="968.654"/>
  </r>
  <r>
    <x v="16"/>
    <s v="BGD"/>
    <x v="19"/>
    <n v="961.22344999999996"/>
  </r>
  <r>
    <x v="16"/>
    <s v="BGD"/>
    <x v="20"/>
    <n v="1012.7131000000001"/>
  </r>
  <r>
    <x v="16"/>
    <s v="BGD"/>
    <x v="21"/>
    <n v="1138.0437999999999"/>
  </r>
  <r>
    <x v="16"/>
    <s v="BGD"/>
    <x v="22"/>
    <n v="1124.5989999999999"/>
  </r>
  <r>
    <x v="16"/>
    <s v="BGD"/>
    <x v="23"/>
    <n v="1171.2255"/>
  </r>
  <r>
    <x v="16"/>
    <s v="BGD"/>
    <x v="24"/>
    <n v="1228.0833"/>
  </r>
  <r>
    <x v="16"/>
    <s v="BGD"/>
    <x v="25"/>
    <n v="1314.6259"/>
  </r>
  <r>
    <x v="16"/>
    <s v="BGD"/>
    <x v="26"/>
    <n v="1406.2550000000001"/>
  </r>
  <r>
    <x v="16"/>
    <s v="BGD"/>
    <x v="27"/>
    <n v="1430.873"/>
  </r>
  <r>
    <x v="16"/>
    <s v="BGD"/>
    <x v="28"/>
    <n v="1491.5686000000001"/>
  </r>
  <r>
    <x v="16"/>
    <s v="BGD"/>
    <x v="29"/>
    <n v="1626.1531"/>
  </r>
  <r>
    <x v="16"/>
    <s v="BGD"/>
    <x v="30"/>
    <n v="1649.6134"/>
  </r>
  <r>
    <x v="16"/>
    <s v="BGD"/>
    <x v="31"/>
    <n v="1768.5214000000001"/>
  </r>
  <r>
    <x v="16"/>
    <s v="BGD"/>
    <x v="32"/>
    <n v="1902.5427999999999"/>
  </r>
  <r>
    <x v="16"/>
    <s v="BGD"/>
    <x v="33"/>
    <n v="1958.5542"/>
  </r>
  <r>
    <x v="16"/>
    <s v="BGD"/>
    <x v="34"/>
    <n v="2016.6398999999999"/>
  </r>
  <r>
    <x v="16"/>
    <s v="BGD"/>
    <x v="35"/>
    <n v="2416.2006999999999"/>
  </r>
  <r>
    <x v="16"/>
    <s v="BGD"/>
    <x v="36"/>
    <n v="2404.6794"/>
  </r>
  <r>
    <x v="16"/>
    <s v="BGD"/>
    <x v="37"/>
    <n v="2484.585"/>
  </r>
  <r>
    <x v="16"/>
    <s v="BGD"/>
    <x v="38"/>
    <n v="2631.3589999999999"/>
  </r>
  <r>
    <x v="16"/>
    <s v="BGD"/>
    <x v="39"/>
    <n v="2926.1601999999998"/>
  </r>
  <r>
    <x v="16"/>
    <s v="BGD"/>
    <x v="40"/>
    <n v="2750.7673"/>
  </r>
  <r>
    <x v="16"/>
    <s v="BGD"/>
    <x v="41"/>
    <n v="2937.3359999999998"/>
  </r>
  <r>
    <x v="16"/>
    <s v="BGD"/>
    <x v="42"/>
    <n v="3023.7287999999999"/>
  </r>
  <r>
    <x v="16"/>
    <s v="BGD"/>
    <x v="43"/>
    <n v="2954.8494000000001"/>
  </r>
  <r>
    <x v="16"/>
    <s v="BGD"/>
    <x v="59"/>
    <n v="3048.3135000000002"/>
  </r>
  <r>
    <x v="17"/>
    <s v="BRB"/>
    <x v="0"/>
    <n v="17019.666000000001"/>
  </r>
  <r>
    <x v="17"/>
    <s v="BRB"/>
    <x v="1"/>
    <n v="17660.673999999999"/>
  </r>
  <r>
    <x v="17"/>
    <s v="BRB"/>
    <x v="2"/>
    <n v="17847.723000000002"/>
  </r>
  <r>
    <x v="17"/>
    <s v="BRB"/>
    <x v="3"/>
    <n v="18759.567999999999"/>
  </r>
  <r>
    <x v="17"/>
    <s v="BRB"/>
    <x v="4"/>
    <n v="18010.146000000001"/>
  </r>
  <r>
    <x v="17"/>
    <s v="BRB"/>
    <x v="5"/>
    <n v="19834.463"/>
  </r>
  <r>
    <x v="17"/>
    <s v="BRB"/>
    <x v="6"/>
    <n v="20737.594000000001"/>
  </r>
  <r>
    <x v="17"/>
    <s v="BRB"/>
    <x v="7"/>
    <n v="19694.516"/>
  </r>
  <r>
    <x v="17"/>
    <s v="BRB"/>
    <x v="8"/>
    <n v="18510.421999999999"/>
  </r>
  <r>
    <x v="17"/>
    <s v="BRB"/>
    <x v="9"/>
    <n v="20119.715"/>
  </r>
  <r>
    <x v="17"/>
    <s v="BRB"/>
    <x v="10"/>
    <n v="21275.953000000001"/>
  </r>
  <r>
    <x v="17"/>
    <s v="BRB"/>
    <x v="11"/>
    <n v="21446.905999999999"/>
  </r>
  <r>
    <x v="17"/>
    <s v="BRB"/>
    <x v="12"/>
    <n v="22578.002"/>
  </r>
  <r>
    <x v="17"/>
    <s v="BRB"/>
    <x v="13"/>
    <n v="21938.947"/>
  </r>
  <r>
    <x v="17"/>
    <s v="BRB"/>
    <x v="14"/>
    <n v="20759.8"/>
  </r>
  <r>
    <x v="17"/>
    <s v="BRB"/>
    <x v="15"/>
    <n v="21510.743999999999"/>
  </r>
  <r>
    <x v="17"/>
    <s v="BRB"/>
    <x v="16"/>
    <n v="19295.63"/>
  </r>
  <r>
    <x v="17"/>
    <s v="BRB"/>
    <x v="17"/>
    <n v="23220.134999999998"/>
  </r>
  <r>
    <x v="17"/>
    <s v="BRB"/>
    <x v="18"/>
    <n v="23582.224999999999"/>
  </r>
  <r>
    <x v="17"/>
    <s v="BRB"/>
    <x v="19"/>
    <n v="24680.317999999999"/>
  </r>
  <r>
    <x v="17"/>
    <s v="BRB"/>
    <x v="20"/>
    <n v="26578.361000000001"/>
  </r>
  <r>
    <x v="17"/>
    <s v="BRB"/>
    <x v="21"/>
    <n v="26557.925999999999"/>
  </r>
  <r>
    <x v="17"/>
    <s v="BRB"/>
    <x v="22"/>
    <n v="26561.965"/>
  </r>
  <r>
    <x v="17"/>
    <s v="BRB"/>
    <x v="23"/>
    <n v="26680.175999999999"/>
  </r>
  <r>
    <x v="17"/>
    <s v="BRB"/>
    <x v="24"/>
    <n v="26727.373"/>
  </r>
  <r>
    <x v="17"/>
    <s v="BRB"/>
    <x v="25"/>
    <n v="26791.81"/>
  </r>
  <r>
    <x v="17"/>
    <s v="BRB"/>
    <x v="26"/>
    <n v="26723.955000000002"/>
  </r>
  <r>
    <x v="17"/>
    <s v="BRB"/>
    <x v="27"/>
    <n v="25376.07"/>
  </r>
  <r>
    <x v="17"/>
    <s v="BRB"/>
    <x v="28"/>
    <n v="29765.596000000001"/>
  </r>
  <r>
    <x v="17"/>
    <s v="BRB"/>
    <x v="29"/>
    <n v="27907.616999999998"/>
  </r>
  <r>
    <x v="17"/>
    <s v="BRB"/>
    <x v="30"/>
    <n v="26773.963"/>
  </r>
  <r>
    <x v="17"/>
    <s v="BRB"/>
    <x v="31"/>
    <n v="28044.491999999998"/>
  </r>
  <r>
    <x v="17"/>
    <s v="BRB"/>
    <x v="32"/>
    <n v="26282.138999999999"/>
  </r>
  <r>
    <x v="17"/>
    <s v="BRB"/>
    <x v="33"/>
    <n v="26601.328000000001"/>
  </r>
  <r>
    <x v="17"/>
    <s v="BRB"/>
    <x v="34"/>
    <n v="23038.89"/>
  </r>
  <r>
    <x v="17"/>
    <s v="BRB"/>
    <x v="35"/>
    <n v="24428.851999999999"/>
  </r>
  <r>
    <x v="17"/>
    <s v="BRB"/>
    <x v="36"/>
    <n v="24818.07"/>
  </r>
  <r>
    <x v="17"/>
    <s v="BRB"/>
    <x v="37"/>
    <n v="23423.18"/>
  </r>
  <r>
    <x v="17"/>
    <s v="BRB"/>
    <x v="38"/>
    <n v="26300.879000000001"/>
  </r>
  <r>
    <x v="17"/>
    <s v="BRB"/>
    <x v="39"/>
    <n v="25585.25"/>
  </r>
  <r>
    <x v="17"/>
    <s v="BRB"/>
    <x v="40"/>
    <n v="20003.317999999999"/>
  </r>
  <r>
    <x v="17"/>
    <s v="BRB"/>
    <x v="41"/>
    <n v="19102.555"/>
  </r>
  <r>
    <x v="17"/>
    <s v="BRB"/>
    <x v="42"/>
    <n v="19859.146000000001"/>
  </r>
  <r>
    <x v="17"/>
    <s v="BRB"/>
    <x v="43"/>
    <n v="20013.901999999998"/>
  </r>
  <r>
    <x v="18"/>
    <s v="BLR"/>
    <x v="5"/>
    <n v="41033.402000000002"/>
  </r>
  <r>
    <x v="18"/>
    <s v="BLR"/>
    <x v="6"/>
    <n v="46563.862999999998"/>
  </r>
  <r>
    <x v="18"/>
    <s v="BLR"/>
    <x v="7"/>
    <n v="46991.226999999999"/>
  </r>
  <r>
    <x v="18"/>
    <s v="BLR"/>
    <x v="8"/>
    <n v="47429.98"/>
  </r>
  <r>
    <x v="18"/>
    <s v="BLR"/>
    <x v="9"/>
    <n v="45641.375"/>
  </r>
  <r>
    <x v="18"/>
    <s v="BLR"/>
    <x v="10"/>
    <n v="45745.21"/>
  </r>
  <r>
    <x v="18"/>
    <s v="BLR"/>
    <x v="11"/>
    <n v="45606.362999999998"/>
  </r>
  <r>
    <x v="18"/>
    <s v="BLR"/>
    <x v="12"/>
    <n v="39633.061999999998"/>
  </r>
  <r>
    <x v="18"/>
    <s v="BLR"/>
    <x v="13"/>
    <n v="32991"/>
  </r>
  <r>
    <x v="18"/>
    <s v="BLR"/>
    <x v="14"/>
    <n v="27585.434000000001"/>
  </r>
  <r>
    <x v="18"/>
    <s v="BLR"/>
    <x v="15"/>
    <n v="24585.136999999999"/>
  </r>
  <r>
    <x v="18"/>
    <s v="BLR"/>
    <x v="16"/>
    <n v="25298.853999999999"/>
  </r>
  <r>
    <x v="18"/>
    <s v="BLR"/>
    <x v="17"/>
    <n v="25695.682000000001"/>
  </r>
  <r>
    <x v="18"/>
    <s v="BLR"/>
    <x v="18"/>
    <n v="25231.759999999998"/>
  </r>
  <r>
    <x v="18"/>
    <s v="BLR"/>
    <x v="19"/>
    <n v="24645.004000000001"/>
  </r>
  <r>
    <x v="18"/>
    <s v="BLR"/>
    <x v="20"/>
    <n v="25522.083999999999"/>
  </r>
  <r>
    <x v="18"/>
    <s v="BLR"/>
    <x v="21"/>
    <n v="24945.643"/>
  </r>
  <r>
    <x v="18"/>
    <s v="BLR"/>
    <x v="22"/>
    <n v="25976.342000000001"/>
  </r>
  <r>
    <x v="18"/>
    <s v="BLR"/>
    <x v="23"/>
    <n v="25966.263999999999"/>
  </r>
  <r>
    <x v="18"/>
    <s v="BLR"/>
    <x v="24"/>
    <n v="29278.976999999999"/>
  </r>
  <r>
    <x v="18"/>
    <s v="BLR"/>
    <x v="25"/>
    <n v="29386.726999999999"/>
  </r>
  <r>
    <x v="18"/>
    <s v="BLR"/>
    <x v="26"/>
    <n v="31443.651999999998"/>
  </r>
  <r>
    <x v="18"/>
    <s v="BLR"/>
    <x v="27"/>
    <n v="30819.046999999999"/>
  </r>
  <r>
    <x v="18"/>
    <s v="BLR"/>
    <x v="28"/>
    <n v="31336.238000000001"/>
  </r>
  <r>
    <x v="18"/>
    <s v="BLR"/>
    <x v="29"/>
    <n v="29715.518"/>
  </r>
  <r>
    <x v="18"/>
    <s v="BLR"/>
    <x v="30"/>
    <n v="32263.11"/>
  </r>
  <r>
    <x v="18"/>
    <s v="BLR"/>
    <x v="31"/>
    <n v="31742.063999999998"/>
  </r>
  <r>
    <x v="18"/>
    <s v="BLR"/>
    <x v="32"/>
    <n v="34368.99"/>
  </r>
  <r>
    <x v="18"/>
    <s v="BLR"/>
    <x v="33"/>
    <n v="31085.303"/>
  </r>
  <r>
    <x v="18"/>
    <s v="BLR"/>
    <x v="34"/>
    <n v="31127.623"/>
  </r>
  <r>
    <x v="18"/>
    <s v="BLR"/>
    <x v="35"/>
    <n v="28138.870999999999"/>
  </r>
  <r>
    <x v="18"/>
    <s v="BLR"/>
    <x v="36"/>
    <n v="28718.361000000001"/>
  </r>
  <r>
    <x v="18"/>
    <s v="BLR"/>
    <x v="37"/>
    <n v="29259.266"/>
  </r>
  <r>
    <x v="18"/>
    <s v="BLR"/>
    <x v="38"/>
    <n v="32402.701000000001"/>
  </r>
  <r>
    <x v="18"/>
    <s v="BLR"/>
    <x v="39"/>
    <n v="32726.743999999999"/>
  </r>
  <r>
    <x v="18"/>
    <s v="BLR"/>
    <x v="40"/>
    <n v="30643.37"/>
  </r>
  <r>
    <x v="18"/>
    <s v="BLR"/>
    <x v="41"/>
    <n v="33803.074000000001"/>
  </r>
  <r>
    <x v="18"/>
    <s v="BLR"/>
    <x v="42"/>
    <n v="33086.910000000003"/>
  </r>
  <r>
    <x v="18"/>
    <s v="BLR"/>
    <x v="43"/>
    <n v="33297.785000000003"/>
  </r>
  <r>
    <x v="18"/>
    <s v="BLR"/>
    <x v="59"/>
    <n v="34632.565999999999"/>
  </r>
  <r>
    <x v="19"/>
    <s v="BEL"/>
    <x v="44"/>
    <n v="43930.612999999998"/>
  </r>
  <r>
    <x v="19"/>
    <s v="BEL"/>
    <x v="45"/>
    <n v="42079.214999999997"/>
  </r>
  <r>
    <x v="19"/>
    <s v="BEL"/>
    <x v="46"/>
    <n v="43936.296999999999"/>
  </r>
  <r>
    <x v="19"/>
    <s v="BEL"/>
    <x v="47"/>
    <n v="48736.29"/>
  </r>
  <r>
    <x v="19"/>
    <s v="BEL"/>
    <x v="48"/>
    <n v="53265.69"/>
  </r>
  <r>
    <x v="19"/>
    <s v="BEL"/>
    <x v="49"/>
    <n v="56029.347999999998"/>
  </r>
  <r>
    <x v="19"/>
    <s v="BEL"/>
    <x v="50"/>
    <n v="54759.535000000003"/>
  </r>
  <r>
    <x v="19"/>
    <s v="BEL"/>
    <x v="51"/>
    <n v="58044.5"/>
  </r>
  <r>
    <x v="19"/>
    <s v="BEL"/>
    <x v="52"/>
    <n v="58687.394999999997"/>
  </r>
  <r>
    <x v="19"/>
    <s v="BEL"/>
    <x v="53"/>
    <n v="56572.862999999998"/>
  </r>
  <r>
    <x v="19"/>
    <s v="BEL"/>
    <x v="54"/>
    <n v="53138.504000000001"/>
  </r>
  <r>
    <x v="19"/>
    <s v="BEL"/>
    <x v="55"/>
    <n v="56315.675999999999"/>
  </r>
  <r>
    <x v="19"/>
    <s v="BEL"/>
    <x v="56"/>
    <n v="56333.273000000001"/>
  </r>
  <r>
    <x v="19"/>
    <s v="BEL"/>
    <x v="57"/>
    <n v="58693.355000000003"/>
  </r>
  <r>
    <x v="19"/>
    <s v="BEL"/>
    <x v="58"/>
    <n v="60269.167999999998"/>
  </r>
  <r>
    <x v="19"/>
    <s v="BEL"/>
    <x v="0"/>
    <n v="57571.546999999999"/>
  </r>
  <r>
    <x v="19"/>
    <s v="BEL"/>
    <x v="1"/>
    <n v="54645.722999999998"/>
  </r>
  <r>
    <x v="19"/>
    <s v="BEL"/>
    <x v="2"/>
    <n v="52206.733999999997"/>
  </r>
  <r>
    <x v="19"/>
    <s v="BEL"/>
    <x v="3"/>
    <n v="50558.559999999998"/>
  </r>
  <r>
    <x v="19"/>
    <s v="BEL"/>
    <x v="4"/>
    <n v="52809.991999999998"/>
  </r>
  <r>
    <x v="19"/>
    <s v="BEL"/>
    <x v="5"/>
    <n v="55096.12"/>
  </r>
  <r>
    <x v="19"/>
    <s v="BEL"/>
    <x v="6"/>
    <n v="56814.491999999998"/>
  </r>
  <r>
    <x v="19"/>
    <s v="BEL"/>
    <x v="7"/>
    <n v="58457.508000000002"/>
  </r>
  <r>
    <x v="19"/>
    <s v="BEL"/>
    <x v="8"/>
    <n v="59516.972999999998"/>
  </r>
  <r>
    <x v="19"/>
    <s v="BEL"/>
    <x v="9"/>
    <n v="59836.56"/>
  </r>
  <r>
    <x v="19"/>
    <s v="BEL"/>
    <x v="10"/>
    <n v="62378.741999999998"/>
  </r>
  <r>
    <x v="19"/>
    <s v="BEL"/>
    <x v="11"/>
    <n v="64294.656000000003"/>
  </r>
  <r>
    <x v="19"/>
    <s v="BEL"/>
    <x v="12"/>
    <n v="63857.26"/>
  </r>
  <r>
    <x v="19"/>
    <s v="BEL"/>
    <x v="13"/>
    <n v="62586.73"/>
  </r>
  <r>
    <x v="19"/>
    <s v="BEL"/>
    <x v="14"/>
    <n v="65629.48"/>
  </r>
  <r>
    <x v="19"/>
    <s v="BEL"/>
    <x v="15"/>
    <n v="66301.899999999994"/>
  </r>
  <r>
    <x v="19"/>
    <s v="BEL"/>
    <x v="16"/>
    <n v="70284.875"/>
  </r>
  <r>
    <x v="19"/>
    <s v="BEL"/>
    <x v="17"/>
    <n v="70840.679999999993"/>
  </r>
  <r>
    <x v="19"/>
    <s v="BEL"/>
    <x v="18"/>
    <n v="72074.210000000006"/>
  </r>
  <r>
    <x v="19"/>
    <s v="BEL"/>
    <x v="19"/>
    <n v="71395.695000000007"/>
  </r>
  <r>
    <x v="19"/>
    <s v="BEL"/>
    <x v="20"/>
    <n v="72509.64"/>
  </r>
  <r>
    <x v="19"/>
    <s v="BEL"/>
    <x v="21"/>
    <n v="71630.054999999993"/>
  </r>
  <r>
    <x v="19"/>
    <s v="BEL"/>
    <x v="22"/>
    <n v="70983.87"/>
  </r>
  <r>
    <x v="19"/>
    <s v="BEL"/>
    <x v="23"/>
    <n v="73407.070000000007"/>
  </r>
  <r>
    <x v="19"/>
    <s v="BEL"/>
    <x v="24"/>
    <n v="73370.899999999994"/>
  </r>
  <r>
    <x v="19"/>
    <s v="BEL"/>
    <x v="25"/>
    <n v="72156.34"/>
  </r>
  <r>
    <x v="19"/>
    <s v="BEL"/>
    <x v="26"/>
    <n v="71881.8"/>
  </r>
  <r>
    <x v="19"/>
    <s v="BEL"/>
    <x v="27"/>
    <n v="71852.600000000006"/>
  </r>
  <r>
    <x v="19"/>
    <s v="BEL"/>
    <x v="28"/>
    <n v="72432.766000000003"/>
  </r>
  <r>
    <x v="19"/>
    <s v="BEL"/>
    <x v="29"/>
    <n v="66203.03"/>
  </r>
  <r>
    <x v="19"/>
    <s v="BEL"/>
    <x v="30"/>
    <n v="69929.08"/>
  </r>
  <r>
    <x v="19"/>
    <s v="BEL"/>
    <x v="31"/>
    <n v="64655.847999999998"/>
  </r>
  <r>
    <x v="19"/>
    <s v="BEL"/>
    <x v="32"/>
    <n v="61664.453000000001"/>
  </r>
  <r>
    <x v="19"/>
    <s v="BEL"/>
    <x v="33"/>
    <n v="62894.42"/>
  </r>
  <r>
    <x v="19"/>
    <s v="BEL"/>
    <x v="34"/>
    <n v="58059.273000000001"/>
  </r>
  <r>
    <x v="19"/>
    <s v="BEL"/>
    <x v="35"/>
    <n v="58306.633000000002"/>
  </r>
  <r>
    <x v="19"/>
    <s v="BEL"/>
    <x v="36"/>
    <n v="62607.22"/>
  </r>
  <r>
    <x v="19"/>
    <s v="BEL"/>
    <x v="37"/>
    <n v="62940.03"/>
  </r>
  <r>
    <x v="19"/>
    <s v="BEL"/>
    <x v="38"/>
    <n v="62492.76"/>
  </r>
  <r>
    <x v="19"/>
    <s v="BEL"/>
    <x v="39"/>
    <n v="64258.417999999998"/>
  </r>
  <r>
    <x v="19"/>
    <s v="BEL"/>
    <x v="40"/>
    <n v="57530.324000000001"/>
  </r>
  <r>
    <x v="19"/>
    <s v="BEL"/>
    <x v="41"/>
    <n v="63805.597999999998"/>
  </r>
  <r>
    <x v="19"/>
    <s v="BEL"/>
    <x v="42"/>
    <n v="59651.605000000003"/>
  </r>
  <r>
    <x v="19"/>
    <s v="BEL"/>
    <x v="43"/>
    <n v="55542.023000000001"/>
  </r>
  <r>
    <x v="19"/>
    <s v="BEL"/>
    <x v="59"/>
    <n v="54870.879999999997"/>
  </r>
  <r>
    <x v="20"/>
    <s v="BLZ"/>
    <x v="0"/>
    <n v="7256.8289999999997"/>
  </r>
  <r>
    <x v="20"/>
    <s v="BLZ"/>
    <x v="1"/>
    <n v="6672.9872999999998"/>
  </r>
  <r>
    <x v="20"/>
    <s v="BLZ"/>
    <x v="2"/>
    <n v="6128.2915000000003"/>
  </r>
  <r>
    <x v="20"/>
    <s v="BLZ"/>
    <x v="3"/>
    <n v="5986.2592999999997"/>
  </r>
  <r>
    <x v="20"/>
    <s v="BLZ"/>
    <x v="4"/>
    <n v="6217.5815000000002"/>
  </r>
  <r>
    <x v="20"/>
    <s v="BLZ"/>
    <x v="5"/>
    <n v="6061.1149999999998"/>
  </r>
  <r>
    <x v="20"/>
    <s v="BLZ"/>
    <x v="6"/>
    <n v="7213.2179999999998"/>
  </r>
  <r>
    <x v="20"/>
    <s v="BLZ"/>
    <x v="7"/>
    <n v="5773.2964000000002"/>
  </r>
  <r>
    <x v="20"/>
    <s v="BLZ"/>
    <x v="8"/>
    <n v="4322.2049999999999"/>
  </r>
  <r>
    <x v="20"/>
    <s v="BLZ"/>
    <x v="9"/>
    <n v="6081.8114999999998"/>
  </r>
  <r>
    <x v="20"/>
    <s v="BLZ"/>
    <x v="10"/>
    <n v="7828.0337"/>
  </r>
  <r>
    <x v="20"/>
    <s v="BLZ"/>
    <x v="11"/>
    <n v="8680.3960000000006"/>
  </r>
  <r>
    <x v="20"/>
    <s v="BLZ"/>
    <x v="12"/>
    <n v="7126.0595999999996"/>
  </r>
  <r>
    <x v="20"/>
    <s v="BLZ"/>
    <x v="13"/>
    <n v="6964.6490000000003"/>
  </r>
  <r>
    <x v="20"/>
    <s v="BLZ"/>
    <x v="14"/>
    <n v="6505.7079999999996"/>
  </r>
  <r>
    <x v="20"/>
    <s v="BLZ"/>
    <x v="15"/>
    <n v="7450.0195000000003"/>
  </r>
  <r>
    <x v="20"/>
    <s v="BLZ"/>
    <x v="16"/>
    <n v="6223.7669999999998"/>
  </r>
  <r>
    <x v="20"/>
    <s v="BLZ"/>
    <x v="17"/>
    <n v="9539.8619999999992"/>
  </r>
  <r>
    <x v="20"/>
    <s v="BLZ"/>
    <x v="18"/>
    <n v="9076.1010000000006"/>
  </r>
  <r>
    <x v="20"/>
    <s v="BLZ"/>
    <x v="19"/>
    <n v="9054.7199999999993"/>
  </r>
  <r>
    <x v="20"/>
    <s v="BLZ"/>
    <x v="20"/>
    <n v="9041.2420000000002"/>
  </r>
  <r>
    <x v="20"/>
    <s v="BLZ"/>
    <x v="21"/>
    <n v="9764.8610000000008"/>
  </r>
  <r>
    <x v="20"/>
    <s v="BLZ"/>
    <x v="22"/>
    <n v="9159.1049999999996"/>
  </r>
  <r>
    <x v="20"/>
    <s v="BLZ"/>
    <x v="23"/>
    <n v="8923.7759999999998"/>
  </r>
  <r>
    <x v="20"/>
    <s v="BLZ"/>
    <x v="24"/>
    <n v="8297.5429999999997"/>
  </r>
  <r>
    <x v="20"/>
    <s v="BLZ"/>
    <x v="25"/>
    <n v="8679.99"/>
  </r>
  <r>
    <x v="20"/>
    <s v="BLZ"/>
    <x v="26"/>
    <n v="9037.1319999999996"/>
  </r>
  <r>
    <x v="20"/>
    <s v="BLZ"/>
    <x v="27"/>
    <n v="8224.2939999999999"/>
  </r>
  <r>
    <x v="20"/>
    <s v="BLZ"/>
    <x v="28"/>
    <n v="7562.2686000000003"/>
  </r>
  <r>
    <x v="20"/>
    <s v="BLZ"/>
    <x v="29"/>
    <n v="7848.7309999999998"/>
  </r>
  <r>
    <x v="20"/>
    <s v="BLZ"/>
    <x v="30"/>
    <n v="9270.4429999999993"/>
  </r>
  <r>
    <x v="20"/>
    <s v="BLZ"/>
    <x v="31"/>
    <n v="7350.6670000000004"/>
  </r>
  <r>
    <x v="20"/>
    <s v="BLZ"/>
    <x v="32"/>
    <n v="8398.7749999999996"/>
  </r>
  <r>
    <x v="20"/>
    <s v="BLZ"/>
    <x v="33"/>
    <n v="8494.1820000000007"/>
  </r>
  <r>
    <x v="20"/>
    <s v="BLZ"/>
    <x v="34"/>
    <n v="7952.3393999999998"/>
  </r>
  <r>
    <x v="20"/>
    <s v="BLZ"/>
    <x v="35"/>
    <n v="8944.1440000000002"/>
  </r>
  <r>
    <x v="20"/>
    <s v="BLZ"/>
    <x v="36"/>
    <n v="8750.6929999999993"/>
  </r>
  <r>
    <x v="20"/>
    <s v="BLZ"/>
    <x v="37"/>
    <n v="9631.9969999999994"/>
  </r>
  <r>
    <x v="20"/>
    <s v="BLZ"/>
    <x v="38"/>
    <n v="9116.7080000000005"/>
  </r>
  <r>
    <x v="20"/>
    <s v="BLZ"/>
    <x v="39"/>
    <n v="11277.263999999999"/>
  </r>
  <r>
    <x v="20"/>
    <s v="BLZ"/>
    <x v="40"/>
    <n v="8852.2669999999998"/>
  </r>
  <r>
    <x v="20"/>
    <s v="BLZ"/>
    <x v="41"/>
    <n v="9089.7800000000007"/>
  </r>
  <r>
    <x v="20"/>
    <s v="BLZ"/>
    <x v="42"/>
    <n v="9349.8819999999996"/>
  </r>
  <r>
    <x v="20"/>
    <s v="BLZ"/>
    <x v="43"/>
    <n v="9012.3179999999993"/>
  </r>
  <r>
    <x v="21"/>
    <s v="BEN"/>
    <x v="0"/>
    <n v="487.28917999999999"/>
  </r>
  <r>
    <x v="21"/>
    <s v="BEN"/>
    <x v="1"/>
    <n v="477.13760000000002"/>
  </r>
  <r>
    <x v="21"/>
    <s v="BEN"/>
    <x v="2"/>
    <n v="327.1628"/>
  </r>
  <r>
    <x v="21"/>
    <s v="BEN"/>
    <x v="3"/>
    <n v="461.05059999999997"/>
  </r>
  <r>
    <x v="21"/>
    <s v="BEN"/>
    <x v="4"/>
    <n v="443.88959999999997"/>
  </r>
  <r>
    <x v="21"/>
    <s v="BEN"/>
    <x v="5"/>
    <n v="497.1995"/>
  </r>
  <r>
    <x v="21"/>
    <s v="BEN"/>
    <x v="6"/>
    <n v="470.19125000000003"/>
  </r>
  <r>
    <x v="21"/>
    <s v="BEN"/>
    <x v="7"/>
    <n v="361.42786000000001"/>
  </r>
  <r>
    <x v="21"/>
    <s v="BEN"/>
    <x v="8"/>
    <n v="434.71440000000001"/>
  </r>
  <r>
    <x v="21"/>
    <s v="BEN"/>
    <x v="9"/>
    <n v="434.46364999999997"/>
  </r>
  <r>
    <x v="21"/>
    <s v="BEN"/>
    <x v="10"/>
    <n v="484.10336000000001"/>
  </r>
  <r>
    <x v="21"/>
    <s v="BEN"/>
    <x v="11"/>
    <n v="548.62305000000003"/>
  </r>
  <r>
    <x v="21"/>
    <s v="BEN"/>
    <x v="12"/>
    <n v="591.02080000000001"/>
  </r>
  <r>
    <x v="21"/>
    <s v="BEN"/>
    <x v="13"/>
    <n v="621.6884"/>
  </r>
  <r>
    <x v="21"/>
    <s v="BEN"/>
    <x v="14"/>
    <n v="626.57339999999999"/>
  </r>
  <r>
    <x v="21"/>
    <s v="BEN"/>
    <x v="15"/>
    <n v="662.10699999999997"/>
  </r>
  <r>
    <x v="21"/>
    <s v="BEN"/>
    <x v="16"/>
    <n v="703.56790000000001"/>
  </r>
  <r>
    <x v="21"/>
    <s v="BEN"/>
    <x v="17"/>
    <n v="739.00940000000003"/>
  </r>
  <r>
    <x v="21"/>
    <s v="BEN"/>
    <x v="18"/>
    <n v="772.51750000000004"/>
  </r>
  <r>
    <x v="21"/>
    <s v="BEN"/>
    <x v="19"/>
    <n v="367.44513000000001"/>
  </r>
  <r>
    <x v="21"/>
    <s v="BEN"/>
    <x v="20"/>
    <n v="950.59406000000001"/>
  </r>
  <r>
    <x v="21"/>
    <s v="BEN"/>
    <x v="21"/>
    <n v="1053.6532999999999"/>
  </r>
  <r>
    <x v="21"/>
    <s v="BEN"/>
    <x v="22"/>
    <n v="1178.3005000000001"/>
  </r>
  <r>
    <x v="21"/>
    <s v="BEN"/>
    <x v="23"/>
    <n v="1312.0875000000001"/>
  </r>
  <r>
    <x v="21"/>
    <s v="BEN"/>
    <x v="24"/>
    <n v="1342.9090000000001"/>
  </r>
  <r>
    <x v="21"/>
    <s v="BEN"/>
    <x v="25"/>
    <n v="1220.7057"/>
  </r>
  <r>
    <x v="21"/>
    <s v="BEN"/>
    <x v="26"/>
    <n v="1617.1282000000001"/>
  </r>
  <r>
    <x v="21"/>
    <s v="BEN"/>
    <x v="27"/>
    <n v="1853.5352"/>
  </r>
  <r>
    <x v="21"/>
    <s v="BEN"/>
    <x v="28"/>
    <n v="1839.1592000000001"/>
  </r>
  <r>
    <x v="21"/>
    <s v="BEN"/>
    <x v="29"/>
    <n v="1981.5401999999999"/>
  </r>
  <r>
    <x v="21"/>
    <s v="BEN"/>
    <x v="30"/>
    <n v="2198.4843999999998"/>
  </r>
  <r>
    <x v="21"/>
    <s v="BEN"/>
    <x v="31"/>
    <n v="1994.9541999999999"/>
  </r>
  <r>
    <x v="21"/>
    <s v="BEN"/>
    <x v="32"/>
    <n v="1836.2548999999999"/>
  </r>
  <r>
    <x v="21"/>
    <s v="BEN"/>
    <x v="33"/>
    <n v="1819.5418999999999"/>
  </r>
  <r>
    <x v="21"/>
    <s v="BEN"/>
    <x v="34"/>
    <n v="1879.1494"/>
  </r>
  <r>
    <x v="21"/>
    <s v="BEN"/>
    <x v="35"/>
    <n v="2004.1119000000001"/>
  </r>
  <r>
    <x v="21"/>
    <s v="BEN"/>
    <x v="36"/>
    <n v="2373.2310000000002"/>
  </r>
  <r>
    <x v="21"/>
    <s v="BEN"/>
    <x v="37"/>
    <n v="2445.9110999999998"/>
  </r>
  <r>
    <x v="21"/>
    <s v="BEN"/>
    <x v="38"/>
    <n v="2616.5405000000001"/>
  </r>
  <r>
    <x v="21"/>
    <s v="BEN"/>
    <x v="39"/>
    <n v="2371.6765"/>
  </r>
  <r>
    <x v="21"/>
    <s v="BEN"/>
    <x v="40"/>
    <n v="2427.1685000000002"/>
  </r>
  <r>
    <x v="21"/>
    <s v="BEN"/>
    <x v="41"/>
    <n v="1837.1017999999999"/>
  </r>
  <r>
    <x v="21"/>
    <s v="BEN"/>
    <x v="42"/>
    <n v="1841.3295000000001"/>
  </r>
  <r>
    <x v="21"/>
    <s v="BEN"/>
    <x v="43"/>
    <n v="1896.6274000000001"/>
  </r>
  <r>
    <x v="22"/>
    <s v="BMU"/>
    <x v="0"/>
    <n v="43542.195"/>
  </r>
  <r>
    <x v="22"/>
    <s v="BMU"/>
    <x v="1"/>
    <n v="37481.379999999997"/>
  </r>
  <r>
    <x v="22"/>
    <s v="BMU"/>
    <x v="2"/>
    <n v="39470.214999999997"/>
  </r>
  <r>
    <x v="22"/>
    <s v="BMU"/>
    <x v="3"/>
    <n v="41424.902000000002"/>
  </r>
  <r>
    <x v="22"/>
    <s v="BMU"/>
    <x v="4"/>
    <n v="40132.332000000002"/>
  </r>
  <r>
    <x v="22"/>
    <s v="BMU"/>
    <x v="5"/>
    <n v="38644.855000000003"/>
  </r>
  <r>
    <x v="22"/>
    <s v="BMU"/>
    <x v="6"/>
    <n v="36165.15"/>
  </r>
  <r>
    <x v="22"/>
    <s v="BMU"/>
    <x v="7"/>
    <n v="51793.964999999997"/>
  </r>
  <r>
    <x v="22"/>
    <s v="BMU"/>
    <x v="8"/>
    <n v="56098.983999999997"/>
  </r>
  <r>
    <x v="22"/>
    <s v="BMU"/>
    <x v="9"/>
    <n v="67273.75"/>
  </r>
  <r>
    <x v="22"/>
    <s v="BMU"/>
    <x v="10"/>
    <n v="47385.695"/>
  </r>
  <r>
    <x v="22"/>
    <s v="BMU"/>
    <x v="11"/>
    <n v="41212.222999999998"/>
  </r>
  <r>
    <x v="22"/>
    <s v="BMU"/>
    <x v="12"/>
    <n v="31964.682000000001"/>
  </r>
  <r>
    <x v="22"/>
    <s v="BMU"/>
    <x v="13"/>
    <n v="36886.550000000003"/>
  </r>
  <r>
    <x v="22"/>
    <s v="BMU"/>
    <x v="14"/>
    <n v="35319.339999999997"/>
  </r>
  <r>
    <x v="22"/>
    <s v="BMU"/>
    <x v="15"/>
    <n v="36022.332000000002"/>
  </r>
  <r>
    <x v="22"/>
    <s v="BMU"/>
    <x v="16"/>
    <n v="36989.902000000002"/>
  </r>
  <r>
    <x v="22"/>
    <s v="BMU"/>
    <x v="17"/>
    <n v="36671.504000000001"/>
  </r>
  <r>
    <x v="22"/>
    <s v="BMU"/>
    <x v="18"/>
    <n v="36390.39"/>
  </r>
  <r>
    <x v="22"/>
    <s v="BMU"/>
    <x v="19"/>
    <n v="36102.99"/>
  </r>
  <r>
    <x v="22"/>
    <s v="BMU"/>
    <x v="20"/>
    <n v="39499.26"/>
  </r>
  <r>
    <x v="22"/>
    <s v="BMU"/>
    <x v="21"/>
    <n v="39906.67"/>
  </r>
  <r>
    <x v="22"/>
    <s v="BMU"/>
    <x v="22"/>
    <n v="41784.938000000002"/>
  </r>
  <r>
    <x v="22"/>
    <s v="BMU"/>
    <x v="23"/>
    <n v="41527.417999999998"/>
  </r>
  <r>
    <x v="22"/>
    <s v="BMU"/>
    <x v="24"/>
    <n v="42865.84"/>
  </r>
  <r>
    <x v="22"/>
    <s v="BMU"/>
    <x v="25"/>
    <n v="45008.63"/>
  </r>
  <r>
    <x v="22"/>
    <s v="BMU"/>
    <x v="26"/>
    <n v="50684.29"/>
  </r>
  <r>
    <x v="22"/>
    <s v="BMU"/>
    <x v="27"/>
    <n v="58670.76"/>
  </r>
  <r>
    <x v="22"/>
    <s v="BMU"/>
    <x v="28"/>
    <n v="55838.457000000002"/>
  </r>
  <r>
    <x v="22"/>
    <s v="BMU"/>
    <x v="29"/>
    <n v="43793.906000000003"/>
  </r>
  <r>
    <x v="22"/>
    <s v="BMU"/>
    <x v="30"/>
    <n v="51369.233999999997"/>
  </r>
  <r>
    <x v="22"/>
    <s v="BMU"/>
    <x v="31"/>
    <n v="33284.449999999997"/>
  </r>
  <r>
    <x v="22"/>
    <s v="BMU"/>
    <x v="32"/>
    <n v="36018.93"/>
  </r>
  <r>
    <x v="22"/>
    <s v="BMU"/>
    <x v="33"/>
    <n v="36220.792999999998"/>
  </r>
  <r>
    <x v="22"/>
    <s v="BMU"/>
    <x v="34"/>
    <n v="46861.48"/>
  </r>
  <r>
    <x v="22"/>
    <s v="BMU"/>
    <x v="35"/>
    <n v="39486.44"/>
  </r>
  <r>
    <x v="22"/>
    <s v="BMU"/>
    <x v="36"/>
    <n v="50197.061999999998"/>
  </r>
  <r>
    <x v="22"/>
    <s v="BMU"/>
    <x v="37"/>
    <n v="49432.203000000001"/>
  </r>
  <r>
    <x v="22"/>
    <s v="BMU"/>
    <x v="38"/>
    <n v="48272.24"/>
  </r>
  <r>
    <x v="22"/>
    <s v="BMU"/>
    <x v="39"/>
    <n v="41815.137000000002"/>
  </r>
  <r>
    <x v="22"/>
    <s v="BMU"/>
    <x v="40"/>
    <n v="30691.555"/>
  </r>
  <r>
    <x v="22"/>
    <s v="BMU"/>
    <x v="41"/>
    <n v="35751.663999999997"/>
  </r>
  <r>
    <x v="22"/>
    <s v="BMU"/>
    <x v="42"/>
    <n v="36450.684000000001"/>
  </r>
  <r>
    <x v="22"/>
    <s v="BMU"/>
    <x v="43"/>
    <n v="35958.019999999997"/>
  </r>
  <r>
    <x v="23"/>
    <s v="BTN"/>
    <x v="0"/>
    <n v="62.999752000000001"/>
  </r>
  <r>
    <x v="23"/>
    <s v="BTN"/>
    <x v="1"/>
    <n v="291.55970000000002"/>
  </r>
  <r>
    <x v="23"/>
    <s v="BTN"/>
    <x v="2"/>
    <n v="287.29395"/>
  </r>
  <r>
    <x v="23"/>
    <s v="BTN"/>
    <x v="3"/>
    <n v="272.55009999999999"/>
  </r>
  <r>
    <x v="23"/>
    <s v="BTN"/>
    <x v="4"/>
    <n v="274.52843999999999"/>
  </r>
  <r>
    <x v="23"/>
    <s v="BTN"/>
    <x v="5"/>
    <n v="289.80205999999998"/>
  </r>
  <r>
    <x v="23"/>
    <s v="BTN"/>
    <x v="6"/>
    <n v="344.21066000000002"/>
  </r>
  <r>
    <x v="23"/>
    <s v="BTN"/>
    <x v="7"/>
    <n v="657.08545000000004"/>
  </r>
  <r>
    <x v="23"/>
    <s v="BTN"/>
    <x v="8"/>
    <n v="682.48030000000006"/>
  </r>
  <r>
    <x v="23"/>
    <s v="BTN"/>
    <x v="9"/>
    <n v="683.18915000000004"/>
  </r>
  <r>
    <x v="23"/>
    <s v="BTN"/>
    <x v="10"/>
    <n v="973.53560000000004"/>
  </r>
  <r>
    <x v="23"/>
    <s v="BTN"/>
    <x v="11"/>
    <n v="989.38915999999995"/>
  </r>
  <r>
    <x v="23"/>
    <s v="BTN"/>
    <x v="12"/>
    <n v="1038.8605"/>
  </r>
  <r>
    <x v="23"/>
    <s v="BTN"/>
    <x v="13"/>
    <n v="1137.2329"/>
  </r>
  <r>
    <x v="23"/>
    <s v="BTN"/>
    <x v="14"/>
    <n v="1415.5835999999999"/>
  </r>
  <r>
    <x v="23"/>
    <s v="BTN"/>
    <x v="15"/>
    <n v="1738.5422000000001"/>
  </r>
  <r>
    <x v="23"/>
    <s v="BTN"/>
    <x v="16"/>
    <n v="1979.4849999999999"/>
  </r>
  <r>
    <x v="23"/>
    <s v="BTN"/>
    <x v="17"/>
    <n v="2248.1417999999999"/>
  </r>
  <r>
    <x v="23"/>
    <s v="BTN"/>
    <x v="18"/>
    <n v="2160.2184999999999"/>
  </r>
  <r>
    <x v="23"/>
    <s v="BTN"/>
    <x v="19"/>
    <n v="2173.0084999999999"/>
  </r>
  <r>
    <x v="23"/>
    <s v="BTN"/>
    <x v="20"/>
    <n v="2358.4924000000001"/>
  </r>
  <r>
    <x v="23"/>
    <s v="BTN"/>
    <x v="21"/>
    <n v="2609.0227"/>
  </r>
  <r>
    <x v="23"/>
    <s v="BTN"/>
    <x v="22"/>
    <n v="2814.5886"/>
  </r>
  <r>
    <x v="23"/>
    <s v="BTN"/>
    <x v="23"/>
    <n v="2888.3159999999998"/>
  </r>
  <r>
    <x v="23"/>
    <s v="BTN"/>
    <x v="24"/>
    <n v="3077.2837"/>
  </r>
  <r>
    <x v="23"/>
    <s v="BTN"/>
    <x v="25"/>
    <n v="3502.8476999999998"/>
  </r>
  <r>
    <x v="23"/>
    <s v="BTN"/>
    <x v="26"/>
    <n v="5093.3500000000004"/>
  </r>
  <r>
    <x v="23"/>
    <s v="BTN"/>
    <x v="27"/>
    <n v="3849.9128000000001"/>
  </r>
  <r>
    <x v="23"/>
    <s v="BTN"/>
    <x v="28"/>
    <n v="3525.8800999999999"/>
  </r>
  <r>
    <x v="23"/>
    <s v="BTN"/>
    <x v="29"/>
    <n v="4485.2397000000001"/>
  </r>
  <r>
    <x v="23"/>
    <s v="BTN"/>
    <x v="30"/>
    <n v="5194.3069999999998"/>
  </r>
  <r>
    <x v="23"/>
    <s v="BTN"/>
    <x v="31"/>
    <n v="5334.5619999999999"/>
  </r>
  <r>
    <x v="23"/>
    <s v="BTN"/>
    <x v="32"/>
    <n v="5759.6283999999996"/>
  </r>
  <r>
    <x v="23"/>
    <s v="BTN"/>
    <x v="33"/>
    <n v="6086.9614000000001"/>
  </r>
  <r>
    <x v="23"/>
    <s v="BTN"/>
    <x v="34"/>
    <n v="6002.027"/>
  </r>
  <r>
    <x v="23"/>
    <s v="BTN"/>
    <x v="35"/>
    <n v="6218.0349999999999"/>
  </r>
  <r>
    <x v="23"/>
    <s v="BTN"/>
    <x v="36"/>
    <n v="6783.4575000000004"/>
  </r>
  <r>
    <x v="23"/>
    <s v="BTN"/>
    <x v="37"/>
    <n v="7141.9062000000004"/>
  </r>
  <r>
    <x v="23"/>
    <s v="BTN"/>
    <x v="38"/>
    <n v="8095.7344000000003"/>
  </r>
  <r>
    <x v="23"/>
    <s v="BTN"/>
    <x v="39"/>
    <n v="8204.1530000000002"/>
  </r>
  <r>
    <x v="23"/>
    <s v="BTN"/>
    <x v="40"/>
    <n v="11798.361000000001"/>
  </r>
  <r>
    <x v="23"/>
    <s v="BTN"/>
    <x v="41"/>
    <n v="18890.2"/>
  </r>
  <r>
    <x v="23"/>
    <s v="BTN"/>
    <x v="42"/>
    <n v="20151.467000000001"/>
  </r>
  <r>
    <x v="23"/>
    <s v="BTN"/>
    <x v="43"/>
    <n v="18780.541000000001"/>
  </r>
  <r>
    <x v="24"/>
    <s v="BOL"/>
    <x v="0"/>
    <n v="3414.2633999999998"/>
  </r>
  <r>
    <x v="24"/>
    <s v="BOL"/>
    <x v="1"/>
    <n v="3856.683"/>
  </r>
  <r>
    <x v="24"/>
    <s v="BOL"/>
    <x v="2"/>
    <n v="3217.9045000000001"/>
  </r>
  <r>
    <x v="24"/>
    <s v="BOL"/>
    <x v="3"/>
    <n v="3295.7523999999999"/>
  </r>
  <r>
    <x v="24"/>
    <s v="BOL"/>
    <x v="4"/>
    <n v="3094.5684000000001"/>
  </r>
  <r>
    <x v="24"/>
    <s v="BOL"/>
    <x v="5"/>
    <n v="2698.5266000000001"/>
  </r>
  <r>
    <x v="24"/>
    <s v="BOL"/>
    <x v="6"/>
    <n v="2694.3373999999999"/>
  </r>
  <r>
    <x v="24"/>
    <s v="BOL"/>
    <x v="7"/>
    <n v="2593.1080000000002"/>
  </r>
  <r>
    <x v="24"/>
    <s v="BOL"/>
    <x v="8"/>
    <n v="2932.0021999999999"/>
  </r>
  <r>
    <x v="24"/>
    <s v="BOL"/>
    <x v="9"/>
    <n v="3297.1675"/>
  </r>
  <r>
    <x v="24"/>
    <s v="BOL"/>
    <x v="10"/>
    <n v="3435.8166999999999"/>
  </r>
  <r>
    <x v="24"/>
    <s v="BOL"/>
    <x v="11"/>
    <n v="3266.7804999999998"/>
  </r>
  <r>
    <x v="24"/>
    <s v="BOL"/>
    <x v="12"/>
    <n v="3500.8220000000001"/>
  </r>
  <r>
    <x v="24"/>
    <s v="BOL"/>
    <x v="13"/>
    <n v="3376.5569999999998"/>
  </r>
  <r>
    <x v="24"/>
    <s v="BOL"/>
    <x v="14"/>
    <n v="3746.7563"/>
  </r>
  <r>
    <x v="24"/>
    <s v="BOL"/>
    <x v="15"/>
    <n v="4280.9043000000001"/>
  </r>
  <r>
    <x v="24"/>
    <s v="BOL"/>
    <x v="16"/>
    <n v="4064.3193000000001"/>
  </r>
  <r>
    <x v="24"/>
    <s v="BOL"/>
    <x v="17"/>
    <n v="4499.5937999999996"/>
  </r>
  <r>
    <x v="24"/>
    <s v="BOL"/>
    <x v="18"/>
    <n v="4088.6410000000001"/>
  </r>
  <r>
    <x v="24"/>
    <s v="BOL"/>
    <x v="19"/>
    <n v="4489.9043000000001"/>
  </r>
  <r>
    <x v="24"/>
    <s v="BOL"/>
    <x v="20"/>
    <n v="4613.0986000000003"/>
  </r>
  <r>
    <x v="24"/>
    <s v="BOL"/>
    <x v="21"/>
    <n v="3773.1500999999998"/>
  </r>
  <r>
    <x v="24"/>
    <s v="BOL"/>
    <x v="22"/>
    <n v="4085.7559000000001"/>
  </r>
  <r>
    <x v="24"/>
    <s v="BOL"/>
    <x v="23"/>
    <n v="5615.732"/>
  </r>
  <r>
    <x v="24"/>
    <s v="BOL"/>
    <x v="24"/>
    <n v="5715.799"/>
  </r>
  <r>
    <x v="24"/>
    <s v="BOL"/>
    <x v="25"/>
    <n v="5535.625"/>
  </r>
  <r>
    <x v="24"/>
    <s v="BOL"/>
    <x v="26"/>
    <n v="5990.7676000000001"/>
  </r>
  <r>
    <x v="24"/>
    <s v="BOL"/>
    <x v="27"/>
    <n v="6331.7730000000001"/>
  </r>
  <r>
    <x v="24"/>
    <s v="BOL"/>
    <x v="28"/>
    <n v="6400.3725999999997"/>
  </r>
  <r>
    <x v="24"/>
    <s v="BOL"/>
    <x v="29"/>
    <n v="6203.9956000000002"/>
  </r>
  <r>
    <x v="24"/>
    <s v="BOL"/>
    <x v="30"/>
    <n v="6230.5673999999999"/>
  </r>
  <r>
    <x v="24"/>
    <s v="BOL"/>
    <x v="31"/>
    <n v="6331.9210000000003"/>
  </r>
  <r>
    <x v="24"/>
    <s v="BOL"/>
    <x v="32"/>
    <n v="7473.8029999999999"/>
  </r>
  <r>
    <x v="24"/>
    <s v="BOL"/>
    <x v="33"/>
    <n v="7439.076"/>
  </r>
  <r>
    <x v="24"/>
    <s v="BOL"/>
    <x v="34"/>
    <n v="7439.6063999999997"/>
  </r>
  <r>
    <x v="24"/>
    <s v="BOL"/>
    <x v="35"/>
    <n v="7687.6972999999998"/>
  </r>
  <r>
    <x v="24"/>
    <s v="BOL"/>
    <x v="36"/>
    <n v="7971.4727000000003"/>
  </r>
  <r>
    <x v="24"/>
    <s v="BOL"/>
    <x v="37"/>
    <n v="8260.9529999999995"/>
  </r>
  <r>
    <x v="24"/>
    <s v="BOL"/>
    <x v="38"/>
    <n v="8327.1779999999999"/>
  </r>
  <r>
    <x v="24"/>
    <s v="BOL"/>
    <x v="39"/>
    <n v="8193.27"/>
  </r>
  <r>
    <x v="24"/>
    <s v="BOL"/>
    <x v="40"/>
    <n v="6695.9480000000003"/>
  </r>
  <r>
    <x v="24"/>
    <s v="BOL"/>
    <x v="41"/>
    <n v="7936.3410000000003"/>
  </r>
  <r>
    <x v="24"/>
    <s v="BOL"/>
    <x v="42"/>
    <n v="8554.5759999999991"/>
  </r>
  <r>
    <x v="24"/>
    <s v="BOL"/>
    <x v="43"/>
    <n v="8598.6455000000005"/>
  </r>
  <r>
    <x v="25"/>
    <s v="BIH"/>
    <x v="12"/>
    <n v="8677.1380000000008"/>
  </r>
  <r>
    <x v="25"/>
    <s v="BIH"/>
    <x v="13"/>
    <n v="6852.7524000000003"/>
  </r>
  <r>
    <x v="25"/>
    <s v="BIH"/>
    <x v="14"/>
    <n v="7033.0860000000002"/>
  </r>
  <r>
    <x v="25"/>
    <s v="BIH"/>
    <x v="15"/>
    <n v="12820.879000000001"/>
  </r>
  <r>
    <x v="25"/>
    <s v="BIH"/>
    <x v="16"/>
    <n v="6143.0730000000003"/>
  </r>
  <r>
    <x v="25"/>
    <s v="BIH"/>
    <x v="17"/>
    <n v="9844.3379999999997"/>
  </r>
  <r>
    <x v="25"/>
    <s v="BIH"/>
    <x v="18"/>
    <n v="11882.883"/>
  </r>
  <r>
    <x v="25"/>
    <s v="BIH"/>
    <x v="19"/>
    <n v="11489.427"/>
  </r>
  <r>
    <x v="25"/>
    <s v="BIH"/>
    <x v="20"/>
    <n v="13112.501"/>
  </r>
  <r>
    <x v="25"/>
    <s v="BIH"/>
    <x v="21"/>
    <n v="12905.365"/>
  </r>
  <r>
    <x v="25"/>
    <s v="BIH"/>
    <x v="22"/>
    <n v="12973.768"/>
  </r>
  <r>
    <x v="25"/>
    <s v="BIH"/>
    <x v="23"/>
    <n v="11420.434999999999"/>
  </r>
  <r>
    <x v="25"/>
    <s v="BIH"/>
    <x v="24"/>
    <n v="11305.199000000001"/>
  </r>
  <r>
    <x v="25"/>
    <s v="BIH"/>
    <x v="25"/>
    <n v="10346.191000000001"/>
  </r>
  <r>
    <x v="25"/>
    <s v="BIH"/>
    <x v="26"/>
    <n v="10823.57"/>
  </r>
  <r>
    <x v="25"/>
    <s v="BIH"/>
    <x v="27"/>
    <n v="11227.055"/>
  </r>
  <r>
    <x v="25"/>
    <s v="BIH"/>
    <x v="28"/>
    <n v="12752.937"/>
  </r>
  <r>
    <x v="25"/>
    <s v="BIH"/>
    <x v="29"/>
    <n v="15458.73"/>
  </r>
  <r>
    <x v="25"/>
    <s v="BIH"/>
    <x v="30"/>
    <n v="16196.391"/>
  </r>
  <r>
    <x v="25"/>
    <s v="BIH"/>
    <x v="31"/>
    <n v="17665.490000000002"/>
  </r>
  <r>
    <x v="25"/>
    <s v="BIH"/>
    <x v="32"/>
    <n v="17613.062000000002"/>
  </r>
  <r>
    <x v="25"/>
    <s v="BIH"/>
    <x v="33"/>
    <n v="16714.634999999998"/>
  </r>
  <r>
    <x v="25"/>
    <s v="BIH"/>
    <x v="34"/>
    <n v="16940.182000000001"/>
  </r>
  <r>
    <x v="25"/>
    <s v="BIH"/>
    <x v="35"/>
    <n v="17474.537"/>
  </r>
  <r>
    <x v="25"/>
    <s v="BIH"/>
    <x v="36"/>
    <n v="18144.991999999998"/>
  </r>
  <r>
    <x v="25"/>
    <s v="BIH"/>
    <x v="37"/>
    <n v="19206.405999999999"/>
  </r>
  <r>
    <x v="25"/>
    <s v="BIH"/>
    <x v="38"/>
    <n v="18484.439999999999"/>
  </r>
  <r>
    <x v="25"/>
    <s v="BIH"/>
    <x v="39"/>
    <n v="17670.796999999999"/>
  </r>
  <r>
    <x v="25"/>
    <s v="BIH"/>
    <x v="40"/>
    <n v="17237.43"/>
  </r>
  <r>
    <x v="25"/>
    <s v="BIH"/>
    <x v="41"/>
    <n v="20087.38"/>
  </r>
  <r>
    <x v="25"/>
    <s v="BIH"/>
    <x v="42"/>
    <n v="28264.171999999999"/>
  </r>
  <r>
    <x v="25"/>
    <s v="BIH"/>
    <x v="43"/>
    <n v="26735.991999999998"/>
  </r>
  <r>
    <x v="26"/>
    <s v="BWA"/>
    <x v="0"/>
    <n v="4610.6323000000002"/>
  </r>
  <r>
    <x v="26"/>
    <s v="BWA"/>
    <x v="1"/>
    <n v="4671.701"/>
  </r>
  <r>
    <x v="26"/>
    <s v="BWA"/>
    <x v="2"/>
    <n v="4189.3530000000001"/>
  </r>
  <r>
    <x v="26"/>
    <s v="BWA"/>
    <x v="3"/>
    <n v="4051.0994000000001"/>
  </r>
  <r>
    <x v="26"/>
    <s v="BWA"/>
    <x v="4"/>
    <n v="3906.4688000000001"/>
  </r>
  <r>
    <x v="26"/>
    <s v="BWA"/>
    <x v="5"/>
    <n v="4928.0770000000002"/>
  </r>
  <r>
    <x v="26"/>
    <s v="BWA"/>
    <x v="6"/>
    <n v="5065.451"/>
  </r>
  <r>
    <x v="26"/>
    <s v="BWA"/>
    <x v="7"/>
    <n v="5167.5029999999997"/>
  </r>
  <r>
    <x v="26"/>
    <s v="BWA"/>
    <x v="8"/>
    <n v="5805.19"/>
  </r>
  <r>
    <x v="26"/>
    <s v="BWA"/>
    <x v="9"/>
    <n v="6378.6836000000003"/>
  </r>
  <r>
    <x v="26"/>
    <s v="BWA"/>
    <x v="10"/>
    <n v="6855.6313"/>
  </r>
  <r>
    <x v="26"/>
    <s v="BWA"/>
    <x v="11"/>
    <n v="6982.8969999999999"/>
  </r>
  <r>
    <x v="26"/>
    <s v="BWA"/>
    <x v="12"/>
    <n v="8235.4840000000004"/>
  </r>
  <r>
    <x v="26"/>
    <s v="BWA"/>
    <x v="13"/>
    <n v="7765.4766"/>
  </r>
  <r>
    <x v="26"/>
    <s v="BWA"/>
    <x v="14"/>
    <n v="7518.7929999999997"/>
  </r>
  <r>
    <x v="26"/>
    <s v="BWA"/>
    <x v="15"/>
    <n v="7412.3823000000002"/>
  </r>
  <r>
    <x v="26"/>
    <s v="BWA"/>
    <x v="16"/>
    <n v="6853.3266999999996"/>
  </r>
  <r>
    <x v="26"/>
    <s v="BWA"/>
    <x v="17"/>
    <n v="6902.57"/>
  </r>
  <r>
    <x v="26"/>
    <s v="BWA"/>
    <x v="18"/>
    <n v="7237.88"/>
  </r>
  <r>
    <x v="26"/>
    <s v="BWA"/>
    <x v="19"/>
    <n v="6701.3516"/>
  </r>
  <r>
    <x v="26"/>
    <s v="BWA"/>
    <x v="20"/>
    <n v="8543.6560000000009"/>
  </r>
  <r>
    <x v="26"/>
    <s v="BWA"/>
    <x v="21"/>
    <n v="8774.4330000000009"/>
  </r>
  <r>
    <x v="26"/>
    <s v="BWA"/>
    <x v="22"/>
    <n v="8939.8269999999993"/>
  </r>
  <r>
    <x v="26"/>
    <s v="BWA"/>
    <x v="23"/>
    <n v="8960.5779999999995"/>
  </r>
  <r>
    <x v="26"/>
    <s v="BWA"/>
    <x v="24"/>
    <n v="8820.5949999999993"/>
  </r>
  <r>
    <x v="26"/>
    <s v="BWA"/>
    <x v="25"/>
    <n v="9163.7129999999997"/>
  </r>
  <r>
    <x v="26"/>
    <s v="BWA"/>
    <x v="26"/>
    <n v="9568.3780000000006"/>
  </r>
  <r>
    <x v="26"/>
    <s v="BWA"/>
    <x v="27"/>
    <n v="9655.3349999999991"/>
  </r>
  <r>
    <x v="26"/>
    <s v="BWA"/>
    <x v="28"/>
    <n v="9837.4719999999998"/>
  </r>
  <r>
    <x v="26"/>
    <s v="BWA"/>
    <x v="29"/>
    <n v="9056.3430000000008"/>
  </r>
  <r>
    <x v="26"/>
    <s v="BWA"/>
    <x v="30"/>
    <n v="9157.634"/>
  </r>
  <r>
    <x v="26"/>
    <s v="BWA"/>
    <x v="31"/>
    <n v="9418.2839999999997"/>
  </r>
  <r>
    <x v="26"/>
    <s v="BWA"/>
    <x v="32"/>
    <n v="9152.4680000000008"/>
  </r>
  <r>
    <x v="26"/>
    <s v="BWA"/>
    <x v="33"/>
    <n v="8948.5959999999995"/>
  </r>
  <r>
    <x v="26"/>
    <s v="BWA"/>
    <x v="34"/>
    <n v="8857.1370000000006"/>
  </r>
  <r>
    <x v="26"/>
    <s v="BWA"/>
    <x v="35"/>
    <n v="10640.027"/>
  </r>
  <r>
    <x v="26"/>
    <s v="BWA"/>
    <x v="36"/>
    <n v="11547.974"/>
  </r>
  <r>
    <x v="26"/>
    <s v="BWA"/>
    <x v="37"/>
    <n v="10434.404"/>
  </r>
  <r>
    <x v="26"/>
    <s v="BWA"/>
    <x v="38"/>
    <n v="10197.870999999999"/>
  </r>
  <r>
    <x v="26"/>
    <s v="BWA"/>
    <x v="39"/>
    <n v="9783.1209999999992"/>
  </r>
  <r>
    <x v="26"/>
    <s v="BWA"/>
    <x v="40"/>
    <n v="9292.5310000000009"/>
  </r>
  <r>
    <x v="26"/>
    <s v="BWA"/>
    <x v="41"/>
    <n v="9660.0339999999997"/>
  </r>
  <r>
    <x v="26"/>
    <s v="BWA"/>
    <x v="42"/>
    <n v="12002.065000000001"/>
  </r>
  <r>
    <x v="26"/>
    <s v="BWA"/>
    <x v="43"/>
    <n v="9508.2180000000008"/>
  </r>
  <r>
    <x v="27"/>
    <s v="BRA"/>
    <x v="44"/>
    <n v="3267.4481999999998"/>
  </r>
  <r>
    <x v="27"/>
    <s v="BRA"/>
    <x v="45"/>
    <n v="3468.5673999999999"/>
  </r>
  <r>
    <x v="27"/>
    <s v="BRA"/>
    <x v="46"/>
    <n v="3500.2"/>
  </r>
  <r>
    <x v="27"/>
    <s v="BRA"/>
    <x v="47"/>
    <n v="3895.5390000000002"/>
  </r>
  <r>
    <x v="27"/>
    <s v="BRA"/>
    <x v="48"/>
    <n v="4146.4750000000004"/>
  </r>
  <r>
    <x v="27"/>
    <s v="BRA"/>
    <x v="49"/>
    <n v="4887.1674999999996"/>
  </r>
  <r>
    <x v="27"/>
    <s v="BRA"/>
    <x v="50"/>
    <n v="5176.8540000000003"/>
  </r>
  <r>
    <x v="27"/>
    <s v="BRA"/>
    <x v="51"/>
    <n v="5817.8109999999997"/>
  </r>
  <r>
    <x v="27"/>
    <s v="BRA"/>
    <x v="52"/>
    <n v="6703.924"/>
  </r>
  <r>
    <x v="27"/>
    <s v="BRA"/>
    <x v="53"/>
    <n v="7254.1904000000004"/>
  </r>
  <r>
    <x v="27"/>
    <s v="BRA"/>
    <x v="54"/>
    <n v="7457.2915000000003"/>
  </r>
  <r>
    <x v="27"/>
    <s v="BRA"/>
    <x v="55"/>
    <n v="7965.4110000000001"/>
  </r>
  <r>
    <x v="27"/>
    <s v="BRA"/>
    <x v="56"/>
    <n v="8330.01"/>
  </r>
  <r>
    <x v="27"/>
    <s v="BRA"/>
    <x v="57"/>
    <n v="8972.107"/>
  </r>
  <r>
    <x v="27"/>
    <s v="BRA"/>
    <x v="58"/>
    <n v="9475.116"/>
  </r>
  <r>
    <x v="27"/>
    <s v="BRA"/>
    <x v="0"/>
    <n v="9554.1720000000005"/>
  </r>
  <r>
    <x v="27"/>
    <s v="BRA"/>
    <x v="1"/>
    <n v="9034.0910000000003"/>
  </r>
  <r>
    <x v="27"/>
    <s v="BRA"/>
    <x v="2"/>
    <n v="9301.3119999999999"/>
  </r>
  <r>
    <x v="27"/>
    <s v="BRA"/>
    <x v="3"/>
    <n v="9202.6260000000002"/>
  </r>
  <r>
    <x v="27"/>
    <s v="BRA"/>
    <x v="4"/>
    <n v="9625.0380000000005"/>
  </r>
  <r>
    <x v="27"/>
    <s v="BRA"/>
    <x v="5"/>
    <n v="10099.972"/>
  </r>
  <r>
    <x v="27"/>
    <s v="BRA"/>
    <x v="6"/>
    <n v="10427.861000000001"/>
  </r>
  <r>
    <x v="27"/>
    <s v="BRA"/>
    <x v="7"/>
    <n v="10499.386"/>
  </r>
  <r>
    <x v="27"/>
    <s v="BRA"/>
    <x v="8"/>
    <n v="10742.800999999999"/>
  </r>
  <r>
    <x v="27"/>
    <s v="BRA"/>
    <x v="9"/>
    <n v="10795.25"/>
  </r>
  <r>
    <x v="27"/>
    <s v="BRA"/>
    <x v="10"/>
    <n v="10479.674999999999"/>
  </r>
  <r>
    <x v="27"/>
    <s v="BRA"/>
    <x v="11"/>
    <n v="10703.902"/>
  </r>
  <r>
    <x v="27"/>
    <s v="BRA"/>
    <x v="12"/>
    <n v="10708.816999999999"/>
  </r>
  <r>
    <x v="27"/>
    <s v="BRA"/>
    <x v="13"/>
    <n v="11035.175999999999"/>
  </r>
  <r>
    <x v="27"/>
    <s v="BRA"/>
    <x v="14"/>
    <n v="11345.266"/>
  </r>
  <r>
    <x v="27"/>
    <s v="BRA"/>
    <x v="15"/>
    <n v="11828.174000000001"/>
  </r>
  <r>
    <x v="27"/>
    <s v="BRA"/>
    <x v="16"/>
    <n v="12366.625"/>
  </r>
  <r>
    <x v="27"/>
    <s v="BRA"/>
    <x v="17"/>
    <n v="12895.612999999999"/>
  </r>
  <r>
    <x v="27"/>
    <s v="BRA"/>
    <x v="18"/>
    <n v="13238.571"/>
  </r>
  <r>
    <x v="27"/>
    <s v="BRA"/>
    <x v="19"/>
    <n v="13225.067999999999"/>
  </r>
  <r>
    <x v="27"/>
    <s v="BRA"/>
    <x v="20"/>
    <n v="13586.245999999999"/>
  </r>
  <r>
    <x v="27"/>
    <s v="BRA"/>
    <x v="21"/>
    <n v="13068.834999999999"/>
  </r>
  <r>
    <x v="27"/>
    <s v="BRA"/>
    <x v="22"/>
    <n v="13173.609"/>
  </r>
  <r>
    <x v="27"/>
    <s v="BRA"/>
    <x v="23"/>
    <n v="13211.707"/>
  </r>
  <r>
    <x v="27"/>
    <s v="BRA"/>
    <x v="24"/>
    <n v="13703.958000000001"/>
  </r>
  <r>
    <x v="27"/>
    <s v="BRA"/>
    <x v="25"/>
    <n v="13910.277"/>
  </r>
  <r>
    <x v="27"/>
    <s v="BRA"/>
    <x v="26"/>
    <n v="14152.362999999999"/>
  </r>
  <r>
    <x v="27"/>
    <s v="BRA"/>
    <x v="27"/>
    <n v="14905.907999999999"/>
  </r>
  <r>
    <x v="27"/>
    <s v="BRA"/>
    <x v="28"/>
    <n v="15424.675999999999"/>
  </r>
  <r>
    <x v="27"/>
    <s v="BRA"/>
    <x v="29"/>
    <n v="15230.74"/>
  </r>
  <r>
    <x v="27"/>
    <s v="BRA"/>
    <x v="30"/>
    <n v="16462.07"/>
  </r>
  <r>
    <x v="27"/>
    <s v="BRA"/>
    <x v="31"/>
    <n v="16981.988000000001"/>
  </r>
  <r>
    <x v="27"/>
    <s v="BRA"/>
    <x v="32"/>
    <n v="17312.078000000001"/>
  </r>
  <r>
    <x v="27"/>
    <s v="BRA"/>
    <x v="33"/>
    <n v="17638.982"/>
  </r>
  <r>
    <x v="27"/>
    <s v="BRA"/>
    <x v="34"/>
    <n v="17870.57"/>
  </r>
  <r>
    <x v="27"/>
    <s v="BRA"/>
    <x v="35"/>
    <n v="17530.328000000001"/>
  </r>
  <r>
    <x v="27"/>
    <s v="BRA"/>
    <x v="36"/>
    <n v="16983.990000000002"/>
  </r>
  <r>
    <x v="27"/>
    <s v="BRA"/>
    <x v="37"/>
    <n v="16988.62"/>
  </r>
  <r>
    <x v="27"/>
    <s v="BRA"/>
    <x v="38"/>
    <n v="16915.357"/>
  </r>
  <r>
    <x v="27"/>
    <s v="BRA"/>
    <x v="39"/>
    <n v="17194.145"/>
  </r>
  <r>
    <x v="27"/>
    <s v="BRA"/>
    <x v="40"/>
    <n v="16401.875"/>
  </r>
  <r>
    <x v="27"/>
    <s v="BRA"/>
    <x v="41"/>
    <n v="17089.925999999999"/>
  </r>
  <r>
    <x v="27"/>
    <s v="BRA"/>
    <x v="42"/>
    <n v="17744.192999999999"/>
  </r>
  <r>
    <x v="27"/>
    <s v="BRA"/>
    <x v="43"/>
    <n v="18252.026999999998"/>
  </r>
  <r>
    <x v="27"/>
    <s v="BRA"/>
    <x v="59"/>
    <n v="18486.228999999999"/>
  </r>
  <r>
    <x v="28"/>
    <s v="VGB"/>
    <x v="0"/>
    <n v="11157.304"/>
  </r>
  <r>
    <x v="28"/>
    <s v="VGB"/>
    <x v="1"/>
    <n v="16180.770500000001"/>
  </r>
  <r>
    <x v="28"/>
    <s v="VGB"/>
    <x v="2"/>
    <n v="15577.92"/>
  </r>
  <r>
    <x v="28"/>
    <s v="VGB"/>
    <x v="3"/>
    <n v="15019.59"/>
  </r>
  <r>
    <x v="28"/>
    <s v="VGB"/>
    <x v="4"/>
    <n v="9684.0249999999996"/>
  </r>
  <r>
    <x v="28"/>
    <s v="VGB"/>
    <x v="5"/>
    <n v="9332.7649999999994"/>
  </r>
  <r>
    <x v="28"/>
    <s v="VGB"/>
    <x v="6"/>
    <n v="5465.9040000000005"/>
  </r>
  <r>
    <x v="28"/>
    <s v="VGB"/>
    <x v="7"/>
    <n v="13625.07"/>
  </r>
  <r>
    <x v="28"/>
    <s v="VGB"/>
    <x v="8"/>
    <n v="13204.112999999999"/>
  </r>
  <r>
    <x v="28"/>
    <s v="VGB"/>
    <x v="9"/>
    <n v="12739.499"/>
  </r>
  <r>
    <x v="28"/>
    <s v="VGB"/>
    <x v="10"/>
    <n v="12313.418"/>
  </r>
  <r>
    <x v="28"/>
    <s v="VGB"/>
    <x v="11"/>
    <n v="11947.995999999999"/>
  </r>
  <r>
    <x v="28"/>
    <s v="VGB"/>
    <x v="12"/>
    <n v="11685.422"/>
  </r>
  <r>
    <x v="28"/>
    <s v="VGB"/>
    <x v="13"/>
    <n v="11386.002"/>
  </r>
  <r>
    <x v="28"/>
    <s v="VGB"/>
    <x v="14"/>
    <n v="11110.334000000001"/>
  </r>
  <r>
    <x v="28"/>
    <s v="VGB"/>
    <x v="15"/>
    <n v="10841.019"/>
  </r>
  <r>
    <x v="28"/>
    <s v="VGB"/>
    <x v="16"/>
    <n v="13682.49"/>
  </r>
  <r>
    <x v="28"/>
    <s v="VGB"/>
    <x v="17"/>
    <n v="13301.653"/>
  </r>
  <r>
    <x v="28"/>
    <s v="VGB"/>
    <x v="18"/>
    <n v="12970.873"/>
  </r>
  <r>
    <x v="28"/>
    <s v="VGB"/>
    <x v="19"/>
    <n v="12647.424000000001"/>
  </r>
  <r>
    <x v="28"/>
    <s v="VGB"/>
    <x v="20"/>
    <n v="21586.766"/>
  </r>
  <r>
    <x v="28"/>
    <s v="VGB"/>
    <x v="21"/>
    <n v="21500.305"/>
  </r>
  <r>
    <x v="28"/>
    <s v="VGB"/>
    <x v="22"/>
    <n v="22075.651999999998"/>
  </r>
  <r>
    <x v="28"/>
    <s v="VGB"/>
    <x v="23"/>
    <n v="22837.088"/>
  </r>
  <r>
    <x v="28"/>
    <s v="VGB"/>
    <x v="24"/>
    <n v="23218.636999999999"/>
  </r>
  <r>
    <x v="28"/>
    <s v="VGB"/>
    <x v="25"/>
    <n v="23091.428"/>
  </r>
  <r>
    <x v="28"/>
    <s v="VGB"/>
    <x v="26"/>
    <n v="24307.912"/>
  </r>
  <r>
    <x v="28"/>
    <s v="VGB"/>
    <x v="27"/>
    <n v="24333.58"/>
  </r>
  <r>
    <x v="28"/>
    <s v="VGB"/>
    <x v="28"/>
    <n v="25234.713"/>
  </r>
  <r>
    <x v="28"/>
    <s v="VGB"/>
    <x v="29"/>
    <n v="25544.243999999999"/>
  </r>
  <r>
    <x v="28"/>
    <s v="VGB"/>
    <x v="30"/>
    <n v="25813.228999999999"/>
  </r>
  <r>
    <x v="28"/>
    <s v="VGB"/>
    <x v="31"/>
    <n v="25476.942999999999"/>
  </r>
  <r>
    <x v="28"/>
    <s v="VGB"/>
    <x v="32"/>
    <n v="24020.611000000001"/>
  </r>
  <r>
    <x v="28"/>
    <s v="VGB"/>
    <x v="33"/>
    <n v="22992.465"/>
  </r>
  <r>
    <x v="28"/>
    <s v="VGB"/>
    <x v="34"/>
    <n v="22467.686000000002"/>
  </r>
  <r>
    <x v="28"/>
    <s v="VGB"/>
    <x v="35"/>
    <n v="21548.275000000001"/>
  </r>
  <r>
    <x v="28"/>
    <s v="VGB"/>
    <x v="36"/>
    <n v="22235.967000000001"/>
  </r>
  <r>
    <x v="28"/>
    <s v="VGB"/>
    <x v="37"/>
    <n v="21665.006000000001"/>
  </r>
  <r>
    <x v="28"/>
    <s v="VGB"/>
    <x v="38"/>
    <n v="19300.41"/>
  </r>
  <r>
    <x v="28"/>
    <s v="VGB"/>
    <x v="39"/>
    <n v="20971.912"/>
  </r>
  <r>
    <x v="28"/>
    <s v="VGB"/>
    <x v="40"/>
    <n v="20171.900000000001"/>
  </r>
  <r>
    <x v="28"/>
    <s v="VGB"/>
    <x v="41"/>
    <n v="20222.768"/>
  </r>
  <r>
    <x v="28"/>
    <s v="VGB"/>
    <x v="42"/>
    <n v="20253.197"/>
  </r>
  <r>
    <x v="28"/>
    <s v="VGB"/>
    <x v="43"/>
    <n v="19622.956999999999"/>
  </r>
  <r>
    <x v="29"/>
    <s v="BRN"/>
    <x v="0"/>
    <n v="129630.03"/>
  </r>
  <r>
    <x v="29"/>
    <s v="BRN"/>
    <x v="1"/>
    <n v="129935.69"/>
  </r>
  <r>
    <x v="29"/>
    <s v="BRN"/>
    <x v="2"/>
    <n v="137327.54999999999"/>
  </r>
  <r>
    <x v="29"/>
    <s v="BRN"/>
    <x v="3"/>
    <n v="104459.35"/>
  </r>
  <r>
    <x v="29"/>
    <s v="BRN"/>
    <x v="4"/>
    <n v="89276.96"/>
  </r>
  <r>
    <x v="29"/>
    <s v="BRN"/>
    <x v="5"/>
    <n v="103014.47"/>
  </r>
  <r>
    <x v="29"/>
    <s v="BRN"/>
    <x v="6"/>
    <n v="65972.91"/>
  </r>
  <r>
    <x v="29"/>
    <s v="BRN"/>
    <x v="7"/>
    <n v="102043.99"/>
  </r>
  <r>
    <x v="29"/>
    <s v="BRN"/>
    <x v="8"/>
    <n v="85808.804999999993"/>
  </r>
  <r>
    <x v="29"/>
    <s v="BRN"/>
    <x v="9"/>
    <n v="97908.483999999997"/>
  </r>
  <r>
    <x v="29"/>
    <s v="BRN"/>
    <x v="10"/>
    <n v="80499.37"/>
  </r>
  <r>
    <x v="29"/>
    <s v="BRN"/>
    <x v="11"/>
    <n v="62545.637000000002"/>
  </r>
  <r>
    <x v="29"/>
    <s v="BRN"/>
    <x v="12"/>
    <n v="59518.008000000002"/>
  </r>
  <r>
    <x v="29"/>
    <s v="BRN"/>
    <x v="13"/>
    <n v="55113.656000000003"/>
  </r>
  <r>
    <x v="29"/>
    <s v="BRN"/>
    <x v="14"/>
    <n v="51641.887000000002"/>
  </r>
  <r>
    <x v="29"/>
    <s v="BRN"/>
    <x v="15"/>
    <n v="62311.766000000003"/>
  </r>
  <r>
    <x v="29"/>
    <s v="BRN"/>
    <x v="16"/>
    <n v="56655.472999999998"/>
  </r>
  <r>
    <x v="29"/>
    <s v="BRN"/>
    <x v="17"/>
    <n v="59185.188000000002"/>
  </r>
  <r>
    <x v="29"/>
    <s v="BRN"/>
    <x v="18"/>
    <n v="52323.48"/>
  </r>
  <r>
    <x v="29"/>
    <s v="BRN"/>
    <x v="19"/>
    <n v="60379.188000000002"/>
  </r>
  <r>
    <x v="29"/>
    <s v="BRN"/>
    <x v="20"/>
    <n v="60239.23"/>
  </r>
  <r>
    <x v="29"/>
    <s v="BRN"/>
    <x v="21"/>
    <n v="67067.914000000004"/>
  </r>
  <r>
    <x v="29"/>
    <s v="BRN"/>
    <x v="22"/>
    <n v="76759.66"/>
  </r>
  <r>
    <x v="29"/>
    <s v="BRN"/>
    <x v="23"/>
    <n v="77912.983999999997"/>
  </r>
  <r>
    <x v="29"/>
    <s v="BRN"/>
    <x v="24"/>
    <n v="84982.733999999997"/>
  </r>
  <r>
    <x v="29"/>
    <s v="BRN"/>
    <x v="25"/>
    <n v="94131.76"/>
  </r>
  <r>
    <x v="29"/>
    <s v="BRN"/>
    <x v="26"/>
    <n v="142785.9"/>
  </r>
  <r>
    <x v="29"/>
    <s v="BRN"/>
    <x v="27"/>
    <n v="147383.64000000001"/>
  </r>
  <r>
    <x v="29"/>
    <s v="BRN"/>
    <x v="28"/>
    <n v="148600.29999999999"/>
  </r>
  <r>
    <x v="29"/>
    <s v="BRN"/>
    <x v="29"/>
    <n v="96748.22"/>
  </r>
  <r>
    <x v="29"/>
    <s v="BRN"/>
    <x v="30"/>
    <n v="108127.87"/>
  </r>
  <r>
    <x v="29"/>
    <s v="BRN"/>
    <x v="31"/>
    <n v="109107.234"/>
  </r>
  <r>
    <x v="29"/>
    <s v="BRN"/>
    <x v="32"/>
    <n v="104440.53"/>
  </r>
  <r>
    <x v="29"/>
    <s v="BRN"/>
    <x v="33"/>
    <n v="95801.016000000003"/>
  </r>
  <r>
    <x v="29"/>
    <s v="BRN"/>
    <x v="34"/>
    <n v="106308.48"/>
  </r>
  <r>
    <x v="29"/>
    <s v="BRN"/>
    <x v="35"/>
    <n v="115953.25"/>
  </r>
  <r>
    <x v="29"/>
    <s v="BRN"/>
    <x v="36"/>
    <n v="119606.8"/>
  </r>
  <r>
    <x v="29"/>
    <s v="BRN"/>
    <x v="37"/>
    <n v="118640.67"/>
  </r>
  <r>
    <x v="29"/>
    <s v="BRN"/>
    <x v="38"/>
    <n v="121695.086"/>
  </r>
  <r>
    <x v="29"/>
    <s v="BRN"/>
    <x v="39"/>
    <n v="121644.69500000001"/>
  </r>
  <r>
    <x v="29"/>
    <s v="BRN"/>
    <x v="40"/>
    <n v="130865.55"/>
  </r>
  <r>
    <x v="29"/>
    <s v="BRN"/>
    <x v="41"/>
    <n v="123024.21"/>
  </r>
  <r>
    <x v="29"/>
    <s v="BRN"/>
    <x v="42"/>
    <n v="117670.914"/>
  </r>
  <r>
    <x v="29"/>
    <s v="BRN"/>
    <x v="43"/>
    <n v="118211.914"/>
  </r>
  <r>
    <x v="30"/>
    <s v="BGR"/>
    <x v="44"/>
    <n v="14620.77"/>
  </r>
  <r>
    <x v="30"/>
    <s v="BGR"/>
    <x v="45"/>
    <n v="15567.108"/>
  </r>
  <r>
    <x v="30"/>
    <s v="BGR"/>
    <x v="46"/>
    <n v="17968.759999999998"/>
  </r>
  <r>
    <x v="30"/>
    <s v="BGR"/>
    <x v="47"/>
    <n v="19943.219000000001"/>
  </r>
  <r>
    <x v="30"/>
    <s v="BGR"/>
    <x v="48"/>
    <n v="22058.291000000001"/>
  </r>
  <r>
    <x v="30"/>
    <s v="BGR"/>
    <x v="49"/>
    <n v="24657.030999999999"/>
  </r>
  <r>
    <x v="30"/>
    <s v="BGR"/>
    <x v="50"/>
    <n v="25529.87"/>
  </r>
  <r>
    <x v="30"/>
    <s v="BGR"/>
    <x v="51"/>
    <n v="26144.588"/>
  </r>
  <r>
    <x v="30"/>
    <s v="BGR"/>
    <x v="52"/>
    <n v="27023.653999999999"/>
  </r>
  <r>
    <x v="30"/>
    <s v="BGR"/>
    <x v="53"/>
    <n v="27644.532999999999"/>
  </r>
  <r>
    <x v="30"/>
    <s v="BGR"/>
    <x v="54"/>
    <n v="30414.81"/>
  </r>
  <r>
    <x v="30"/>
    <s v="BGR"/>
    <x v="55"/>
    <n v="32080.14"/>
  </r>
  <r>
    <x v="30"/>
    <s v="BGR"/>
    <x v="56"/>
    <n v="33632.815999999999"/>
  </r>
  <r>
    <x v="30"/>
    <s v="BGR"/>
    <x v="57"/>
    <n v="34789.097999999998"/>
  </r>
  <r>
    <x v="30"/>
    <s v="BGR"/>
    <x v="58"/>
    <n v="36062.769999999997"/>
  </r>
  <r>
    <x v="30"/>
    <s v="BGR"/>
    <x v="0"/>
    <n v="37924.315999999999"/>
  </r>
  <r>
    <x v="30"/>
    <s v="BGR"/>
    <x v="1"/>
    <n v="37245.913999999997"/>
  </r>
  <r>
    <x v="30"/>
    <s v="BGR"/>
    <x v="2"/>
    <n v="38049.56"/>
  </r>
  <r>
    <x v="30"/>
    <s v="BGR"/>
    <x v="3"/>
    <n v="38219.535000000003"/>
  </r>
  <r>
    <x v="30"/>
    <s v="BGR"/>
    <x v="4"/>
    <n v="37916.188000000002"/>
  </r>
  <r>
    <x v="30"/>
    <s v="BGR"/>
    <x v="5"/>
    <n v="37602.870000000003"/>
  </r>
  <r>
    <x v="30"/>
    <s v="BGR"/>
    <x v="6"/>
    <n v="38337.195"/>
  </r>
  <r>
    <x v="30"/>
    <s v="BGR"/>
    <x v="7"/>
    <n v="38579.18"/>
  </r>
  <r>
    <x v="30"/>
    <s v="BGR"/>
    <x v="8"/>
    <n v="39436.85"/>
  </r>
  <r>
    <x v="30"/>
    <s v="BGR"/>
    <x v="9"/>
    <n v="39309.855000000003"/>
  </r>
  <r>
    <x v="30"/>
    <s v="BGR"/>
    <x v="10"/>
    <n v="36771.11"/>
  </r>
  <r>
    <x v="30"/>
    <s v="BGR"/>
    <x v="11"/>
    <n v="30198.241999999998"/>
  </r>
  <r>
    <x v="30"/>
    <s v="BGR"/>
    <x v="12"/>
    <n v="28868.835999999999"/>
  </r>
  <r>
    <x v="30"/>
    <s v="BGR"/>
    <x v="13"/>
    <n v="31134.502"/>
  </r>
  <r>
    <x v="30"/>
    <s v="BGR"/>
    <x v="14"/>
    <n v="30122.634999999998"/>
  </r>
  <r>
    <x v="30"/>
    <s v="BGR"/>
    <x v="15"/>
    <n v="32624.234"/>
  </r>
  <r>
    <x v="30"/>
    <s v="BGR"/>
    <x v="16"/>
    <n v="32793.769999999997"/>
  </r>
  <r>
    <x v="30"/>
    <s v="BGR"/>
    <x v="17"/>
    <n v="31293.846000000001"/>
  </r>
  <r>
    <x v="30"/>
    <s v="BGR"/>
    <x v="18"/>
    <n v="30382.706999999999"/>
  </r>
  <r>
    <x v="30"/>
    <s v="BGR"/>
    <x v="19"/>
    <n v="26929.967000000001"/>
  </r>
  <r>
    <x v="30"/>
    <s v="BGR"/>
    <x v="20"/>
    <n v="27170.388999999999"/>
  </r>
  <r>
    <x v="30"/>
    <s v="BGR"/>
    <x v="21"/>
    <n v="28324.223000000002"/>
  </r>
  <r>
    <x v="30"/>
    <s v="BGR"/>
    <x v="22"/>
    <n v="27707.934000000001"/>
  </r>
  <r>
    <x v="30"/>
    <s v="BGR"/>
    <x v="23"/>
    <n v="28875.048999999999"/>
  </r>
  <r>
    <x v="30"/>
    <s v="BGR"/>
    <x v="24"/>
    <n v="28120.138999999999"/>
  </r>
  <r>
    <x v="30"/>
    <s v="BGR"/>
    <x v="25"/>
    <n v="30680.197"/>
  </r>
  <r>
    <x v="30"/>
    <s v="BGR"/>
    <x v="26"/>
    <n v="31504.155999999999"/>
  </r>
  <r>
    <x v="30"/>
    <s v="BGR"/>
    <x v="27"/>
    <n v="30663.351999999999"/>
  </r>
  <r>
    <x v="30"/>
    <s v="BGR"/>
    <x v="28"/>
    <n v="30551.521000000001"/>
  </r>
  <r>
    <x v="30"/>
    <s v="BGR"/>
    <x v="29"/>
    <n v="26990.662"/>
  </r>
  <r>
    <x v="30"/>
    <s v="BGR"/>
    <x v="30"/>
    <n v="28432.732"/>
  </r>
  <r>
    <x v="30"/>
    <s v="BGR"/>
    <x v="31"/>
    <n v="30434.416000000001"/>
  </r>
  <r>
    <x v="30"/>
    <s v="BGR"/>
    <x v="32"/>
    <n v="29168.732"/>
  </r>
  <r>
    <x v="30"/>
    <s v="BGR"/>
    <x v="33"/>
    <n v="27270.346000000001"/>
  </r>
  <r>
    <x v="30"/>
    <s v="BGR"/>
    <x v="34"/>
    <n v="29286.607"/>
  </r>
  <r>
    <x v="30"/>
    <s v="BGR"/>
    <x v="35"/>
    <n v="31303.370999999999"/>
  </r>
  <r>
    <x v="30"/>
    <s v="BGR"/>
    <x v="36"/>
    <n v="29900.988000000001"/>
  </r>
  <r>
    <x v="30"/>
    <s v="BGR"/>
    <x v="37"/>
    <n v="30834.583999999999"/>
  </r>
  <r>
    <x v="30"/>
    <s v="BGR"/>
    <x v="38"/>
    <n v="31149.057000000001"/>
  </r>
  <r>
    <x v="30"/>
    <s v="BGR"/>
    <x v="39"/>
    <n v="30327.923999999999"/>
  </r>
  <r>
    <x v="30"/>
    <s v="BGR"/>
    <x v="40"/>
    <n v="28177.615000000002"/>
  </r>
  <r>
    <x v="30"/>
    <s v="BGR"/>
    <x v="41"/>
    <n v="32263.266"/>
  </r>
  <r>
    <x v="30"/>
    <s v="BGR"/>
    <x v="42"/>
    <n v="33606.042999999998"/>
  </r>
  <r>
    <x v="30"/>
    <s v="BGR"/>
    <x v="43"/>
    <n v="29007.344000000001"/>
  </r>
  <r>
    <x v="30"/>
    <s v="BGR"/>
    <x v="59"/>
    <n v="28381.64"/>
  </r>
  <r>
    <x v="31"/>
    <s v="BFA"/>
    <x v="0"/>
    <n v="254.61865"/>
  </r>
  <r>
    <x v="31"/>
    <s v="BFA"/>
    <x v="1"/>
    <n v="247.08188000000001"/>
  </r>
  <r>
    <x v="31"/>
    <s v="BFA"/>
    <x v="2"/>
    <n v="240.35196999999999"/>
  </r>
  <r>
    <x v="31"/>
    <s v="BFA"/>
    <x v="3"/>
    <n v="233.63785999999999"/>
  </r>
  <r>
    <x v="31"/>
    <s v="BFA"/>
    <x v="4"/>
    <n v="227.61267000000001"/>
  </r>
  <r>
    <x v="31"/>
    <s v="BFA"/>
    <x v="5"/>
    <n v="213.1797"/>
  </r>
  <r>
    <x v="31"/>
    <s v="BFA"/>
    <x v="6"/>
    <n v="245.25323"/>
  </r>
  <r>
    <x v="31"/>
    <s v="BFA"/>
    <x v="7"/>
    <n v="249.20977999999999"/>
  </r>
  <r>
    <x v="31"/>
    <s v="BFA"/>
    <x v="8"/>
    <n v="254.41924"/>
  </r>
  <r>
    <x v="31"/>
    <s v="BFA"/>
    <x v="9"/>
    <n v="222.04158000000001"/>
  </r>
  <r>
    <x v="31"/>
    <s v="BFA"/>
    <x v="10"/>
    <n v="220.59165999999999"/>
  </r>
  <r>
    <x v="31"/>
    <s v="BFA"/>
    <x v="11"/>
    <n v="248.2372"/>
  </r>
  <r>
    <x v="31"/>
    <s v="BFA"/>
    <x v="12"/>
    <n v="243.53133"/>
  </r>
  <r>
    <x v="31"/>
    <s v="BFA"/>
    <x v="13"/>
    <n v="258.52800000000002"/>
  </r>
  <r>
    <x v="31"/>
    <s v="BFA"/>
    <x v="14"/>
    <n v="277.20236"/>
  </r>
  <r>
    <x v="31"/>
    <s v="BFA"/>
    <x v="15"/>
    <n v="272.30369999999999"/>
  </r>
  <r>
    <x v="31"/>
    <s v="BFA"/>
    <x v="16"/>
    <n v="279.57119999999998"/>
  </r>
  <r>
    <x v="31"/>
    <s v="BFA"/>
    <x v="17"/>
    <n v="442.53814999999997"/>
  </r>
  <r>
    <x v="31"/>
    <s v="BFA"/>
    <x v="18"/>
    <n v="391.21935999999999"/>
  </r>
  <r>
    <x v="31"/>
    <s v="BFA"/>
    <x v="19"/>
    <n v="383.80945000000003"/>
  </r>
  <r>
    <x v="31"/>
    <s v="BFA"/>
    <x v="20"/>
    <n v="340.95890000000003"/>
  </r>
  <r>
    <x v="31"/>
    <s v="BFA"/>
    <x v="21"/>
    <n v="376.25002999999998"/>
  </r>
  <r>
    <x v="31"/>
    <s v="BFA"/>
    <x v="22"/>
    <n v="381.05847"/>
  </r>
  <r>
    <x v="31"/>
    <s v="BFA"/>
    <x v="23"/>
    <n v="404.99549999999999"/>
  </r>
  <r>
    <x v="31"/>
    <s v="BFA"/>
    <x v="24"/>
    <n v="351.69959999999998"/>
  </r>
  <r>
    <x v="31"/>
    <s v="BFA"/>
    <x v="25"/>
    <n v="362.95850000000002"/>
  </r>
  <r>
    <x v="31"/>
    <s v="BFA"/>
    <x v="26"/>
    <n v="349.46730000000002"/>
  </r>
  <r>
    <x v="31"/>
    <s v="BFA"/>
    <x v="27"/>
    <n v="480.70281999999997"/>
  </r>
  <r>
    <x v="31"/>
    <s v="BFA"/>
    <x v="28"/>
    <n v="508.08987000000002"/>
  </r>
  <r>
    <x v="31"/>
    <s v="BFA"/>
    <x v="29"/>
    <n v="463.29468000000003"/>
  </r>
  <r>
    <x v="31"/>
    <s v="BFA"/>
    <x v="30"/>
    <n v="500.35275000000001"/>
  </r>
  <r>
    <x v="31"/>
    <s v="BFA"/>
    <x v="31"/>
    <n v="552.54570000000001"/>
  </r>
  <r>
    <x v="31"/>
    <s v="BFA"/>
    <x v="32"/>
    <n v="632.10802999999999"/>
  </r>
  <r>
    <x v="31"/>
    <s v="BFA"/>
    <x v="33"/>
    <n v="735.40419999999995"/>
  </r>
  <r>
    <x v="31"/>
    <s v="BFA"/>
    <x v="34"/>
    <n v="665.52930000000003"/>
  </r>
  <r>
    <x v="31"/>
    <s v="BFA"/>
    <x v="35"/>
    <n v="823.60979999999995"/>
  </r>
  <r>
    <x v="31"/>
    <s v="BFA"/>
    <x v="36"/>
    <n v="764.28899999999999"/>
  </r>
  <r>
    <x v="31"/>
    <s v="BFA"/>
    <x v="37"/>
    <n v="862.71140000000003"/>
  </r>
  <r>
    <x v="31"/>
    <s v="BFA"/>
    <x v="38"/>
    <n v="943.59673999999995"/>
  </r>
  <r>
    <x v="31"/>
    <s v="BFA"/>
    <x v="39"/>
    <n v="953.47910000000002"/>
  </r>
  <r>
    <x v="31"/>
    <s v="BFA"/>
    <x v="40"/>
    <n v="936.21559999999999"/>
  </r>
  <r>
    <x v="31"/>
    <s v="BFA"/>
    <x v="41"/>
    <n v="1043.4495999999999"/>
  </r>
  <r>
    <x v="31"/>
    <s v="BFA"/>
    <x v="42"/>
    <n v="1011.84033"/>
  </r>
  <r>
    <x v="31"/>
    <s v="BFA"/>
    <x v="43"/>
    <n v="1020.26306"/>
  </r>
  <r>
    <x v="32"/>
    <s v="BDI"/>
    <x v="0"/>
    <n v="105.64400000000001"/>
  </r>
  <r>
    <x v="32"/>
    <s v="BDI"/>
    <x v="1"/>
    <n v="114.78207399999999"/>
  </r>
  <r>
    <x v="32"/>
    <s v="BDI"/>
    <x v="2"/>
    <n v="98.252660000000006"/>
  </r>
  <r>
    <x v="32"/>
    <s v="BDI"/>
    <x v="3"/>
    <n v="112.32062000000001"/>
  </r>
  <r>
    <x v="32"/>
    <s v="BDI"/>
    <x v="4"/>
    <n v="137.42465000000001"/>
  </r>
  <r>
    <x v="32"/>
    <s v="BDI"/>
    <x v="5"/>
    <n v="136.94191000000001"/>
  </r>
  <r>
    <x v="32"/>
    <s v="BDI"/>
    <x v="6"/>
    <n v="135.65329"/>
  </r>
  <r>
    <x v="32"/>
    <s v="BDI"/>
    <x v="7"/>
    <n v="143.85355999999999"/>
  </r>
  <r>
    <x v="32"/>
    <s v="BDI"/>
    <x v="8"/>
    <n v="214.76945000000001"/>
  </r>
  <r>
    <x v="32"/>
    <s v="BDI"/>
    <x v="9"/>
    <n v="237.78174000000001"/>
  </r>
  <r>
    <x v="32"/>
    <s v="BDI"/>
    <x v="10"/>
    <n v="245.51309000000001"/>
  </r>
  <r>
    <x v="32"/>
    <s v="BDI"/>
    <x v="11"/>
    <n v="274.80493000000001"/>
  </r>
  <r>
    <x v="32"/>
    <s v="BDI"/>
    <x v="12"/>
    <n v="246.85565"/>
  </r>
  <r>
    <x v="32"/>
    <s v="BDI"/>
    <x v="13"/>
    <n v="288.75607000000002"/>
  </r>
  <r>
    <x v="32"/>
    <s v="BDI"/>
    <x v="14"/>
    <n v="300.24112000000002"/>
  </r>
  <r>
    <x v="32"/>
    <s v="BDI"/>
    <x v="15"/>
    <n v="270.71185000000003"/>
  </r>
  <r>
    <x v="32"/>
    <s v="BDI"/>
    <x v="16"/>
    <n v="283.28046000000001"/>
  </r>
  <r>
    <x v="32"/>
    <s v="BDI"/>
    <x v="17"/>
    <n v="283.10806000000002"/>
  </r>
  <r>
    <x v="32"/>
    <s v="BDI"/>
    <x v="18"/>
    <n v="285.07436999999999"/>
  </r>
  <r>
    <x v="32"/>
    <s v="BDI"/>
    <x v="19"/>
    <n v="277.3784"/>
  </r>
  <r>
    <x v="32"/>
    <s v="BDI"/>
    <x v="20"/>
    <n v="225.24260000000001"/>
  </r>
  <r>
    <x v="32"/>
    <s v="BDI"/>
    <x v="21"/>
    <n v="177.22450000000001"/>
  </r>
  <r>
    <x v="32"/>
    <s v="BDI"/>
    <x v="22"/>
    <n v="158.46877000000001"/>
  </r>
  <r>
    <x v="32"/>
    <s v="BDI"/>
    <x v="23"/>
    <n v="125.22642999999999"/>
  </r>
  <r>
    <x v="32"/>
    <s v="BDI"/>
    <x v="24"/>
    <n v="146.28515999999999"/>
  </r>
  <r>
    <x v="32"/>
    <s v="BDI"/>
    <x v="25"/>
    <n v="117.99816"/>
  </r>
  <r>
    <x v="32"/>
    <s v="BDI"/>
    <x v="26"/>
    <n v="136.60373999999999"/>
  </r>
  <r>
    <x v="32"/>
    <s v="BDI"/>
    <x v="27"/>
    <n v="212.68973"/>
  </r>
  <r>
    <x v="32"/>
    <s v="BDI"/>
    <x v="28"/>
    <n v="126.631424"/>
  </r>
  <r>
    <x v="32"/>
    <s v="BDI"/>
    <x v="29"/>
    <n v="120.27249"/>
  </r>
  <r>
    <x v="32"/>
    <s v="BDI"/>
    <x v="30"/>
    <n v="166.68887000000001"/>
  </r>
  <r>
    <x v="32"/>
    <s v="BDI"/>
    <x v="31"/>
    <n v="196.50644"/>
  </r>
  <r>
    <x v="32"/>
    <s v="BDI"/>
    <x v="32"/>
    <n v="175.83287000000001"/>
  </r>
  <r>
    <x v="32"/>
    <s v="BDI"/>
    <x v="33"/>
    <n v="186.60037"/>
  </r>
  <r>
    <x v="32"/>
    <s v="BDI"/>
    <x v="34"/>
    <n v="166.76265000000001"/>
  </r>
  <r>
    <x v="32"/>
    <s v="BDI"/>
    <x v="35"/>
    <n v="166.04037"/>
  </r>
  <r>
    <x v="32"/>
    <s v="BDI"/>
    <x v="36"/>
    <n v="182.1317"/>
  </r>
  <r>
    <x v="32"/>
    <s v="BDI"/>
    <x v="37"/>
    <n v="210.26073"/>
  </r>
  <r>
    <x v="32"/>
    <s v="BDI"/>
    <x v="38"/>
    <n v="263.72635000000002"/>
  </r>
  <r>
    <x v="32"/>
    <s v="BDI"/>
    <x v="39"/>
    <n v="260.23439999999999"/>
  </r>
  <r>
    <x v="32"/>
    <s v="BDI"/>
    <x v="40"/>
    <n v="285.65325999999999"/>
  </r>
  <r>
    <x v="32"/>
    <s v="BDI"/>
    <x v="41"/>
    <n v="272.58429999999998"/>
  </r>
  <r>
    <x v="32"/>
    <s v="BDI"/>
    <x v="42"/>
    <n v="273.35467999999997"/>
  </r>
  <r>
    <x v="32"/>
    <s v="BDI"/>
    <x v="43"/>
    <n v="277.14116999999999"/>
  </r>
  <r>
    <x v="33"/>
    <s v="KHM"/>
    <x v="0"/>
    <n v="235.12925999999999"/>
  </r>
  <r>
    <x v="33"/>
    <s v="KHM"/>
    <x v="1"/>
    <n v="243.17146"/>
  </r>
  <r>
    <x v="33"/>
    <s v="KHM"/>
    <x v="2"/>
    <n v="259.40555000000001"/>
  </r>
  <r>
    <x v="33"/>
    <s v="KHM"/>
    <x v="3"/>
    <n v="280.33879999999999"/>
  </r>
  <r>
    <x v="33"/>
    <s v="KHM"/>
    <x v="4"/>
    <n v="301.03402999999997"/>
  </r>
  <r>
    <x v="33"/>
    <s v="KHM"/>
    <x v="5"/>
    <n v="291.18405000000001"/>
  </r>
  <r>
    <x v="33"/>
    <s v="KHM"/>
    <x v="6"/>
    <n v="280.77276999999998"/>
  </r>
  <r>
    <x v="33"/>
    <s v="KHM"/>
    <x v="7"/>
    <n v="269.87813999999997"/>
  </r>
  <r>
    <x v="33"/>
    <s v="KHM"/>
    <x v="8"/>
    <n v="280.06912"/>
  </r>
  <r>
    <x v="33"/>
    <s v="KHM"/>
    <x v="9"/>
    <n v="269.56466999999998"/>
  </r>
  <r>
    <x v="33"/>
    <s v="KHM"/>
    <x v="10"/>
    <n v="259.63686999999999"/>
  </r>
  <r>
    <x v="33"/>
    <s v="KHM"/>
    <x v="11"/>
    <n v="264.77148"/>
  </r>
  <r>
    <x v="33"/>
    <s v="KHM"/>
    <x v="12"/>
    <n v="251.89693"/>
  </r>
  <r>
    <x v="33"/>
    <s v="KHM"/>
    <x v="13"/>
    <n v="236.78851"/>
  </r>
  <r>
    <x v="33"/>
    <s v="KHM"/>
    <x v="14"/>
    <n v="221.04395"/>
  </r>
  <r>
    <x v="33"/>
    <s v="KHM"/>
    <x v="15"/>
    <n v="604.91327000000001"/>
  </r>
  <r>
    <x v="33"/>
    <s v="KHM"/>
    <x v="16"/>
    <n v="617.20165999999995"/>
  </r>
  <r>
    <x v="33"/>
    <s v="KHM"/>
    <x v="17"/>
    <n v="684.69024999999999"/>
  </r>
  <r>
    <x v="33"/>
    <s v="KHM"/>
    <x v="18"/>
    <n v="770.72239999999999"/>
  </r>
  <r>
    <x v="33"/>
    <s v="KHM"/>
    <x v="19"/>
    <n v="781.19635000000005"/>
  </r>
  <r>
    <x v="33"/>
    <s v="KHM"/>
    <x v="20"/>
    <n v="711.57039999999995"/>
  </r>
  <r>
    <x v="33"/>
    <s v="KHM"/>
    <x v="21"/>
    <n v="744.97473000000002"/>
  </r>
  <r>
    <x v="33"/>
    <s v="KHM"/>
    <x v="22"/>
    <n v="732.30475000000001"/>
  </r>
  <r>
    <x v="33"/>
    <s v="KHM"/>
    <x v="23"/>
    <n v="782.70309999999995"/>
  </r>
  <r>
    <x v="33"/>
    <s v="KHM"/>
    <x v="24"/>
    <n v="797.89279999999997"/>
  </r>
  <r>
    <x v="33"/>
    <s v="KHM"/>
    <x v="25"/>
    <n v="890.31775000000005"/>
  </r>
  <r>
    <x v="33"/>
    <s v="KHM"/>
    <x v="26"/>
    <n v="949.56066999999996"/>
  </r>
  <r>
    <x v="33"/>
    <s v="KHM"/>
    <x v="27"/>
    <n v="1099.2014999999999"/>
  </r>
  <r>
    <x v="33"/>
    <s v="KHM"/>
    <x v="28"/>
    <n v="1137.1718000000001"/>
  </r>
  <r>
    <x v="33"/>
    <s v="KHM"/>
    <x v="29"/>
    <n v="1385.5446999999999"/>
  </r>
  <r>
    <x v="33"/>
    <s v="KHM"/>
    <x v="30"/>
    <n v="1574.4983"/>
  </r>
  <r>
    <x v="33"/>
    <s v="KHM"/>
    <x v="31"/>
    <n v="1602.2501999999999"/>
  </r>
  <r>
    <x v="33"/>
    <s v="KHM"/>
    <x v="32"/>
    <n v="1703.96"/>
  </r>
  <r>
    <x v="33"/>
    <s v="KHM"/>
    <x v="33"/>
    <n v="1725.2976000000001"/>
  </r>
  <r>
    <x v="33"/>
    <s v="KHM"/>
    <x v="34"/>
    <n v="1792.5469000000001"/>
  </r>
  <r>
    <x v="33"/>
    <s v="KHM"/>
    <x v="35"/>
    <n v="2045.9785999999999"/>
  </r>
  <r>
    <x v="33"/>
    <s v="KHM"/>
    <x v="36"/>
    <n v="2504.2217000000001"/>
  </r>
  <r>
    <x v="33"/>
    <s v="KHM"/>
    <x v="37"/>
    <n v="2612.837"/>
  </r>
  <r>
    <x v="33"/>
    <s v="KHM"/>
    <x v="38"/>
    <n v="3033.558"/>
  </r>
  <r>
    <x v="33"/>
    <s v="KHM"/>
    <x v="39"/>
    <n v="3629.5684000000001"/>
  </r>
  <r>
    <x v="33"/>
    <s v="KHM"/>
    <x v="40"/>
    <n v="3623.1885000000002"/>
  </r>
  <r>
    <x v="33"/>
    <s v="KHM"/>
    <x v="41"/>
    <n v="3779.0012000000002"/>
  </r>
  <r>
    <x v="33"/>
    <s v="KHM"/>
    <x v="42"/>
    <n v="3826.6660000000002"/>
  </r>
  <r>
    <x v="33"/>
    <s v="KHM"/>
    <x v="43"/>
    <n v="4590.6875"/>
  </r>
  <r>
    <x v="34"/>
    <s v="CMR"/>
    <x v="0"/>
    <n v="1296.7958000000001"/>
  </r>
  <r>
    <x v="34"/>
    <s v="CMR"/>
    <x v="1"/>
    <n v="1298.9614999999999"/>
  </r>
  <r>
    <x v="34"/>
    <s v="CMR"/>
    <x v="2"/>
    <n v="1495.4337"/>
  </r>
  <r>
    <x v="34"/>
    <s v="CMR"/>
    <x v="3"/>
    <n v="1462.4208000000001"/>
  </r>
  <r>
    <x v="34"/>
    <s v="CMR"/>
    <x v="4"/>
    <n v="1436.5274999999999"/>
  </r>
  <r>
    <x v="34"/>
    <s v="CMR"/>
    <x v="5"/>
    <n v="1472.3489"/>
  </r>
  <r>
    <x v="34"/>
    <s v="CMR"/>
    <x v="6"/>
    <n v="1563.5309999999999"/>
  </r>
  <r>
    <x v="34"/>
    <s v="CMR"/>
    <x v="7"/>
    <n v="1417.452"/>
  </r>
  <r>
    <x v="34"/>
    <s v="CMR"/>
    <x v="8"/>
    <n v="1348.2859000000001"/>
  </r>
  <r>
    <x v="34"/>
    <s v="CMR"/>
    <x v="9"/>
    <n v="1565.0748000000001"/>
  </r>
  <r>
    <x v="34"/>
    <s v="CMR"/>
    <x v="10"/>
    <n v="1538.2583999999999"/>
  </r>
  <r>
    <x v="34"/>
    <s v="CMR"/>
    <x v="11"/>
    <n v="1503.8103000000001"/>
  </r>
  <r>
    <x v="34"/>
    <s v="CMR"/>
    <x v="12"/>
    <n v="1478.8632"/>
  </r>
  <r>
    <x v="34"/>
    <s v="CMR"/>
    <x v="13"/>
    <n v="1223.6862000000001"/>
  </r>
  <r>
    <x v="34"/>
    <s v="CMR"/>
    <x v="14"/>
    <n v="1292.4113"/>
  </r>
  <r>
    <x v="34"/>
    <s v="CMR"/>
    <x v="15"/>
    <n v="1287.8914"/>
  </r>
  <r>
    <x v="34"/>
    <s v="CMR"/>
    <x v="16"/>
    <n v="1227.809"/>
  </r>
  <r>
    <x v="34"/>
    <s v="CMR"/>
    <x v="17"/>
    <n v="1252.5564999999999"/>
  </r>
  <r>
    <x v="34"/>
    <s v="CMR"/>
    <x v="18"/>
    <n v="1217.5823"/>
  </r>
  <r>
    <x v="34"/>
    <s v="CMR"/>
    <x v="19"/>
    <n v="1122.1132"/>
  </r>
  <r>
    <x v="34"/>
    <s v="CMR"/>
    <x v="20"/>
    <n v="1139.7949000000001"/>
  </r>
  <r>
    <x v="34"/>
    <s v="CMR"/>
    <x v="21"/>
    <n v="1092.5510999999999"/>
  </r>
  <r>
    <x v="34"/>
    <s v="CMR"/>
    <x v="22"/>
    <n v="1088.1627000000001"/>
  </r>
  <r>
    <x v="34"/>
    <s v="CMR"/>
    <x v="23"/>
    <n v="1122.7915"/>
  </r>
  <r>
    <x v="34"/>
    <s v="CMR"/>
    <x v="24"/>
    <n v="1117.7774999999999"/>
  </r>
  <r>
    <x v="34"/>
    <s v="CMR"/>
    <x v="25"/>
    <n v="1051.8535999999999"/>
  </r>
  <r>
    <x v="34"/>
    <s v="CMR"/>
    <x v="26"/>
    <n v="1312.8297"/>
  </r>
  <r>
    <x v="34"/>
    <s v="CMR"/>
    <x v="27"/>
    <n v="1277.7561000000001"/>
  </r>
  <r>
    <x v="34"/>
    <s v="CMR"/>
    <x v="28"/>
    <n v="1229.3333"/>
  </r>
  <r>
    <x v="34"/>
    <s v="CMR"/>
    <x v="29"/>
    <n v="1337.6052999999999"/>
  </r>
  <r>
    <x v="34"/>
    <s v="CMR"/>
    <x v="30"/>
    <n v="1516.1041"/>
  </r>
  <r>
    <x v="34"/>
    <s v="CMR"/>
    <x v="31"/>
    <n v="1562.7028"/>
  </r>
  <r>
    <x v="34"/>
    <s v="CMR"/>
    <x v="32"/>
    <n v="1539.4531999999999"/>
  </r>
  <r>
    <x v="34"/>
    <s v="CMR"/>
    <x v="33"/>
    <n v="1261.9603"/>
  </r>
  <r>
    <x v="34"/>
    <s v="CMR"/>
    <x v="34"/>
    <n v="1619.597"/>
  </r>
  <r>
    <x v="34"/>
    <s v="CMR"/>
    <x v="35"/>
    <n v="1584.3257000000001"/>
  </r>
  <r>
    <x v="34"/>
    <s v="CMR"/>
    <x v="36"/>
    <n v="1495.5171"/>
  </r>
  <r>
    <x v="34"/>
    <s v="CMR"/>
    <x v="37"/>
    <n v="1432.6211000000001"/>
  </r>
  <r>
    <x v="34"/>
    <s v="CMR"/>
    <x v="38"/>
    <n v="1512.4945"/>
  </r>
  <r>
    <x v="34"/>
    <s v="CMR"/>
    <x v="39"/>
    <n v="1426.0425"/>
  </r>
  <r>
    <x v="34"/>
    <s v="CMR"/>
    <x v="40"/>
    <n v="1442.4735000000001"/>
  </r>
  <r>
    <x v="34"/>
    <s v="CMR"/>
    <x v="41"/>
    <n v="1339.7898"/>
  </r>
  <r>
    <x v="34"/>
    <s v="CMR"/>
    <x v="42"/>
    <n v="1320.1124"/>
  </r>
  <r>
    <x v="34"/>
    <s v="CMR"/>
    <x v="43"/>
    <n v="1251.8386"/>
  </r>
  <r>
    <x v="35"/>
    <s v="CAN"/>
    <x v="44"/>
    <n v="70561.320000000007"/>
  </r>
  <r>
    <x v="35"/>
    <s v="CAN"/>
    <x v="45"/>
    <n v="73741.679999999993"/>
  </r>
  <r>
    <x v="35"/>
    <s v="CAN"/>
    <x v="46"/>
    <n v="75766.009999999995"/>
  </r>
  <r>
    <x v="35"/>
    <s v="CAN"/>
    <x v="47"/>
    <n v="79366.085999999996"/>
  </r>
  <r>
    <x v="35"/>
    <s v="CAN"/>
    <x v="48"/>
    <n v="82963.179999999993"/>
  </r>
  <r>
    <x v="35"/>
    <s v="CAN"/>
    <x v="49"/>
    <n v="87153.054999999993"/>
  </r>
  <r>
    <x v="35"/>
    <s v="CAN"/>
    <x v="50"/>
    <n v="88014.82"/>
  </r>
  <r>
    <x v="35"/>
    <s v="CAN"/>
    <x v="51"/>
    <n v="93305.89"/>
  </r>
  <r>
    <x v="35"/>
    <s v="CAN"/>
    <x v="52"/>
    <n v="100058.66"/>
  </r>
  <r>
    <x v="35"/>
    <s v="CAN"/>
    <x v="53"/>
    <n v="101795.94"/>
  </r>
  <r>
    <x v="35"/>
    <s v="CAN"/>
    <x v="54"/>
    <n v="98878.53"/>
  </r>
  <r>
    <x v="35"/>
    <s v="CAN"/>
    <x v="55"/>
    <n v="102191.80499999999"/>
  </r>
  <r>
    <x v="35"/>
    <s v="CAN"/>
    <x v="56"/>
    <n v="106848.125"/>
  </r>
  <r>
    <x v="35"/>
    <s v="CAN"/>
    <x v="57"/>
    <n v="107771.14"/>
  </r>
  <r>
    <x v="35"/>
    <s v="CAN"/>
    <x v="58"/>
    <n v="109757.23"/>
  </r>
  <r>
    <x v="35"/>
    <s v="CAN"/>
    <x v="0"/>
    <n v="110528.97"/>
  </r>
  <r>
    <x v="35"/>
    <s v="CAN"/>
    <x v="1"/>
    <n v="108503.625"/>
  </r>
  <r>
    <x v="35"/>
    <s v="CAN"/>
    <x v="2"/>
    <n v="104002.02"/>
  </r>
  <r>
    <x v="35"/>
    <s v="CAN"/>
    <x v="3"/>
    <n v="102323.44"/>
  </r>
  <r>
    <x v="35"/>
    <s v="CAN"/>
    <x v="4"/>
    <n v="107756.99"/>
  </r>
  <r>
    <x v="35"/>
    <s v="CAN"/>
    <x v="5"/>
    <n v="110202.64"/>
  </r>
  <r>
    <x v="35"/>
    <s v="CAN"/>
    <x v="6"/>
    <n v="110065.24"/>
  </r>
  <r>
    <x v="35"/>
    <s v="CAN"/>
    <x v="7"/>
    <n v="112189.55499999999"/>
  </r>
  <r>
    <x v="35"/>
    <s v="CAN"/>
    <x v="8"/>
    <n v="115004.94500000001"/>
  </r>
  <r>
    <x v="35"/>
    <s v="CAN"/>
    <x v="9"/>
    <n v="114280.016"/>
  </r>
  <r>
    <x v="35"/>
    <s v="CAN"/>
    <x v="10"/>
    <n v="108263.51"/>
  </r>
  <r>
    <x v="35"/>
    <s v="CAN"/>
    <x v="11"/>
    <n v="107284.56"/>
  </r>
  <r>
    <x v="35"/>
    <s v="CAN"/>
    <x v="12"/>
    <n v="108832.22"/>
  </r>
  <r>
    <x v="35"/>
    <s v="CAN"/>
    <x v="13"/>
    <n v="110299.57"/>
  </r>
  <r>
    <x v="35"/>
    <s v="CAN"/>
    <x v="14"/>
    <n v="113257.37"/>
  </r>
  <r>
    <x v="35"/>
    <s v="CAN"/>
    <x v="15"/>
    <n v="114799.25"/>
  </r>
  <r>
    <x v="35"/>
    <s v="CAN"/>
    <x v="16"/>
    <n v="116706.81"/>
  </r>
  <r>
    <x v="35"/>
    <s v="CAN"/>
    <x v="17"/>
    <n v="116146.086"/>
  </r>
  <r>
    <x v="35"/>
    <s v="CAN"/>
    <x v="18"/>
    <n v="113457.71"/>
  </r>
  <r>
    <x v="35"/>
    <s v="CAN"/>
    <x v="19"/>
    <n v="116044.836"/>
  </r>
  <r>
    <x v="35"/>
    <s v="CAN"/>
    <x v="20"/>
    <n v="118073.06"/>
  </r>
  <r>
    <x v="35"/>
    <s v="CAN"/>
    <x v="21"/>
    <n v="114440.516"/>
  </r>
  <r>
    <x v="35"/>
    <s v="CAN"/>
    <x v="22"/>
    <n v="117118.28"/>
  </r>
  <r>
    <x v="35"/>
    <s v="CAN"/>
    <x v="23"/>
    <n v="116565.05"/>
  </r>
  <r>
    <x v="35"/>
    <s v="CAN"/>
    <x v="24"/>
    <n v="117265.9"/>
  </r>
  <r>
    <x v="35"/>
    <s v="CAN"/>
    <x v="25"/>
    <n v="117037.1"/>
  </r>
  <r>
    <x v="35"/>
    <s v="CAN"/>
    <x v="26"/>
    <n v="112017.78"/>
  </r>
  <r>
    <x v="35"/>
    <s v="CAN"/>
    <x v="27"/>
    <n v="118416.23"/>
  </r>
  <r>
    <x v="35"/>
    <s v="CAN"/>
    <x v="28"/>
    <n v="115754.16"/>
  </r>
  <r>
    <x v="35"/>
    <s v="CAN"/>
    <x v="29"/>
    <n v="109988.28"/>
  </r>
  <r>
    <x v="35"/>
    <s v="CAN"/>
    <x v="30"/>
    <n v="109967.69500000001"/>
  </r>
  <r>
    <x v="35"/>
    <s v="CAN"/>
    <x v="31"/>
    <n v="112865.48"/>
  </r>
  <r>
    <x v="35"/>
    <s v="CAN"/>
    <x v="32"/>
    <n v="111724.29"/>
  </r>
  <r>
    <x v="35"/>
    <s v="CAN"/>
    <x v="33"/>
    <n v="113458.836"/>
  </r>
  <r>
    <x v="35"/>
    <s v="CAN"/>
    <x v="34"/>
    <n v="112508.44"/>
  </r>
  <r>
    <x v="35"/>
    <s v="CAN"/>
    <x v="35"/>
    <n v="111824.336"/>
  </r>
  <r>
    <x v="35"/>
    <s v="CAN"/>
    <x v="36"/>
    <n v="109289.44500000001"/>
  </r>
  <r>
    <x v="35"/>
    <s v="CAN"/>
    <x v="37"/>
    <n v="109394.164"/>
  </r>
  <r>
    <x v="35"/>
    <s v="CAN"/>
    <x v="38"/>
    <n v="109464.8"/>
  </r>
  <r>
    <x v="35"/>
    <s v="CAN"/>
    <x v="39"/>
    <n v="107455.625"/>
  </r>
  <r>
    <x v="35"/>
    <s v="CAN"/>
    <x v="40"/>
    <n v="100465.11"/>
  </r>
  <r>
    <x v="35"/>
    <s v="CAN"/>
    <x v="41"/>
    <n v="100431.01"/>
  </r>
  <r>
    <x v="35"/>
    <s v="CAN"/>
    <x v="42"/>
    <n v="102122.42"/>
  </r>
  <r>
    <x v="35"/>
    <s v="CAN"/>
    <x v="43"/>
    <n v="98930.016000000003"/>
  </r>
  <r>
    <x v="35"/>
    <s v="CAN"/>
    <x v="59"/>
    <n v="97784.54"/>
  </r>
  <r>
    <x v="36"/>
    <s v="CPV"/>
    <x v="0"/>
    <n v="3711.4009999999998"/>
  </r>
  <r>
    <x v="36"/>
    <s v="CPV"/>
    <x v="1"/>
    <n v="3649.9059999999999"/>
  </r>
  <r>
    <x v="36"/>
    <s v="CPV"/>
    <x v="2"/>
    <n v="1541.3503000000001"/>
  </r>
  <r>
    <x v="36"/>
    <s v="CPV"/>
    <x v="3"/>
    <n v="1518.8368"/>
  </r>
  <r>
    <x v="36"/>
    <s v="CPV"/>
    <x v="4"/>
    <n v="1835.0839000000001"/>
  </r>
  <r>
    <x v="36"/>
    <s v="CPV"/>
    <x v="5"/>
    <n v="1804.471"/>
  </r>
  <r>
    <x v="36"/>
    <s v="CPV"/>
    <x v="6"/>
    <n v="546.17163000000005"/>
  </r>
  <r>
    <x v="36"/>
    <s v="CPV"/>
    <x v="7"/>
    <n v="571.8356"/>
  </r>
  <r>
    <x v="36"/>
    <s v="CPV"/>
    <x v="8"/>
    <n v="778.75620000000004"/>
  </r>
  <r>
    <x v="36"/>
    <s v="CPV"/>
    <x v="9"/>
    <n v="934.82550000000003"/>
  </r>
  <r>
    <x v="36"/>
    <s v="CPV"/>
    <x v="10"/>
    <n v="915.85943999999995"/>
  </r>
  <r>
    <x v="36"/>
    <s v="CPV"/>
    <x v="11"/>
    <n v="894.03234999999995"/>
  </r>
  <r>
    <x v="36"/>
    <s v="CPV"/>
    <x v="12"/>
    <n v="1034.8485000000001"/>
  </r>
  <r>
    <x v="36"/>
    <s v="CPV"/>
    <x v="13"/>
    <n v="1015.3767"/>
  </r>
  <r>
    <x v="36"/>
    <s v="CPV"/>
    <x v="14"/>
    <n v="1170.5533"/>
  </r>
  <r>
    <x v="36"/>
    <s v="CPV"/>
    <x v="15"/>
    <n v="1119.8226"/>
  </r>
  <r>
    <x v="36"/>
    <s v="CPV"/>
    <x v="16"/>
    <n v="1239.7487000000001"/>
  </r>
  <r>
    <x v="36"/>
    <s v="CPV"/>
    <x v="17"/>
    <n v="1216.2002"/>
  </r>
  <r>
    <x v="36"/>
    <s v="CPV"/>
    <x v="18"/>
    <n v="1199.1548"/>
  </r>
  <r>
    <x v="36"/>
    <s v="CPV"/>
    <x v="19"/>
    <n v="1181.0717"/>
  </r>
  <r>
    <x v="36"/>
    <s v="CPV"/>
    <x v="20"/>
    <n v="2978.7566000000002"/>
  </r>
  <r>
    <x v="36"/>
    <s v="CPV"/>
    <x v="21"/>
    <n v="3277.7611999999999"/>
  </r>
  <r>
    <x v="36"/>
    <s v="CPV"/>
    <x v="22"/>
    <n v="3513.4697000000001"/>
  </r>
  <r>
    <x v="36"/>
    <s v="CPV"/>
    <x v="23"/>
    <n v="3449.6936000000001"/>
  </r>
  <r>
    <x v="36"/>
    <s v="CPV"/>
    <x v="24"/>
    <n v="3723.3375999999998"/>
  </r>
  <r>
    <x v="36"/>
    <s v="CPV"/>
    <x v="25"/>
    <n v="5751.8125"/>
  </r>
  <r>
    <x v="36"/>
    <s v="CPV"/>
    <x v="26"/>
    <n v="6039.8145000000004"/>
  </r>
  <r>
    <x v="36"/>
    <s v="CPV"/>
    <x v="27"/>
    <n v="6660.3783999999996"/>
  </r>
  <r>
    <x v="36"/>
    <s v="CPV"/>
    <x v="28"/>
    <n v="6684.652"/>
  </r>
  <r>
    <x v="36"/>
    <s v="CPV"/>
    <x v="29"/>
    <n v="6267.3046999999997"/>
  </r>
  <r>
    <x v="36"/>
    <s v="CPV"/>
    <x v="30"/>
    <n v="6674.8013000000001"/>
  </r>
  <r>
    <x v="36"/>
    <s v="CPV"/>
    <x v="31"/>
    <n v="7844.3739999999998"/>
  </r>
  <r>
    <x v="36"/>
    <s v="CPV"/>
    <x v="32"/>
    <n v="6863.8549999999996"/>
  </r>
  <r>
    <x v="36"/>
    <s v="CPV"/>
    <x v="33"/>
    <n v="6704.5883999999996"/>
  </r>
  <r>
    <x v="36"/>
    <s v="CPV"/>
    <x v="34"/>
    <n v="7229.5219999999999"/>
  </r>
  <r>
    <x v="36"/>
    <s v="CPV"/>
    <x v="35"/>
    <n v="7164.8890000000001"/>
  </r>
  <r>
    <x v="36"/>
    <s v="CPV"/>
    <x v="36"/>
    <n v="7504.7372999999998"/>
  </r>
  <r>
    <x v="36"/>
    <s v="CPV"/>
    <x v="37"/>
    <n v="8000.8559999999998"/>
  </r>
  <r>
    <x v="36"/>
    <s v="CPV"/>
    <x v="38"/>
    <n v="6599.902"/>
  </r>
  <r>
    <x v="36"/>
    <s v="CPV"/>
    <x v="39"/>
    <n v="7017.1189999999997"/>
  </r>
  <r>
    <x v="36"/>
    <s v="CPV"/>
    <x v="40"/>
    <n v="5224.5110000000004"/>
  </r>
  <r>
    <x v="36"/>
    <s v="CPV"/>
    <x v="41"/>
    <n v="5425.3379999999997"/>
  </r>
  <r>
    <x v="36"/>
    <s v="CPV"/>
    <x v="42"/>
    <n v="5740.3887000000004"/>
  </r>
  <r>
    <x v="36"/>
    <s v="CPV"/>
    <x v="43"/>
    <n v="5861.1255000000001"/>
  </r>
  <r>
    <x v="37"/>
    <s v="CYM"/>
    <x v="0"/>
    <n v="24171.502"/>
  </r>
  <r>
    <x v="37"/>
    <s v="CYM"/>
    <x v="1"/>
    <n v="26285.687999999998"/>
  </r>
  <r>
    <x v="37"/>
    <s v="CYM"/>
    <x v="2"/>
    <n v="25092.92"/>
  </r>
  <r>
    <x v="37"/>
    <s v="CYM"/>
    <x v="3"/>
    <n v="21011.805"/>
  </r>
  <r>
    <x v="37"/>
    <s v="CYM"/>
    <x v="4"/>
    <n v="23068.138999999999"/>
  </r>
  <r>
    <x v="37"/>
    <s v="CYM"/>
    <x v="5"/>
    <n v="22068.7"/>
  </r>
  <r>
    <x v="37"/>
    <s v="CYM"/>
    <x v="6"/>
    <n v="20040.771000000001"/>
  </r>
  <r>
    <x v="37"/>
    <s v="CYM"/>
    <x v="7"/>
    <n v="20365.400000000001"/>
  </r>
  <r>
    <x v="37"/>
    <s v="CYM"/>
    <x v="8"/>
    <n v="47787.074000000001"/>
  </r>
  <r>
    <x v="37"/>
    <s v="CYM"/>
    <x v="9"/>
    <n v="45878.495999999999"/>
  </r>
  <r>
    <x v="37"/>
    <s v="CYM"/>
    <x v="10"/>
    <n v="46662.97"/>
  </r>
  <r>
    <x v="37"/>
    <s v="CYM"/>
    <x v="11"/>
    <n v="44000.887000000002"/>
  </r>
  <r>
    <x v="37"/>
    <s v="CYM"/>
    <x v="12"/>
    <n v="42564.152000000002"/>
  </r>
  <r>
    <x v="37"/>
    <s v="CYM"/>
    <x v="13"/>
    <n v="38511.811999999998"/>
  </r>
  <r>
    <x v="37"/>
    <s v="CYM"/>
    <x v="14"/>
    <n v="42474.67"/>
  </r>
  <r>
    <x v="37"/>
    <s v="CYM"/>
    <x v="15"/>
    <n v="43582"/>
  </r>
  <r>
    <x v="37"/>
    <s v="CYM"/>
    <x v="16"/>
    <n v="41905.663999999997"/>
  </r>
  <r>
    <x v="37"/>
    <s v="CYM"/>
    <x v="17"/>
    <n v="40153.46"/>
  </r>
  <r>
    <x v="37"/>
    <s v="CYM"/>
    <x v="18"/>
    <n v="38652.69"/>
  </r>
  <r>
    <x v="37"/>
    <s v="CYM"/>
    <x v="19"/>
    <n v="37284.54"/>
  </r>
  <r>
    <x v="37"/>
    <s v="CYM"/>
    <x v="20"/>
    <n v="52464.555"/>
  </r>
  <r>
    <x v="37"/>
    <s v="CYM"/>
    <x v="21"/>
    <n v="51305.06"/>
  </r>
  <r>
    <x v="37"/>
    <s v="CYM"/>
    <x v="22"/>
    <n v="51401.34"/>
  </r>
  <r>
    <x v="37"/>
    <s v="CYM"/>
    <x v="23"/>
    <n v="50385.983999999997"/>
  </r>
  <r>
    <x v="37"/>
    <s v="CYM"/>
    <x v="24"/>
    <n v="46133.875"/>
  </r>
  <r>
    <x v="37"/>
    <s v="CYM"/>
    <x v="25"/>
    <n v="46034.41"/>
  </r>
  <r>
    <x v="37"/>
    <s v="CYM"/>
    <x v="26"/>
    <n v="45294.720000000001"/>
  </r>
  <r>
    <x v="37"/>
    <s v="CYM"/>
    <x v="27"/>
    <n v="52547.55"/>
  </r>
  <r>
    <x v="37"/>
    <s v="CYM"/>
    <x v="28"/>
    <n v="52415.633000000002"/>
  </r>
  <r>
    <x v="37"/>
    <s v="CYM"/>
    <x v="29"/>
    <n v="47285.652000000002"/>
  </r>
  <r>
    <x v="37"/>
    <s v="CYM"/>
    <x v="30"/>
    <n v="46205"/>
  </r>
  <r>
    <x v="37"/>
    <s v="CYM"/>
    <x v="31"/>
    <n v="47323.504000000001"/>
  </r>
  <r>
    <x v="37"/>
    <s v="CYM"/>
    <x v="32"/>
    <n v="42555.241999999998"/>
  </r>
  <r>
    <x v="37"/>
    <s v="CYM"/>
    <x v="33"/>
    <n v="40917.315999999999"/>
  </r>
  <r>
    <x v="37"/>
    <s v="CYM"/>
    <x v="34"/>
    <n v="40569.42"/>
  </r>
  <r>
    <x v="37"/>
    <s v="CYM"/>
    <x v="35"/>
    <n v="41878.97"/>
  </r>
  <r>
    <x v="37"/>
    <s v="CYM"/>
    <x v="36"/>
    <n v="40308.766000000003"/>
  </r>
  <r>
    <x v="37"/>
    <s v="CYM"/>
    <x v="37"/>
    <n v="45538.055"/>
  </r>
  <r>
    <x v="37"/>
    <s v="CYM"/>
    <x v="38"/>
    <n v="46780.305"/>
  </r>
  <r>
    <x v="37"/>
    <s v="CYM"/>
    <x v="39"/>
    <n v="50321.785000000003"/>
  </r>
  <r>
    <x v="37"/>
    <s v="CYM"/>
    <x v="40"/>
    <n v="42662.51"/>
  </r>
  <r>
    <x v="37"/>
    <s v="CYM"/>
    <x v="41"/>
    <n v="40276.633000000002"/>
  </r>
  <r>
    <x v="37"/>
    <s v="CYM"/>
    <x v="42"/>
    <n v="43462.995999999999"/>
  </r>
  <r>
    <x v="37"/>
    <s v="CYM"/>
    <x v="43"/>
    <n v="41943.16"/>
  </r>
  <r>
    <x v="38"/>
    <s v="CAF"/>
    <x v="0"/>
    <n v="273.16631999999998"/>
  </r>
  <r>
    <x v="38"/>
    <s v="CAF"/>
    <x v="1"/>
    <n v="341.86484000000002"/>
  </r>
  <r>
    <x v="38"/>
    <s v="CAF"/>
    <x v="2"/>
    <n v="363.1121"/>
  </r>
  <r>
    <x v="38"/>
    <s v="CAF"/>
    <x v="3"/>
    <n v="380.95321999999999"/>
  </r>
  <r>
    <x v="38"/>
    <s v="CAF"/>
    <x v="4"/>
    <n v="355.74335000000002"/>
  </r>
  <r>
    <x v="38"/>
    <s v="CAF"/>
    <x v="5"/>
    <n v="346.97385000000003"/>
  </r>
  <r>
    <x v="38"/>
    <s v="CAF"/>
    <x v="6"/>
    <n v="417.18875000000003"/>
  </r>
  <r>
    <x v="38"/>
    <s v="CAF"/>
    <x v="7"/>
    <n v="379.46303999999998"/>
  </r>
  <r>
    <x v="38"/>
    <s v="CAF"/>
    <x v="8"/>
    <n v="374.4821"/>
  </r>
  <r>
    <x v="38"/>
    <s v="CAF"/>
    <x v="9"/>
    <n v="364.17160000000001"/>
  </r>
  <r>
    <x v="38"/>
    <s v="CAF"/>
    <x v="10"/>
    <n v="377.55669999999998"/>
  </r>
  <r>
    <x v="38"/>
    <s v="CAF"/>
    <x v="11"/>
    <n v="386.61689999999999"/>
  </r>
  <r>
    <x v="38"/>
    <s v="CAF"/>
    <x v="12"/>
    <n v="357.67642000000001"/>
  </r>
  <r>
    <x v="38"/>
    <s v="CAF"/>
    <x v="13"/>
    <n v="382.62646000000001"/>
  </r>
  <r>
    <x v="38"/>
    <s v="CAF"/>
    <x v="14"/>
    <n v="390.09930000000003"/>
  </r>
  <r>
    <x v="38"/>
    <s v="CAF"/>
    <x v="15"/>
    <n v="379.85910000000001"/>
  </r>
  <r>
    <x v="38"/>
    <s v="CAF"/>
    <x v="16"/>
    <n v="389.56603999999999"/>
  </r>
  <r>
    <x v="38"/>
    <s v="CAF"/>
    <x v="17"/>
    <n v="378.63834000000003"/>
  </r>
  <r>
    <x v="38"/>
    <s v="CAF"/>
    <x v="18"/>
    <n v="367.95215000000002"/>
  </r>
  <r>
    <x v="38"/>
    <s v="CAF"/>
    <x v="19"/>
    <n v="358.02611999999999"/>
  </r>
  <r>
    <x v="38"/>
    <s v="CAF"/>
    <x v="20"/>
    <n v="334.19045999999997"/>
  </r>
  <r>
    <x v="38"/>
    <s v="CAF"/>
    <x v="21"/>
    <n v="336.54613999999998"/>
  </r>
  <r>
    <x v="38"/>
    <s v="CAF"/>
    <x v="22"/>
    <n v="325.99459999999999"/>
  </r>
  <r>
    <x v="38"/>
    <s v="CAF"/>
    <x v="23"/>
    <n v="296.65886999999998"/>
  </r>
  <r>
    <x v="38"/>
    <s v="CAF"/>
    <x v="24"/>
    <n v="295.43761999999998"/>
  </r>
  <r>
    <x v="38"/>
    <s v="CAF"/>
    <x v="25"/>
    <n v="285.68045000000001"/>
  </r>
  <r>
    <x v="38"/>
    <s v="CAF"/>
    <x v="26"/>
    <n v="290.68691999999999"/>
  </r>
  <r>
    <x v="38"/>
    <s v="CAF"/>
    <x v="27"/>
    <n v="284.67633000000001"/>
  </r>
  <r>
    <x v="38"/>
    <s v="CAF"/>
    <x v="28"/>
    <n v="214.71378000000001"/>
  </r>
  <r>
    <x v="38"/>
    <s v="CAF"/>
    <x v="29"/>
    <n v="207.18369999999999"/>
  </r>
  <r>
    <x v="38"/>
    <s v="CAF"/>
    <x v="30"/>
    <n v="214.19595000000001"/>
  </r>
  <r>
    <x v="38"/>
    <s v="CAF"/>
    <x v="31"/>
    <n v="230.49832000000001"/>
  </r>
  <r>
    <x v="38"/>
    <s v="CAF"/>
    <x v="32"/>
    <n v="234.50502"/>
  </r>
  <r>
    <x v="38"/>
    <s v="CAF"/>
    <x v="33"/>
    <n v="160.76"/>
  </r>
  <r>
    <x v="38"/>
    <s v="CAF"/>
    <x v="34"/>
    <n v="182.18924999999999"/>
  </r>
  <r>
    <x v="38"/>
    <s v="CAF"/>
    <x v="35"/>
    <n v="246.22226000000001"/>
  </r>
  <r>
    <x v="38"/>
    <s v="CAF"/>
    <x v="36"/>
    <n v="258.42899999999997"/>
  </r>
  <r>
    <x v="38"/>
    <s v="CAF"/>
    <x v="37"/>
    <n v="261.11577999999997"/>
  </r>
  <r>
    <x v="38"/>
    <s v="CAF"/>
    <x v="38"/>
    <n v="263.4753"/>
  </r>
  <r>
    <x v="38"/>
    <s v="CAF"/>
    <x v="39"/>
    <n v="270.23367000000002"/>
  </r>
  <r>
    <x v="38"/>
    <s v="CAF"/>
    <x v="40"/>
    <n v="278.65093999999999"/>
  </r>
  <r>
    <x v="38"/>
    <s v="CAF"/>
    <x v="41"/>
    <n v="278.97381999999999"/>
  </r>
  <r>
    <x v="38"/>
    <s v="CAF"/>
    <x v="42"/>
    <n v="275.47107"/>
  </r>
  <r>
    <x v="38"/>
    <s v="CAF"/>
    <x v="43"/>
    <n v="279.59026999999998"/>
  </r>
  <r>
    <x v="39"/>
    <s v="TCD"/>
    <x v="0"/>
    <n v="267.52940000000001"/>
  </r>
  <r>
    <x v="39"/>
    <s v="TCD"/>
    <x v="1"/>
    <n v="253.14995999999999"/>
  </r>
  <r>
    <x v="39"/>
    <s v="TCD"/>
    <x v="2"/>
    <n v="241.52906999999999"/>
  </r>
  <r>
    <x v="39"/>
    <s v="TCD"/>
    <x v="3"/>
    <n v="229.85552999999999"/>
  </r>
  <r>
    <x v="39"/>
    <s v="TCD"/>
    <x v="4"/>
    <n v="107.74866"/>
  </r>
  <r>
    <x v="39"/>
    <s v="TCD"/>
    <x v="5"/>
    <n v="130.01554999999999"/>
  </r>
  <r>
    <x v="39"/>
    <s v="TCD"/>
    <x v="6"/>
    <n v="217.95201"/>
  </r>
  <r>
    <x v="39"/>
    <s v="TCD"/>
    <x v="7"/>
    <n v="186.91896"/>
  </r>
  <r>
    <x v="39"/>
    <s v="TCD"/>
    <x v="8"/>
    <n v="109.77106999999999"/>
  </r>
  <r>
    <x v="39"/>
    <s v="TCD"/>
    <x v="9"/>
    <n v="116.35808"/>
  </r>
  <r>
    <x v="39"/>
    <s v="TCD"/>
    <x v="10"/>
    <n v="237.19882000000001"/>
  </r>
  <r>
    <x v="39"/>
    <s v="TCD"/>
    <x v="11"/>
    <n v="223.60222999999999"/>
  </r>
  <r>
    <x v="39"/>
    <s v="TCD"/>
    <x v="12"/>
    <n v="214.90075999999999"/>
  </r>
  <r>
    <x v="39"/>
    <s v="TCD"/>
    <x v="13"/>
    <n v="100.71731"/>
  </r>
  <r>
    <x v="39"/>
    <s v="TCD"/>
    <x v="14"/>
    <n v="107.61187"/>
  </r>
  <r>
    <x v="39"/>
    <s v="TCD"/>
    <x v="15"/>
    <n v="102.97275999999999"/>
  </r>
  <r>
    <x v="39"/>
    <s v="TCD"/>
    <x v="16"/>
    <n v="98.78134"/>
  </r>
  <r>
    <x v="39"/>
    <s v="TCD"/>
    <x v="17"/>
    <n v="103.07623"/>
  </r>
  <r>
    <x v="39"/>
    <s v="TCD"/>
    <x v="18"/>
    <n v="99.590479999999999"/>
  </r>
  <r>
    <x v="39"/>
    <s v="TCD"/>
    <x v="19"/>
    <n v="96.152360000000002"/>
  </r>
  <r>
    <x v="39"/>
    <s v="TCD"/>
    <x v="20"/>
    <n v="121.25252999999999"/>
  </r>
  <r>
    <x v="39"/>
    <s v="TCD"/>
    <x v="21"/>
    <n v="112.51884"/>
  </r>
  <r>
    <x v="39"/>
    <s v="TCD"/>
    <x v="22"/>
    <n v="107.270004"/>
  </r>
  <r>
    <x v="39"/>
    <s v="TCD"/>
    <x v="23"/>
    <n v="101.88125599999999"/>
  </r>
  <r>
    <x v="39"/>
    <s v="TCD"/>
    <x v="24"/>
    <n v="102.66212"/>
  </r>
  <r>
    <x v="39"/>
    <s v="TCD"/>
    <x v="25"/>
    <n v="106.128426"/>
  </r>
  <r>
    <x v="39"/>
    <s v="TCD"/>
    <x v="26"/>
    <n v="103.92452"/>
  </r>
  <r>
    <x v="39"/>
    <s v="TCD"/>
    <x v="27"/>
    <n v="110.80500000000001"/>
  </r>
  <r>
    <x v="39"/>
    <s v="TCD"/>
    <x v="28"/>
    <n v="112.19914"/>
  </r>
  <r>
    <x v="39"/>
    <s v="TCD"/>
    <x v="29"/>
    <n v="118.031296"/>
  </r>
  <r>
    <x v="39"/>
    <s v="TCD"/>
    <x v="30"/>
    <n v="126.46681"/>
  </r>
  <r>
    <x v="39"/>
    <s v="TCD"/>
    <x v="31"/>
    <n v="174.73138"/>
  </r>
  <r>
    <x v="39"/>
    <s v="TCD"/>
    <x v="32"/>
    <n v="292.12542999999999"/>
  </r>
  <r>
    <x v="39"/>
    <s v="TCD"/>
    <x v="33"/>
    <n v="292.35577000000001"/>
  </r>
  <r>
    <x v="39"/>
    <s v="TCD"/>
    <x v="34"/>
    <n v="293.20334000000003"/>
  </r>
  <r>
    <x v="39"/>
    <s v="TCD"/>
    <x v="35"/>
    <n v="287.97665000000001"/>
  </r>
  <r>
    <x v="39"/>
    <s v="TCD"/>
    <x v="36"/>
    <n v="275.64229999999998"/>
  </r>
  <r>
    <x v="39"/>
    <s v="TCD"/>
    <x v="37"/>
    <n v="429.9083"/>
  </r>
  <r>
    <x v="39"/>
    <s v="TCD"/>
    <x v="38"/>
    <n v="425.10149999999999"/>
  </r>
  <r>
    <x v="39"/>
    <s v="TCD"/>
    <x v="39"/>
    <n v="421.29469999999998"/>
  </r>
  <r>
    <x v="39"/>
    <s v="TCD"/>
    <x v="40"/>
    <n v="429.68279999999999"/>
  </r>
  <r>
    <x v="39"/>
    <s v="TCD"/>
    <x v="41"/>
    <n v="462.58587999999997"/>
  </r>
  <r>
    <x v="39"/>
    <s v="TCD"/>
    <x v="42"/>
    <n v="448.06905999999998"/>
  </r>
  <r>
    <x v="39"/>
    <s v="TCD"/>
    <x v="43"/>
    <n v="440.09255999999999"/>
  </r>
  <r>
    <x v="40"/>
    <s v="CHL"/>
    <x v="44"/>
    <n v="8036.5339999999997"/>
  </r>
  <r>
    <x v="40"/>
    <s v="CHL"/>
    <x v="45"/>
    <n v="8459.7559999999994"/>
  </r>
  <r>
    <x v="40"/>
    <s v="CHL"/>
    <x v="46"/>
    <n v="8470.2939999999999"/>
  </r>
  <r>
    <x v="40"/>
    <s v="CHL"/>
    <x v="47"/>
    <n v="8288.1020000000008"/>
  </r>
  <r>
    <x v="40"/>
    <s v="CHL"/>
    <x v="48"/>
    <n v="8780.3649999999998"/>
  </r>
  <r>
    <x v="40"/>
    <s v="CHL"/>
    <x v="49"/>
    <n v="9115.36"/>
  </r>
  <r>
    <x v="40"/>
    <s v="CHL"/>
    <x v="50"/>
    <n v="9701.5239999999994"/>
  </r>
  <r>
    <x v="40"/>
    <s v="CHL"/>
    <x v="51"/>
    <n v="9724.64"/>
  </r>
  <r>
    <x v="40"/>
    <s v="CHL"/>
    <x v="52"/>
    <n v="9259.0429999999997"/>
  </r>
  <r>
    <x v="40"/>
    <s v="CHL"/>
    <x v="53"/>
    <n v="9130.8700000000008"/>
  </r>
  <r>
    <x v="40"/>
    <s v="CHL"/>
    <x v="54"/>
    <n v="8136.3950000000004"/>
  </r>
  <r>
    <x v="40"/>
    <s v="CHL"/>
    <x v="55"/>
    <n v="8319.0339999999997"/>
  </r>
  <r>
    <x v="40"/>
    <s v="CHL"/>
    <x v="56"/>
    <n v="8575.5190000000002"/>
  </r>
  <r>
    <x v="40"/>
    <s v="CHL"/>
    <x v="57"/>
    <n v="8780.61"/>
  </r>
  <r>
    <x v="40"/>
    <s v="CHL"/>
    <x v="58"/>
    <n v="9133.9079999999994"/>
  </r>
  <r>
    <x v="40"/>
    <s v="CHL"/>
    <x v="0"/>
    <n v="9295.3889999999992"/>
  </r>
  <r>
    <x v="40"/>
    <s v="CHL"/>
    <x v="1"/>
    <n v="9211.8629999999994"/>
  </r>
  <r>
    <x v="40"/>
    <s v="CHL"/>
    <x v="2"/>
    <n v="8491.9290000000001"/>
  </r>
  <r>
    <x v="40"/>
    <s v="CHL"/>
    <x v="3"/>
    <n v="8692.8539999999994"/>
  </r>
  <r>
    <x v="40"/>
    <s v="CHL"/>
    <x v="4"/>
    <n v="8889.8230000000003"/>
  </r>
  <r>
    <x v="40"/>
    <s v="CHL"/>
    <x v="5"/>
    <n v="8866.2705000000005"/>
  </r>
  <r>
    <x v="40"/>
    <s v="CHL"/>
    <x v="6"/>
    <n v="9068.7009999999991"/>
  </r>
  <r>
    <x v="40"/>
    <s v="CHL"/>
    <x v="7"/>
    <n v="9369.1360000000004"/>
  </r>
  <r>
    <x v="40"/>
    <s v="CHL"/>
    <x v="8"/>
    <n v="10286.36"/>
  </r>
  <r>
    <x v="40"/>
    <s v="CHL"/>
    <x v="9"/>
    <n v="11185.941000000001"/>
  </r>
  <r>
    <x v="40"/>
    <s v="CHL"/>
    <x v="10"/>
    <n v="11585.808999999999"/>
  </r>
  <r>
    <x v="40"/>
    <s v="CHL"/>
    <x v="11"/>
    <n v="12806.18"/>
  </r>
  <r>
    <x v="40"/>
    <s v="CHL"/>
    <x v="12"/>
    <n v="13986.307000000001"/>
  </r>
  <r>
    <x v="40"/>
    <s v="CHL"/>
    <x v="13"/>
    <n v="14552.833000000001"/>
  </r>
  <r>
    <x v="40"/>
    <s v="CHL"/>
    <x v="14"/>
    <n v="15051.502"/>
  </r>
  <r>
    <x v="40"/>
    <s v="CHL"/>
    <x v="15"/>
    <n v="15986.057000000001"/>
  </r>
  <r>
    <x v="40"/>
    <s v="CHL"/>
    <x v="16"/>
    <n v="16685.5"/>
  </r>
  <r>
    <x v="40"/>
    <s v="CHL"/>
    <x v="17"/>
    <n v="18822.026999999998"/>
  </r>
  <r>
    <x v="40"/>
    <s v="CHL"/>
    <x v="18"/>
    <n v="18606.53"/>
  </r>
  <r>
    <x v="40"/>
    <s v="CHL"/>
    <x v="19"/>
    <n v="19133.706999999999"/>
  </r>
  <r>
    <x v="40"/>
    <s v="CHL"/>
    <x v="20"/>
    <n v="19827.041000000001"/>
  </r>
  <r>
    <x v="40"/>
    <s v="CHL"/>
    <x v="21"/>
    <n v="19978.824000000001"/>
  </r>
  <r>
    <x v="40"/>
    <s v="CHL"/>
    <x v="22"/>
    <n v="20229.719000000001"/>
  </r>
  <r>
    <x v="40"/>
    <s v="CHL"/>
    <x v="23"/>
    <n v="20124.473000000002"/>
  </r>
  <r>
    <x v="40"/>
    <s v="CHL"/>
    <x v="24"/>
    <n v="21269.668000000001"/>
  </r>
  <r>
    <x v="40"/>
    <s v="CHL"/>
    <x v="25"/>
    <n v="21856.49"/>
  </r>
  <r>
    <x v="40"/>
    <s v="CHL"/>
    <x v="26"/>
    <n v="22392.51"/>
  </r>
  <r>
    <x v="40"/>
    <s v="CHL"/>
    <x v="27"/>
    <n v="22151.396000000001"/>
  </r>
  <r>
    <x v="40"/>
    <s v="CHL"/>
    <x v="28"/>
    <n v="21931.583999999999"/>
  </r>
  <r>
    <x v="40"/>
    <s v="CHL"/>
    <x v="29"/>
    <n v="20833.511999999999"/>
  </r>
  <r>
    <x v="40"/>
    <s v="CHL"/>
    <x v="30"/>
    <n v="21182.576000000001"/>
  </r>
  <r>
    <x v="40"/>
    <s v="CHL"/>
    <x v="31"/>
    <n v="22228.907999999999"/>
  </r>
  <r>
    <x v="40"/>
    <s v="CHL"/>
    <x v="32"/>
    <n v="22988.976999999999"/>
  </r>
  <r>
    <x v="40"/>
    <s v="CHL"/>
    <x v="33"/>
    <n v="23393.405999999999"/>
  </r>
  <r>
    <x v="40"/>
    <s v="CHL"/>
    <x v="34"/>
    <n v="22924.851999999999"/>
  </r>
  <r>
    <x v="40"/>
    <s v="CHL"/>
    <x v="35"/>
    <n v="22952.032999999999"/>
  </r>
  <r>
    <x v="40"/>
    <s v="CHL"/>
    <x v="36"/>
    <n v="23753.11"/>
  </r>
  <r>
    <x v="40"/>
    <s v="CHL"/>
    <x v="37"/>
    <n v="24265.86"/>
  </r>
  <r>
    <x v="40"/>
    <s v="CHL"/>
    <x v="38"/>
    <n v="24785.532999999999"/>
  </r>
  <r>
    <x v="40"/>
    <s v="CHL"/>
    <x v="39"/>
    <n v="24689.287"/>
  </r>
  <r>
    <x v="40"/>
    <s v="CHL"/>
    <x v="40"/>
    <n v="22842.719000000001"/>
  </r>
  <r>
    <x v="40"/>
    <s v="CHL"/>
    <x v="41"/>
    <n v="24509.101999999999"/>
  </r>
  <r>
    <x v="40"/>
    <s v="CHL"/>
    <x v="42"/>
    <n v="25750.754000000001"/>
  </r>
  <r>
    <x v="40"/>
    <s v="CHL"/>
    <x v="43"/>
    <n v="25306.361000000001"/>
  </r>
  <r>
    <x v="40"/>
    <s v="CHL"/>
    <x v="59"/>
    <n v="26245.263999999999"/>
  </r>
  <r>
    <x v="41"/>
    <s v="CHN"/>
    <x v="44"/>
    <n v="2123.5288"/>
  </r>
  <r>
    <x v="41"/>
    <s v="CHN"/>
    <x v="45"/>
    <n v="2248.5225"/>
  </r>
  <r>
    <x v="41"/>
    <s v="CHN"/>
    <x v="46"/>
    <n v="1972.4271000000001"/>
  </r>
  <r>
    <x v="41"/>
    <s v="CHN"/>
    <x v="47"/>
    <n v="1941.9646"/>
  </r>
  <r>
    <x v="41"/>
    <s v="CHN"/>
    <x v="48"/>
    <n v="2300.3283999999999"/>
  </r>
  <r>
    <x v="41"/>
    <s v="CHN"/>
    <x v="49"/>
    <n v="2868.5446999999999"/>
  </r>
  <r>
    <x v="41"/>
    <s v="CHN"/>
    <x v="50"/>
    <n v="3317.4081999999999"/>
  </r>
  <r>
    <x v="41"/>
    <s v="CHN"/>
    <x v="51"/>
    <n v="3495.3274000000001"/>
  </r>
  <r>
    <x v="41"/>
    <s v="CHN"/>
    <x v="52"/>
    <n v="3610.8953000000001"/>
  </r>
  <r>
    <x v="41"/>
    <s v="CHN"/>
    <x v="53"/>
    <n v="3650.7096999999999"/>
  </r>
  <r>
    <x v="41"/>
    <s v="CHN"/>
    <x v="54"/>
    <n v="4017.4367999999999"/>
  </r>
  <r>
    <x v="41"/>
    <s v="CHN"/>
    <x v="55"/>
    <n v="4164.8130000000001"/>
  </r>
  <r>
    <x v="41"/>
    <s v="CHN"/>
    <x v="56"/>
    <n v="4477.9480000000003"/>
  </r>
  <r>
    <x v="41"/>
    <s v="CHN"/>
    <x v="57"/>
    <n v="4844.4043000000001"/>
  </r>
  <r>
    <x v="41"/>
    <s v="CHN"/>
    <x v="58"/>
    <n v="4923.0214999999998"/>
  </r>
  <r>
    <x v="41"/>
    <s v="CHN"/>
    <x v="0"/>
    <n v="4910.2039999999997"/>
  </r>
  <r>
    <x v="41"/>
    <s v="CHN"/>
    <x v="1"/>
    <n v="4774.7309999999998"/>
  </r>
  <r>
    <x v="41"/>
    <s v="CHN"/>
    <x v="2"/>
    <n v="4910.1499999999996"/>
  </r>
  <r>
    <x v="41"/>
    <s v="CHN"/>
    <x v="3"/>
    <n v="5148.07"/>
  </r>
  <r>
    <x v="41"/>
    <s v="CHN"/>
    <x v="4"/>
    <n v="5446.3249999999998"/>
  </r>
  <r>
    <x v="41"/>
    <s v="CHN"/>
    <x v="5"/>
    <n v="5803.2889999999998"/>
  </r>
  <r>
    <x v="41"/>
    <s v="CHN"/>
    <x v="6"/>
    <n v="5982.0879999999997"/>
  </r>
  <r>
    <x v="41"/>
    <s v="CHN"/>
    <x v="7"/>
    <n v="6340.201"/>
  </r>
  <r>
    <x v="41"/>
    <s v="CHN"/>
    <x v="8"/>
    <n v="6695.4949999999999"/>
  </r>
  <r>
    <x v="41"/>
    <s v="CHN"/>
    <x v="9"/>
    <n v="6910.4926999999998"/>
  </r>
  <r>
    <x v="41"/>
    <s v="CHN"/>
    <x v="10"/>
    <n v="6881.3869999999997"/>
  </r>
  <r>
    <x v="41"/>
    <s v="CHN"/>
    <x v="11"/>
    <n v="7121.3633"/>
  </r>
  <r>
    <x v="41"/>
    <s v="CHN"/>
    <x v="12"/>
    <n v="7406.6342999999997"/>
  </r>
  <r>
    <x v="41"/>
    <s v="CHN"/>
    <x v="13"/>
    <n v="7899.0780000000004"/>
  </r>
  <r>
    <x v="41"/>
    <s v="CHN"/>
    <x v="14"/>
    <n v="8311.6509999999998"/>
  </r>
  <r>
    <x v="41"/>
    <s v="CHN"/>
    <x v="15"/>
    <n v="8484.8539999999994"/>
  </r>
  <r>
    <x v="41"/>
    <s v="CHN"/>
    <x v="16"/>
    <n v="8861.0390000000007"/>
  </r>
  <r>
    <x v="41"/>
    <s v="CHN"/>
    <x v="17"/>
    <n v="8847.6219999999994"/>
  </r>
  <r>
    <x v="41"/>
    <s v="CHN"/>
    <x v="18"/>
    <n v="8794.4930000000004"/>
  </r>
  <r>
    <x v="41"/>
    <s v="CHN"/>
    <x v="19"/>
    <n v="9035.2960000000003"/>
  </r>
  <r>
    <x v="41"/>
    <s v="CHN"/>
    <x v="20"/>
    <n v="9294.6280000000006"/>
  </r>
  <r>
    <x v="41"/>
    <s v="CHN"/>
    <x v="21"/>
    <n v="9751.9500000000007"/>
  </r>
  <r>
    <x v="41"/>
    <s v="CHN"/>
    <x v="22"/>
    <n v="10553.145"/>
  </r>
  <r>
    <x v="41"/>
    <s v="CHN"/>
    <x v="23"/>
    <n v="12219.811"/>
  </r>
  <r>
    <x v="41"/>
    <s v="CHN"/>
    <x v="24"/>
    <n v="14214.832"/>
  </r>
  <r>
    <x v="41"/>
    <s v="CHN"/>
    <x v="25"/>
    <n v="16050.9375"/>
  </r>
  <r>
    <x v="41"/>
    <s v="CHN"/>
    <x v="26"/>
    <n v="17486.638999999999"/>
  </r>
  <r>
    <x v="41"/>
    <s v="CHN"/>
    <x v="27"/>
    <n v="18893.740000000002"/>
  </r>
  <r>
    <x v="41"/>
    <s v="CHN"/>
    <x v="28"/>
    <n v="19508.21"/>
  </r>
  <r>
    <x v="41"/>
    <s v="CHN"/>
    <x v="29"/>
    <n v="20229.75"/>
  </r>
  <r>
    <x v="41"/>
    <s v="CHN"/>
    <x v="30"/>
    <n v="21497.809000000001"/>
  </r>
  <r>
    <x v="41"/>
    <s v="CHN"/>
    <x v="31"/>
    <n v="23037.326000000001"/>
  </r>
  <r>
    <x v="41"/>
    <s v="CHN"/>
    <x v="32"/>
    <n v="23821.601999999999"/>
  </r>
  <r>
    <x v="41"/>
    <s v="CHN"/>
    <x v="33"/>
    <n v="24548.49"/>
  </r>
  <r>
    <x v="41"/>
    <s v="CHN"/>
    <x v="34"/>
    <n v="25021.807000000001"/>
  </r>
  <r>
    <x v="41"/>
    <s v="CHN"/>
    <x v="35"/>
    <n v="25166.627"/>
  </r>
  <r>
    <x v="41"/>
    <s v="CHN"/>
    <x v="36"/>
    <n v="25125.633000000002"/>
  </r>
  <r>
    <x v="41"/>
    <s v="CHN"/>
    <x v="37"/>
    <n v="25949.134999999998"/>
  </r>
  <r>
    <x v="41"/>
    <s v="CHN"/>
    <x v="38"/>
    <n v="27068.06"/>
  </r>
  <r>
    <x v="41"/>
    <s v="CHN"/>
    <x v="39"/>
    <n v="28231.928"/>
  </r>
  <r>
    <x v="41"/>
    <s v="CHN"/>
    <x v="40"/>
    <n v="29095.936000000002"/>
  </r>
  <r>
    <x v="41"/>
    <s v="CHN"/>
    <x v="41"/>
    <n v="30738.947"/>
  </r>
  <r>
    <x v="41"/>
    <s v="CHN"/>
    <x v="42"/>
    <n v="31235.706999999999"/>
  </r>
  <r>
    <x v="41"/>
    <s v="CHN"/>
    <x v="43"/>
    <n v="33089.07"/>
  </r>
  <r>
    <x v="41"/>
    <s v="CHN"/>
    <x v="59"/>
    <n v="34514.457000000002"/>
  </r>
  <r>
    <x v="42"/>
    <s v="COL"/>
    <x v="44"/>
    <n v="5375.8095999999996"/>
  </r>
  <r>
    <x v="42"/>
    <s v="COL"/>
    <x v="45"/>
    <n v="5877.6149999999998"/>
  </r>
  <r>
    <x v="42"/>
    <s v="COL"/>
    <x v="46"/>
    <n v="6023.2533999999996"/>
  </r>
  <r>
    <x v="42"/>
    <s v="COL"/>
    <x v="47"/>
    <n v="6085.2187999999996"/>
  </r>
  <r>
    <x v="42"/>
    <s v="COL"/>
    <x v="48"/>
    <n v="6001.5234"/>
  </r>
  <r>
    <x v="42"/>
    <s v="COL"/>
    <x v="49"/>
    <n v="6411.41"/>
  </r>
  <r>
    <x v="42"/>
    <s v="COL"/>
    <x v="50"/>
    <n v="6192.2323999999999"/>
  </r>
  <r>
    <x v="42"/>
    <s v="COL"/>
    <x v="51"/>
    <n v="6975.0844999999999"/>
  </r>
  <r>
    <x v="42"/>
    <s v="COL"/>
    <x v="52"/>
    <n v="6593.2370000000001"/>
  </r>
  <r>
    <x v="42"/>
    <s v="COL"/>
    <x v="53"/>
    <n v="7211.3563999999997"/>
  </r>
  <r>
    <x v="42"/>
    <s v="COL"/>
    <x v="54"/>
    <n v="6666.8320000000003"/>
  </r>
  <r>
    <x v="42"/>
    <s v="COL"/>
    <x v="55"/>
    <n v="6800.741"/>
  </r>
  <r>
    <x v="42"/>
    <s v="COL"/>
    <x v="56"/>
    <n v="6872.8819999999996"/>
  </r>
  <r>
    <x v="42"/>
    <s v="COL"/>
    <x v="57"/>
    <n v="7061.4989999999998"/>
  </r>
  <r>
    <x v="42"/>
    <s v="COL"/>
    <x v="58"/>
    <n v="7184.9497000000001"/>
  </r>
  <r>
    <x v="42"/>
    <s v="COL"/>
    <x v="0"/>
    <n v="7306.5720000000001"/>
  </r>
  <r>
    <x v="42"/>
    <s v="COL"/>
    <x v="1"/>
    <n v="7241.5730000000003"/>
  </r>
  <r>
    <x v="42"/>
    <s v="COL"/>
    <x v="2"/>
    <n v="7280.5565999999999"/>
  </r>
  <r>
    <x v="42"/>
    <s v="COL"/>
    <x v="3"/>
    <n v="7489.5780000000004"/>
  </r>
  <r>
    <x v="42"/>
    <s v="COL"/>
    <x v="4"/>
    <n v="7414.7573000000002"/>
  </r>
  <r>
    <x v="42"/>
    <s v="COL"/>
    <x v="5"/>
    <n v="7497.9404000000004"/>
  </r>
  <r>
    <x v="42"/>
    <s v="COL"/>
    <x v="6"/>
    <n v="7696.4579999999996"/>
  </r>
  <r>
    <x v="42"/>
    <s v="COL"/>
    <x v="7"/>
    <n v="8238.5339999999997"/>
  </r>
  <r>
    <x v="42"/>
    <s v="COL"/>
    <x v="8"/>
    <n v="8065.7879999999996"/>
  </r>
  <r>
    <x v="42"/>
    <s v="COL"/>
    <x v="9"/>
    <n v="8323.3549999999996"/>
  </r>
  <r>
    <x v="42"/>
    <s v="COL"/>
    <x v="10"/>
    <n v="7783.0043999999998"/>
  </r>
  <r>
    <x v="42"/>
    <s v="COL"/>
    <x v="11"/>
    <n v="7830.2606999999998"/>
  </r>
  <r>
    <x v="42"/>
    <s v="COL"/>
    <x v="12"/>
    <n v="7953.2397000000001"/>
  </r>
  <r>
    <x v="42"/>
    <s v="COL"/>
    <x v="13"/>
    <n v="8483.56"/>
  </r>
  <r>
    <x v="42"/>
    <s v="COL"/>
    <x v="14"/>
    <n v="9006.9179999999997"/>
  </r>
  <r>
    <x v="42"/>
    <s v="COL"/>
    <x v="15"/>
    <n v="9041.4120000000003"/>
  </r>
  <r>
    <x v="42"/>
    <s v="COL"/>
    <x v="16"/>
    <n v="9231.3109999999997"/>
  </r>
  <r>
    <x v="42"/>
    <s v="COL"/>
    <x v="17"/>
    <n v="9217.6489999999994"/>
  </r>
  <r>
    <x v="42"/>
    <s v="COL"/>
    <x v="18"/>
    <n v="9169.1260000000002"/>
  </r>
  <r>
    <x v="42"/>
    <s v="COL"/>
    <x v="19"/>
    <n v="8396.1949999999997"/>
  </r>
  <r>
    <x v="42"/>
    <s v="COL"/>
    <x v="20"/>
    <n v="8037.4736000000003"/>
  </r>
  <r>
    <x v="42"/>
    <s v="COL"/>
    <x v="21"/>
    <n v="7979.616"/>
  </r>
  <r>
    <x v="42"/>
    <s v="COL"/>
    <x v="22"/>
    <n v="7859.6049999999996"/>
  </r>
  <r>
    <x v="42"/>
    <s v="COL"/>
    <x v="23"/>
    <n v="7886.7539999999999"/>
  </r>
  <r>
    <x v="42"/>
    <s v="COL"/>
    <x v="24"/>
    <n v="8172.9579999999996"/>
  </r>
  <r>
    <x v="42"/>
    <s v="COL"/>
    <x v="25"/>
    <n v="7935.1913999999997"/>
  </r>
  <r>
    <x v="42"/>
    <s v="COL"/>
    <x v="26"/>
    <n v="9041.3909999999996"/>
  </r>
  <r>
    <x v="42"/>
    <s v="COL"/>
    <x v="27"/>
    <n v="9072.9230000000007"/>
  </r>
  <r>
    <x v="42"/>
    <s v="COL"/>
    <x v="28"/>
    <n v="9334.8070000000007"/>
  </r>
  <r>
    <x v="42"/>
    <s v="COL"/>
    <x v="29"/>
    <n v="9120.5820000000003"/>
  </r>
  <r>
    <x v="42"/>
    <s v="COL"/>
    <x v="30"/>
    <n v="9482.5010000000002"/>
  </r>
  <r>
    <x v="42"/>
    <s v="COL"/>
    <x v="31"/>
    <n v="9805.5759999999991"/>
  </r>
  <r>
    <x v="42"/>
    <s v="COL"/>
    <x v="32"/>
    <n v="10323.191999999999"/>
  </r>
  <r>
    <x v="42"/>
    <s v="COL"/>
    <x v="33"/>
    <n v="10509.707"/>
  </r>
  <r>
    <x v="42"/>
    <s v="COL"/>
    <x v="34"/>
    <n v="10964.914000000001"/>
  </r>
  <r>
    <x v="42"/>
    <s v="COL"/>
    <x v="35"/>
    <n v="10738.822"/>
  </r>
  <r>
    <x v="42"/>
    <s v="COL"/>
    <x v="36"/>
    <n v="11569.512000000001"/>
  </r>
  <r>
    <x v="42"/>
    <s v="COL"/>
    <x v="37"/>
    <n v="11535.691999999999"/>
  </r>
  <r>
    <x v="42"/>
    <s v="COL"/>
    <x v="38"/>
    <n v="11652.967000000001"/>
  </r>
  <r>
    <x v="42"/>
    <s v="COL"/>
    <x v="39"/>
    <n v="11495.876"/>
  </r>
  <r>
    <x v="42"/>
    <s v="COL"/>
    <x v="40"/>
    <n v="10227.39"/>
  </r>
  <r>
    <x v="42"/>
    <s v="COL"/>
    <x v="41"/>
    <n v="11053.629000000001"/>
  </r>
  <r>
    <x v="42"/>
    <s v="COL"/>
    <x v="42"/>
    <n v="12123.15"/>
  </r>
  <r>
    <x v="42"/>
    <s v="COL"/>
    <x v="43"/>
    <n v="11760.209000000001"/>
  </r>
  <r>
    <x v="42"/>
    <s v="COL"/>
    <x v="59"/>
    <n v="11645.494000000001"/>
  </r>
  <r>
    <x v="43"/>
    <s v="COM"/>
    <x v="0"/>
    <n v="555.19870000000003"/>
  </r>
  <r>
    <x v="43"/>
    <s v="COM"/>
    <x v="1"/>
    <n v="538.29330000000004"/>
  </r>
  <r>
    <x v="43"/>
    <s v="COM"/>
    <x v="2"/>
    <n v="523.58759999999995"/>
  </r>
  <r>
    <x v="43"/>
    <s v="COM"/>
    <x v="3"/>
    <n v="509.20049999999998"/>
  </r>
  <r>
    <x v="43"/>
    <s v="COM"/>
    <x v="4"/>
    <n v="496.51566000000003"/>
  </r>
  <r>
    <x v="43"/>
    <s v="COM"/>
    <x v="5"/>
    <n v="481.51395000000002"/>
  </r>
  <r>
    <x v="43"/>
    <s v="COM"/>
    <x v="6"/>
    <n v="257.54047000000003"/>
  </r>
  <r>
    <x v="43"/>
    <s v="COM"/>
    <x v="7"/>
    <n v="539.11710000000005"/>
  </r>
  <r>
    <x v="43"/>
    <s v="COM"/>
    <x v="8"/>
    <n v="525.54265999999996"/>
  </r>
  <r>
    <x v="43"/>
    <s v="COM"/>
    <x v="9"/>
    <n v="510.90465999999998"/>
  </r>
  <r>
    <x v="43"/>
    <s v="COM"/>
    <x v="10"/>
    <n v="590.39575000000002"/>
  </r>
  <r>
    <x v="43"/>
    <s v="COM"/>
    <x v="11"/>
    <n v="555.83263999999997"/>
  </r>
  <r>
    <x v="43"/>
    <s v="COM"/>
    <x v="12"/>
    <n v="545.51459999999997"/>
  </r>
  <r>
    <x v="43"/>
    <s v="COM"/>
    <x v="13"/>
    <n v="534.57240000000002"/>
  </r>
  <r>
    <x v="43"/>
    <s v="COM"/>
    <x v="14"/>
    <n v="525.18475000000001"/>
  </r>
  <r>
    <x v="43"/>
    <s v="COM"/>
    <x v="15"/>
    <n v="515.78470000000004"/>
  </r>
  <r>
    <x v="43"/>
    <s v="COM"/>
    <x v="16"/>
    <n v="508.35912999999999"/>
  </r>
  <r>
    <x v="43"/>
    <s v="COM"/>
    <x v="17"/>
    <n v="498.67516999999998"/>
  </r>
  <r>
    <x v="43"/>
    <s v="COM"/>
    <x v="18"/>
    <n v="598.92570000000001"/>
  </r>
  <r>
    <x v="43"/>
    <s v="COM"/>
    <x v="19"/>
    <n v="588.35753999999997"/>
  </r>
  <r>
    <x v="43"/>
    <s v="COM"/>
    <x v="20"/>
    <n v="810.31219999999996"/>
  </r>
  <r>
    <x v="43"/>
    <s v="COM"/>
    <x v="21"/>
    <n v="828.72973999999999"/>
  </r>
  <r>
    <x v="43"/>
    <s v="COM"/>
    <x v="22"/>
    <n v="813.16219999999998"/>
  </r>
  <r>
    <x v="43"/>
    <s v="COM"/>
    <x v="23"/>
    <n v="1018.93115"/>
  </r>
  <r>
    <x v="43"/>
    <s v="COM"/>
    <x v="24"/>
    <n v="1095.8235"/>
  </r>
  <r>
    <x v="43"/>
    <s v="COM"/>
    <x v="25"/>
    <n v="1030.7202"/>
  </r>
  <r>
    <x v="43"/>
    <s v="COM"/>
    <x v="26"/>
    <n v="1178.4312"/>
  </r>
  <r>
    <x v="43"/>
    <s v="COM"/>
    <x v="27"/>
    <n v="758.17529999999999"/>
  </r>
  <r>
    <x v="43"/>
    <s v="COM"/>
    <x v="28"/>
    <n v="758.05759999999998"/>
  </r>
  <r>
    <x v="43"/>
    <s v="COM"/>
    <x v="29"/>
    <n v="909.78015000000005"/>
  </r>
  <r>
    <x v="43"/>
    <s v="COM"/>
    <x v="30"/>
    <n v="1061.9459999999999"/>
  </r>
  <r>
    <x v="43"/>
    <s v="COM"/>
    <x v="31"/>
    <n v="933.80145000000005"/>
  </r>
  <r>
    <x v="43"/>
    <s v="COM"/>
    <x v="32"/>
    <n v="957.63525000000004"/>
  </r>
  <r>
    <x v="43"/>
    <s v="COM"/>
    <x v="33"/>
    <n v="1122.8231000000001"/>
  </r>
  <r>
    <x v="43"/>
    <s v="COM"/>
    <x v="34"/>
    <n v="980.85113999999999"/>
  </r>
  <r>
    <x v="43"/>
    <s v="COM"/>
    <x v="35"/>
    <n v="1036.6567"/>
  </r>
  <r>
    <x v="43"/>
    <s v="COM"/>
    <x v="36"/>
    <n v="1191.6593"/>
  </r>
  <r>
    <x v="43"/>
    <s v="COM"/>
    <x v="37"/>
    <n v="1501.4474"/>
  </r>
  <r>
    <x v="43"/>
    <s v="COM"/>
    <x v="38"/>
    <n v="1068.2644"/>
  </r>
  <r>
    <x v="43"/>
    <s v="COM"/>
    <x v="39"/>
    <n v="1154.261"/>
  </r>
  <r>
    <x v="43"/>
    <s v="COM"/>
    <x v="40"/>
    <n v="1334.5573999999999"/>
  </r>
  <r>
    <x v="43"/>
    <s v="COM"/>
    <x v="41"/>
    <n v="1966.5518999999999"/>
  </r>
  <r>
    <x v="43"/>
    <s v="COM"/>
    <x v="42"/>
    <n v="2068.1792"/>
  </r>
  <r>
    <x v="43"/>
    <s v="COM"/>
    <x v="43"/>
    <n v="2092.1536000000001"/>
  </r>
  <r>
    <x v="44"/>
    <s v="COG"/>
    <x v="0"/>
    <n v="1709.1973"/>
  </r>
  <r>
    <x v="44"/>
    <s v="COG"/>
    <x v="1"/>
    <n v="2017.6071999999999"/>
  </r>
  <r>
    <x v="44"/>
    <s v="COG"/>
    <x v="2"/>
    <n v="1713.52"/>
  </r>
  <r>
    <x v="44"/>
    <s v="COG"/>
    <x v="3"/>
    <n v="1441.9889000000001"/>
  </r>
  <r>
    <x v="44"/>
    <s v="COG"/>
    <x v="4"/>
    <n v="1430.6758"/>
  </r>
  <r>
    <x v="44"/>
    <s v="COG"/>
    <x v="5"/>
    <n v="2078.1952999999999"/>
  </r>
  <r>
    <x v="44"/>
    <s v="COG"/>
    <x v="6"/>
    <n v="1852.4265"/>
  </r>
  <r>
    <x v="44"/>
    <s v="COG"/>
    <x v="7"/>
    <n v="2222.7402000000002"/>
  </r>
  <r>
    <x v="44"/>
    <s v="COG"/>
    <x v="8"/>
    <n v="1692.5927999999999"/>
  </r>
  <r>
    <x v="44"/>
    <s v="COG"/>
    <x v="9"/>
    <n v="1845.9058"/>
  </r>
  <r>
    <x v="44"/>
    <s v="COG"/>
    <x v="10"/>
    <n v="1953.6334999999999"/>
  </r>
  <r>
    <x v="44"/>
    <s v="COG"/>
    <x v="11"/>
    <n v="1709.6682000000001"/>
  </r>
  <r>
    <x v="44"/>
    <s v="COG"/>
    <x v="12"/>
    <n v="1620.8217"/>
  </r>
  <r>
    <x v="44"/>
    <s v="COG"/>
    <x v="13"/>
    <n v="1438.4036000000001"/>
  </r>
  <r>
    <x v="44"/>
    <s v="COG"/>
    <x v="14"/>
    <n v="1337.1829"/>
  </r>
  <r>
    <x v="44"/>
    <s v="COG"/>
    <x v="15"/>
    <n v="1312.9966999999999"/>
  </r>
  <r>
    <x v="44"/>
    <s v="COG"/>
    <x v="16"/>
    <n v="1298.5"/>
  </r>
  <r>
    <x v="44"/>
    <s v="COG"/>
    <x v="17"/>
    <n v="1241.3743999999999"/>
  </r>
  <r>
    <x v="44"/>
    <s v="COG"/>
    <x v="18"/>
    <n v="1183.6030000000001"/>
  </r>
  <r>
    <x v="44"/>
    <s v="COG"/>
    <x v="19"/>
    <n v="985.42039999999997"/>
  </r>
  <r>
    <x v="44"/>
    <s v="COG"/>
    <x v="20"/>
    <n v="1037.0264999999999"/>
  </r>
  <r>
    <x v="44"/>
    <s v="COG"/>
    <x v="21"/>
    <n v="1252.2299"/>
  </r>
  <r>
    <x v="44"/>
    <s v="COG"/>
    <x v="22"/>
    <n v="1061.7034000000001"/>
  </r>
  <r>
    <x v="44"/>
    <s v="COG"/>
    <x v="23"/>
    <n v="1256.683"/>
  </r>
  <r>
    <x v="44"/>
    <s v="COG"/>
    <x v="24"/>
    <n v="1309.1796999999999"/>
  </r>
  <r>
    <x v="44"/>
    <s v="COG"/>
    <x v="25"/>
    <n v="1755.2279000000001"/>
  </r>
  <r>
    <x v="44"/>
    <s v="COG"/>
    <x v="26"/>
    <n v="2043.876"/>
  </r>
  <r>
    <x v="44"/>
    <s v="COG"/>
    <x v="27"/>
    <n v="2483.3960000000002"/>
  </r>
  <r>
    <x v="44"/>
    <s v="COG"/>
    <x v="28"/>
    <n v="2739.223"/>
  </r>
  <r>
    <x v="44"/>
    <s v="COG"/>
    <x v="29"/>
    <n v="3250.6882000000001"/>
  </r>
  <r>
    <x v="44"/>
    <s v="COG"/>
    <x v="30"/>
    <n v="4258.1189999999997"/>
  </r>
  <r>
    <x v="44"/>
    <s v="COG"/>
    <x v="31"/>
    <n v="4844.21"/>
  </r>
  <r>
    <x v="44"/>
    <s v="COG"/>
    <x v="32"/>
    <n v="4776.098"/>
  </r>
  <r>
    <x v="44"/>
    <s v="COG"/>
    <x v="33"/>
    <n v="5992.2340000000004"/>
  </r>
  <r>
    <x v="44"/>
    <s v="COG"/>
    <x v="34"/>
    <n v="5556.3563999999997"/>
  </r>
  <r>
    <x v="44"/>
    <s v="COG"/>
    <x v="35"/>
    <n v="5433.5389999999998"/>
  </r>
  <r>
    <x v="44"/>
    <s v="COG"/>
    <x v="36"/>
    <n v="5047.9013999999997"/>
  </r>
  <r>
    <x v="44"/>
    <s v="COG"/>
    <x v="37"/>
    <n v="3577.6995000000002"/>
  </r>
  <r>
    <x v="44"/>
    <s v="COG"/>
    <x v="38"/>
    <n v="3243.9965999999999"/>
  </r>
  <r>
    <x v="44"/>
    <s v="COG"/>
    <x v="39"/>
    <n v="2574.9360000000001"/>
  </r>
  <r>
    <x v="44"/>
    <s v="COG"/>
    <x v="40"/>
    <n v="2075.0749999999998"/>
  </r>
  <r>
    <x v="44"/>
    <s v="COG"/>
    <x v="41"/>
    <n v="2078.873"/>
  </r>
  <r>
    <x v="44"/>
    <s v="COG"/>
    <x v="42"/>
    <n v="2162.7730000000001"/>
  </r>
  <r>
    <x v="44"/>
    <s v="COG"/>
    <x v="43"/>
    <n v="2154.2865999999999"/>
  </r>
  <r>
    <x v="45"/>
    <s v="COK"/>
    <x v="0"/>
    <n v="6927.3540000000003"/>
  </r>
  <r>
    <x v="45"/>
    <s v="COK"/>
    <x v="1"/>
    <n v="13892.12"/>
  </r>
  <r>
    <x v="45"/>
    <s v="COK"/>
    <x v="2"/>
    <n v="13991.361000000001"/>
  </r>
  <r>
    <x v="45"/>
    <s v="COK"/>
    <x v="3"/>
    <n v="14148.222"/>
  </r>
  <r>
    <x v="45"/>
    <s v="COK"/>
    <x v="4"/>
    <n v="14368.835999999999"/>
  </r>
  <r>
    <x v="45"/>
    <s v="COK"/>
    <x v="5"/>
    <n v="14526.84"/>
  </r>
  <r>
    <x v="45"/>
    <s v="COK"/>
    <x v="6"/>
    <n v="11043.885"/>
  </r>
  <r>
    <x v="45"/>
    <s v="COK"/>
    <x v="7"/>
    <n v="11060.516"/>
  </r>
  <r>
    <x v="45"/>
    <s v="COK"/>
    <x v="8"/>
    <n v="10978.395500000001"/>
  </r>
  <r>
    <x v="45"/>
    <s v="COK"/>
    <x v="9"/>
    <n v="10827.67"/>
  </r>
  <r>
    <x v="45"/>
    <s v="COK"/>
    <x v="10"/>
    <n v="10708.948"/>
  </r>
  <r>
    <x v="45"/>
    <s v="COK"/>
    <x v="11"/>
    <n v="7287.0986000000003"/>
  </r>
  <r>
    <x v="45"/>
    <s v="COK"/>
    <x v="12"/>
    <n v="10529.79"/>
  </r>
  <r>
    <x v="45"/>
    <s v="COK"/>
    <x v="13"/>
    <n v="10429.498"/>
  </r>
  <r>
    <x v="45"/>
    <s v="COK"/>
    <x v="14"/>
    <n v="10373.553"/>
  </r>
  <r>
    <x v="45"/>
    <s v="COK"/>
    <x v="15"/>
    <n v="10320.522000000001"/>
  </r>
  <r>
    <x v="45"/>
    <s v="COK"/>
    <x v="16"/>
    <n v="10303.058000000001"/>
  </r>
  <r>
    <x v="45"/>
    <s v="COK"/>
    <x v="17"/>
    <n v="10409.995999999999"/>
  </r>
  <r>
    <x v="45"/>
    <s v="COK"/>
    <x v="18"/>
    <n v="10742.347"/>
  </r>
  <r>
    <x v="45"/>
    <s v="COK"/>
    <x v="19"/>
    <n v="11128.884"/>
  </r>
  <r>
    <x v="45"/>
    <s v="COK"/>
    <x v="20"/>
    <n v="17236.657999999999"/>
  </r>
  <r>
    <x v="45"/>
    <s v="COK"/>
    <x v="21"/>
    <n v="17105.523000000001"/>
  </r>
  <r>
    <x v="45"/>
    <s v="COK"/>
    <x v="22"/>
    <n v="9426.2369999999992"/>
  </r>
  <r>
    <x v="45"/>
    <s v="COK"/>
    <x v="23"/>
    <n v="8661.5030000000006"/>
  </r>
  <r>
    <x v="45"/>
    <s v="COK"/>
    <x v="24"/>
    <n v="14648.089"/>
  </r>
  <r>
    <x v="45"/>
    <s v="COK"/>
    <x v="25"/>
    <n v="23379.414000000001"/>
  </r>
  <r>
    <x v="45"/>
    <s v="COK"/>
    <x v="26"/>
    <n v="24780.537"/>
  </r>
  <r>
    <x v="45"/>
    <s v="COK"/>
    <x v="27"/>
    <n v="20521.45"/>
  </r>
  <r>
    <x v="45"/>
    <s v="COK"/>
    <x v="28"/>
    <n v="20446.493999999999"/>
  </r>
  <r>
    <x v="45"/>
    <s v="COK"/>
    <x v="29"/>
    <n v="18272.61"/>
  </r>
  <r>
    <x v="45"/>
    <s v="COK"/>
    <x v="30"/>
    <n v="21064.636999999999"/>
  </r>
  <r>
    <x v="45"/>
    <s v="COK"/>
    <x v="31"/>
    <n v="22989.076000000001"/>
  </r>
  <r>
    <x v="45"/>
    <s v="COK"/>
    <x v="32"/>
    <n v="24084.77"/>
  </r>
  <r>
    <x v="45"/>
    <s v="COK"/>
    <x v="33"/>
    <n v="24076.594000000001"/>
  </r>
  <r>
    <x v="45"/>
    <s v="COK"/>
    <x v="34"/>
    <n v="25530.701000000001"/>
  </r>
  <r>
    <x v="45"/>
    <s v="COK"/>
    <x v="35"/>
    <n v="23831.498"/>
  </r>
  <r>
    <x v="45"/>
    <s v="COK"/>
    <x v="36"/>
    <n v="24900.26"/>
  </r>
  <r>
    <x v="45"/>
    <s v="COK"/>
    <x v="37"/>
    <n v="27071.768"/>
  </r>
  <r>
    <x v="45"/>
    <s v="COK"/>
    <x v="38"/>
    <n v="28354.258000000002"/>
  </r>
  <r>
    <x v="45"/>
    <s v="COK"/>
    <x v="39"/>
    <n v="29256.52"/>
  </r>
  <r>
    <x v="45"/>
    <s v="COK"/>
    <x v="40"/>
    <n v="21013.738000000001"/>
  </r>
  <r>
    <x v="45"/>
    <s v="COK"/>
    <x v="41"/>
    <n v="22827.03"/>
  </r>
  <r>
    <x v="45"/>
    <s v="COK"/>
    <x v="42"/>
    <n v="28099.07"/>
  </r>
  <r>
    <x v="45"/>
    <s v="COK"/>
    <x v="43"/>
    <n v="30723.822"/>
  </r>
  <r>
    <x v="46"/>
    <s v="CRI"/>
    <x v="0"/>
    <n v="4973.3285999999998"/>
  </r>
  <r>
    <x v="46"/>
    <s v="CRI"/>
    <x v="1"/>
    <n v="4895.2725"/>
  </r>
  <r>
    <x v="46"/>
    <s v="CRI"/>
    <x v="2"/>
    <n v="4519.5169999999998"/>
  </r>
  <r>
    <x v="46"/>
    <s v="CRI"/>
    <x v="3"/>
    <n v="4656.8140000000003"/>
  </r>
  <r>
    <x v="46"/>
    <s v="CRI"/>
    <x v="4"/>
    <n v="4164.1369999999997"/>
  </r>
  <r>
    <x v="46"/>
    <s v="CRI"/>
    <x v="5"/>
    <n v="4320.3220000000001"/>
  </r>
  <r>
    <x v="46"/>
    <s v="CRI"/>
    <x v="6"/>
    <n v="3970.3573999999999"/>
  </r>
  <r>
    <x v="46"/>
    <s v="CRI"/>
    <x v="7"/>
    <n v="4425.8964999999998"/>
  </r>
  <r>
    <x v="46"/>
    <s v="CRI"/>
    <x v="8"/>
    <n v="4829.8725999999997"/>
  </r>
  <r>
    <x v="46"/>
    <s v="CRI"/>
    <x v="9"/>
    <n v="5084.04"/>
  </r>
  <r>
    <x v="46"/>
    <s v="CRI"/>
    <x v="10"/>
    <n v="4780.3856999999998"/>
  </r>
  <r>
    <x v="46"/>
    <s v="CRI"/>
    <x v="11"/>
    <n v="4934.0069999999996"/>
  </r>
  <r>
    <x v="46"/>
    <s v="CRI"/>
    <x v="12"/>
    <n v="5877.0060000000003"/>
  </r>
  <r>
    <x v="46"/>
    <s v="CRI"/>
    <x v="13"/>
    <n v="6238.6509999999998"/>
  </r>
  <r>
    <x v="46"/>
    <s v="CRI"/>
    <x v="14"/>
    <n v="6205.4966000000004"/>
  </r>
  <r>
    <x v="46"/>
    <s v="CRI"/>
    <x v="15"/>
    <n v="6421.8887000000004"/>
  </r>
  <r>
    <x v="46"/>
    <s v="CRI"/>
    <x v="16"/>
    <n v="6168.3130000000001"/>
  </r>
  <r>
    <x v="46"/>
    <s v="CRI"/>
    <x v="17"/>
    <n v="6520.7889999999998"/>
  </r>
  <r>
    <x v="46"/>
    <s v="CRI"/>
    <x v="18"/>
    <n v="6881.3495999999996"/>
  </r>
  <r>
    <x v="46"/>
    <s v="CRI"/>
    <x v="19"/>
    <n v="7539.7510000000002"/>
  </r>
  <r>
    <x v="46"/>
    <s v="CRI"/>
    <x v="20"/>
    <n v="7388.2344000000003"/>
  </r>
  <r>
    <x v="46"/>
    <s v="CRI"/>
    <x v="21"/>
    <n v="7386.5029999999997"/>
  </r>
  <r>
    <x v="46"/>
    <s v="CRI"/>
    <x v="22"/>
    <n v="7551.25"/>
  </r>
  <r>
    <x v="46"/>
    <s v="CRI"/>
    <x v="23"/>
    <n v="7776.1742999999997"/>
  </r>
  <r>
    <x v="46"/>
    <s v="CRI"/>
    <x v="24"/>
    <n v="7672.9022999999997"/>
  </r>
  <r>
    <x v="46"/>
    <s v="CRI"/>
    <x v="25"/>
    <n v="8036.1405999999997"/>
  </r>
  <r>
    <x v="46"/>
    <s v="CRI"/>
    <x v="26"/>
    <n v="8383.152"/>
  </r>
  <r>
    <x v="46"/>
    <s v="CRI"/>
    <x v="27"/>
    <n v="8884.348"/>
  </r>
  <r>
    <x v="46"/>
    <s v="CRI"/>
    <x v="28"/>
    <n v="8737.4680000000008"/>
  </r>
  <r>
    <x v="46"/>
    <s v="CRI"/>
    <x v="29"/>
    <n v="8330.8909999999996"/>
  </r>
  <r>
    <x v="46"/>
    <s v="CRI"/>
    <x v="30"/>
    <n v="8397.6509999999998"/>
  </r>
  <r>
    <x v="46"/>
    <s v="CRI"/>
    <x v="31"/>
    <n v="8370.7049999999999"/>
  </r>
  <r>
    <x v="46"/>
    <s v="CRI"/>
    <x v="32"/>
    <n v="8368.3559999999998"/>
  </r>
  <r>
    <x v="46"/>
    <s v="CRI"/>
    <x v="33"/>
    <n v="8453.2350000000006"/>
  </r>
  <r>
    <x v="46"/>
    <s v="CRI"/>
    <x v="34"/>
    <n v="8564.41"/>
  </r>
  <r>
    <x v="46"/>
    <s v="CRI"/>
    <x v="35"/>
    <n v="8542.4979999999996"/>
  </r>
  <r>
    <x v="46"/>
    <s v="CRI"/>
    <x v="36"/>
    <n v="8940.2819999999992"/>
  </r>
  <r>
    <x v="46"/>
    <s v="CRI"/>
    <x v="37"/>
    <n v="9141.5339999999997"/>
  </r>
  <r>
    <x v="46"/>
    <s v="CRI"/>
    <x v="38"/>
    <n v="9304.2279999999992"/>
  </r>
  <r>
    <x v="46"/>
    <s v="CRI"/>
    <x v="39"/>
    <n v="9256.2510000000002"/>
  </r>
  <r>
    <x v="46"/>
    <s v="CRI"/>
    <x v="40"/>
    <n v="8050.5219999999999"/>
  </r>
  <r>
    <x v="46"/>
    <s v="CRI"/>
    <x v="41"/>
    <n v="8936.6039999999994"/>
  </r>
  <r>
    <x v="46"/>
    <s v="CRI"/>
    <x v="42"/>
    <n v="9135.1389999999992"/>
  </r>
  <r>
    <x v="46"/>
    <s v="CRI"/>
    <x v="43"/>
    <n v="9004.6319999999996"/>
  </r>
  <r>
    <x v="47"/>
    <s v="CIV"/>
    <x v="0"/>
    <n v="2272.2532000000001"/>
  </r>
  <r>
    <x v="47"/>
    <s v="CIV"/>
    <x v="1"/>
    <n v="2366.3591000000001"/>
  </r>
  <r>
    <x v="47"/>
    <s v="CIV"/>
    <x v="2"/>
    <n v="2134.9699999999998"/>
  </r>
  <r>
    <x v="47"/>
    <s v="CIV"/>
    <x v="3"/>
    <n v="2112.5347000000002"/>
  </r>
  <r>
    <x v="47"/>
    <s v="CIV"/>
    <x v="4"/>
    <n v="1898.6165000000001"/>
  </r>
  <r>
    <x v="47"/>
    <s v="CIV"/>
    <x v="5"/>
    <n v="1978.5882999999999"/>
  </r>
  <r>
    <x v="47"/>
    <s v="CIV"/>
    <x v="6"/>
    <n v="1975.5998999999999"/>
  </r>
  <r>
    <x v="47"/>
    <s v="CIV"/>
    <x v="7"/>
    <n v="2102.5347000000002"/>
  </r>
  <r>
    <x v="47"/>
    <s v="CIV"/>
    <x v="8"/>
    <n v="2109.1154999999999"/>
  </r>
  <r>
    <x v="47"/>
    <s v="CIV"/>
    <x v="9"/>
    <n v="2028.7623000000001"/>
  </r>
  <r>
    <x v="47"/>
    <s v="CIV"/>
    <x v="10"/>
    <n v="1642.7606000000001"/>
  </r>
  <r>
    <x v="47"/>
    <s v="CIV"/>
    <x v="11"/>
    <n v="1312.0425"/>
  </r>
  <r>
    <x v="47"/>
    <s v="CIV"/>
    <x v="12"/>
    <n v="1252.47"/>
  </r>
  <r>
    <x v="47"/>
    <s v="CIV"/>
    <x v="13"/>
    <n v="1365.7267999999999"/>
  </r>
  <r>
    <x v="47"/>
    <s v="CIV"/>
    <x v="14"/>
    <n v="1348.7219"/>
  </r>
  <r>
    <x v="47"/>
    <s v="CIV"/>
    <x v="15"/>
    <n v="1347.5655999999999"/>
  </r>
  <r>
    <x v="47"/>
    <s v="CIV"/>
    <x v="16"/>
    <n v="1545.1586"/>
  </r>
  <r>
    <x v="47"/>
    <s v="CIV"/>
    <x v="17"/>
    <n v="1514.5144"/>
  </r>
  <r>
    <x v="47"/>
    <s v="CIV"/>
    <x v="18"/>
    <n v="1534.1295"/>
  </r>
  <r>
    <x v="47"/>
    <s v="CIV"/>
    <x v="19"/>
    <n v="1921.492"/>
  </r>
  <r>
    <x v="47"/>
    <s v="CIV"/>
    <x v="20"/>
    <n v="1880.6093000000001"/>
  </r>
  <r>
    <x v="47"/>
    <s v="CIV"/>
    <x v="21"/>
    <n v="1804.4712"/>
  </r>
  <r>
    <x v="47"/>
    <s v="CIV"/>
    <x v="22"/>
    <n v="1715.6913999999999"/>
  </r>
  <r>
    <x v="47"/>
    <s v="CIV"/>
    <x v="23"/>
    <n v="1482.0156999999999"/>
  </r>
  <r>
    <x v="47"/>
    <s v="CIV"/>
    <x v="24"/>
    <n v="1587.2846999999999"/>
  </r>
  <r>
    <x v="47"/>
    <s v="CIV"/>
    <x v="25"/>
    <n v="1768.7383"/>
  </r>
  <r>
    <x v="47"/>
    <s v="CIV"/>
    <x v="26"/>
    <n v="1450.8588"/>
  </r>
  <r>
    <x v="47"/>
    <s v="CIV"/>
    <x v="27"/>
    <n v="1502.9567999999999"/>
  </r>
  <r>
    <x v="47"/>
    <s v="CIV"/>
    <x v="28"/>
    <n v="1622.6282000000001"/>
  </r>
  <r>
    <x v="47"/>
    <s v="CIV"/>
    <x v="29"/>
    <n v="1522.4324999999999"/>
  </r>
  <r>
    <x v="47"/>
    <s v="CIV"/>
    <x v="30"/>
    <n v="1568.4662000000001"/>
  </r>
  <r>
    <x v="47"/>
    <s v="CIV"/>
    <x v="31"/>
    <n v="1407.5741"/>
  </r>
  <r>
    <x v="47"/>
    <s v="CIV"/>
    <x v="32"/>
    <n v="1713.8406"/>
  </r>
  <r>
    <x v="47"/>
    <s v="CIV"/>
    <x v="33"/>
    <n v="1887.1545000000001"/>
  </r>
  <r>
    <x v="47"/>
    <s v="CIV"/>
    <x v="34"/>
    <n v="1930.7184"/>
  </r>
  <r>
    <x v="47"/>
    <s v="CIV"/>
    <x v="35"/>
    <n v="1909.7261000000001"/>
  </r>
  <r>
    <x v="47"/>
    <s v="CIV"/>
    <x v="36"/>
    <n v="2114.6030000000001"/>
  </r>
  <r>
    <x v="47"/>
    <s v="CIV"/>
    <x v="37"/>
    <n v="2008.1346000000001"/>
  </r>
  <r>
    <x v="47"/>
    <s v="CIV"/>
    <x v="38"/>
    <n v="1962.9421"/>
  </r>
  <r>
    <x v="47"/>
    <s v="CIV"/>
    <x v="39"/>
    <n v="2037.2399"/>
  </r>
  <r>
    <x v="47"/>
    <s v="CIV"/>
    <x v="40"/>
    <n v="1926.6968999999999"/>
  </r>
  <r>
    <x v="47"/>
    <s v="CIV"/>
    <x v="41"/>
    <n v="2234.7777999999998"/>
  </r>
  <r>
    <x v="47"/>
    <s v="CIV"/>
    <x v="42"/>
    <n v="2575.3719999999998"/>
  </r>
  <r>
    <x v="47"/>
    <s v="CIV"/>
    <x v="43"/>
    <n v="2488.0097999999998"/>
  </r>
  <r>
    <x v="48"/>
    <s v="HRV"/>
    <x v="10"/>
    <n v="20851.835999999999"/>
  </r>
  <r>
    <x v="48"/>
    <s v="HRV"/>
    <x v="11"/>
    <n v="17365.136999999999"/>
  </r>
  <r>
    <x v="48"/>
    <s v="HRV"/>
    <x v="12"/>
    <n v="16838.043000000001"/>
  </r>
  <r>
    <x v="48"/>
    <s v="HRV"/>
    <x v="13"/>
    <n v="17761.256000000001"/>
  </r>
  <r>
    <x v="48"/>
    <s v="HRV"/>
    <x v="14"/>
    <n v="18150.567999999999"/>
  </r>
  <r>
    <x v="48"/>
    <s v="HRV"/>
    <x v="15"/>
    <n v="19017.701000000001"/>
  </r>
  <r>
    <x v="48"/>
    <s v="HRV"/>
    <x v="16"/>
    <n v="20656.52"/>
  </r>
  <r>
    <x v="48"/>
    <s v="HRV"/>
    <x v="17"/>
    <n v="20725.063999999998"/>
  </r>
  <r>
    <x v="48"/>
    <s v="HRV"/>
    <x v="18"/>
    <n v="22208.432000000001"/>
  </r>
  <r>
    <x v="48"/>
    <s v="HRV"/>
    <x v="19"/>
    <n v="23282.851999999999"/>
  </r>
  <r>
    <x v="48"/>
    <s v="HRV"/>
    <x v="20"/>
    <n v="22317.953000000001"/>
  </r>
  <r>
    <x v="48"/>
    <s v="HRV"/>
    <x v="21"/>
    <n v="23602.437999999998"/>
  </r>
  <r>
    <x v="48"/>
    <s v="HRV"/>
    <x v="22"/>
    <n v="23601.307000000001"/>
  </r>
  <r>
    <x v="48"/>
    <s v="HRV"/>
    <x v="23"/>
    <n v="24687.120999999999"/>
  </r>
  <r>
    <x v="48"/>
    <s v="HRV"/>
    <x v="24"/>
    <n v="25647.282999999999"/>
  </r>
  <r>
    <x v="48"/>
    <s v="HRV"/>
    <x v="25"/>
    <n v="25332.936000000002"/>
  </r>
  <r>
    <x v="48"/>
    <s v="HRV"/>
    <x v="26"/>
    <n v="25012.687999999998"/>
  </r>
  <r>
    <x v="48"/>
    <s v="HRV"/>
    <x v="27"/>
    <n v="25128.794999999998"/>
  </r>
  <r>
    <x v="48"/>
    <s v="HRV"/>
    <x v="28"/>
    <n v="24999.675999999999"/>
  </r>
  <r>
    <x v="48"/>
    <s v="HRV"/>
    <x v="29"/>
    <n v="24704.298999999999"/>
  </r>
  <r>
    <x v="48"/>
    <s v="HRV"/>
    <x v="30"/>
    <n v="25170.995999999999"/>
  </r>
  <r>
    <x v="48"/>
    <s v="HRV"/>
    <x v="31"/>
    <n v="22063.092000000001"/>
  </r>
  <r>
    <x v="48"/>
    <s v="HRV"/>
    <x v="32"/>
    <n v="20565.84"/>
  </r>
  <r>
    <x v="48"/>
    <s v="HRV"/>
    <x v="33"/>
    <n v="22645.89"/>
  </r>
  <r>
    <x v="48"/>
    <s v="HRV"/>
    <x v="34"/>
    <n v="22753.666000000001"/>
  </r>
  <r>
    <x v="48"/>
    <s v="HRV"/>
    <x v="35"/>
    <n v="21755.668000000001"/>
  </r>
  <r>
    <x v="48"/>
    <s v="HRV"/>
    <x v="36"/>
    <n v="22901.484"/>
  </r>
  <r>
    <x v="48"/>
    <s v="HRV"/>
    <x v="37"/>
    <n v="23235.794999999998"/>
  </r>
  <r>
    <x v="48"/>
    <s v="HRV"/>
    <x v="38"/>
    <n v="24388.486000000001"/>
  </r>
  <r>
    <x v="48"/>
    <s v="HRV"/>
    <x v="39"/>
    <n v="24035.39"/>
  </r>
  <r>
    <x v="48"/>
    <s v="HRV"/>
    <x v="40"/>
    <n v="23110.643"/>
  </r>
  <r>
    <x v="48"/>
    <s v="HRV"/>
    <x v="41"/>
    <n v="25050.171999999999"/>
  </r>
  <r>
    <x v="48"/>
    <s v="HRV"/>
    <x v="42"/>
    <n v="23846.065999999999"/>
  </r>
  <r>
    <x v="48"/>
    <s v="HRV"/>
    <x v="43"/>
    <n v="26982.51"/>
  </r>
  <r>
    <x v="48"/>
    <s v="HRV"/>
    <x v="59"/>
    <n v="26615.488000000001"/>
  </r>
  <r>
    <x v="49"/>
    <s v="CUB"/>
    <x v="0"/>
    <n v="13585.013000000001"/>
  </r>
  <r>
    <x v="49"/>
    <s v="CUB"/>
    <x v="1"/>
    <n v="13752.267"/>
  </r>
  <r>
    <x v="49"/>
    <s v="CUB"/>
    <x v="2"/>
    <n v="14794.88"/>
  </r>
  <r>
    <x v="49"/>
    <s v="CUB"/>
    <x v="3"/>
    <n v="13507.264999999999"/>
  </r>
  <r>
    <x v="49"/>
    <s v="CUB"/>
    <x v="4"/>
    <n v="13880.552"/>
  </r>
  <r>
    <x v="49"/>
    <s v="CUB"/>
    <x v="5"/>
    <n v="13999.875"/>
  </r>
  <r>
    <x v="49"/>
    <s v="CUB"/>
    <x v="6"/>
    <n v="14244.851000000001"/>
  </r>
  <r>
    <x v="49"/>
    <s v="CUB"/>
    <x v="7"/>
    <n v="13910.085999999999"/>
  </r>
  <r>
    <x v="49"/>
    <s v="CUB"/>
    <x v="8"/>
    <n v="13974.234"/>
  </r>
  <r>
    <x v="49"/>
    <s v="CUB"/>
    <x v="9"/>
    <n v="14112.1"/>
  </r>
  <r>
    <x v="49"/>
    <s v="CUB"/>
    <x v="10"/>
    <n v="13684.609"/>
  </r>
  <r>
    <x v="49"/>
    <s v="CUB"/>
    <x v="11"/>
    <n v="12630.26"/>
  </r>
  <r>
    <x v="49"/>
    <s v="CUB"/>
    <x v="12"/>
    <n v="11170.141"/>
  </r>
  <r>
    <x v="49"/>
    <s v="CUB"/>
    <x v="13"/>
    <n v="10860.575000000001"/>
  </r>
  <r>
    <x v="49"/>
    <s v="CUB"/>
    <x v="14"/>
    <n v="10939.620999999999"/>
  </r>
  <r>
    <x v="49"/>
    <s v="CUB"/>
    <x v="15"/>
    <n v="11108.557000000001"/>
  </r>
  <r>
    <x v="49"/>
    <s v="CUB"/>
    <x v="16"/>
    <n v="11413.409"/>
  </r>
  <r>
    <x v="49"/>
    <s v="CUB"/>
    <x v="17"/>
    <n v="12515.4"/>
  </r>
  <r>
    <x v="49"/>
    <s v="CUB"/>
    <x v="18"/>
    <n v="11870.953"/>
  </r>
  <r>
    <x v="49"/>
    <s v="CUB"/>
    <x v="19"/>
    <n v="10232.663"/>
  </r>
  <r>
    <x v="49"/>
    <s v="CUB"/>
    <x v="20"/>
    <n v="9865.0990000000002"/>
  </r>
  <r>
    <x v="49"/>
    <s v="CUB"/>
    <x v="21"/>
    <n v="9057.5110000000004"/>
  </r>
  <r>
    <x v="49"/>
    <s v="CUB"/>
    <x v="22"/>
    <n v="9133.5669999999991"/>
  </r>
  <r>
    <x v="49"/>
    <s v="CUB"/>
    <x v="23"/>
    <n v="9241.0560000000005"/>
  </r>
  <r>
    <x v="49"/>
    <s v="CUB"/>
    <x v="24"/>
    <n v="9339.6489999999994"/>
  </r>
  <r>
    <x v="49"/>
    <s v="CUB"/>
    <x v="25"/>
    <n v="9173.8790000000008"/>
  </r>
  <r>
    <x v="49"/>
    <s v="CUB"/>
    <x v="26"/>
    <n v="8924.5249999999996"/>
  </r>
  <r>
    <x v="49"/>
    <s v="CUB"/>
    <x v="27"/>
    <n v="9002.1530000000002"/>
  </r>
  <r>
    <x v="49"/>
    <s v="CUB"/>
    <x v="28"/>
    <n v="10292.886"/>
  </r>
  <r>
    <x v="49"/>
    <s v="CUB"/>
    <x v="29"/>
    <n v="10366.752"/>
  </r>
  <r>
    <x v="49"/>
    <s v="CUB"/>
    <x v="30"/>
    <n v="11787.549000000001"/>
  </r>
  <r>
    <x v="49"/>
    <s v="CUB"/>
    <x v="31"/>
    <n v="10581.127"/>
  </r>
  <r>
    <x v="49"/>
    <s v="CUB"/>
    <x v="32"/>
    <n v="11512.603999999999"/>
  </r>
  <r>
    <x v="49"/>
    <s v="CUB"/>
    <x v="33"/>
    <n v="11051.085999999999"/>
  </r>
  <r>
    <x v="49"/>
    <s v="CUB"/>
    <x v="34"/>
    <n v="11269.271000000001"/>
  </r>
  <r>
    <x v="49"/>
    <s v="CUB"/>
    <x v="35"/>
    <n v="11314.925999999999"/>
  </r>
  <r>
    <x v="49"/>
    <s v="CUB"/>
    <x v="36"/>
    <n v="8825.6170000000002"/>
  </r>
  <r>
    <x v="49"/>
    <s v="CUB"/>
    <x v="37"/>
    <n v="9404.8269999999993"/>
  </r>
  <r>
    <x v="49"/>
    <s v="CUB"/>
    <x v="38"/>
    <n v="9396.2039999999997"/>
  </r>
  <r>
    <x v="49"/>
    <s v="CUB"/>
    <x v="39"/>
    <n v="8404.1839999999993"/>
  </r>
  <r>
    <x v="49"/>
    <s v="CUB"/>
    <x v="40"/>
    <n v="7528.6752999999999"/>
  </r>
  <r>
    <x v="49"/>
    <s v="CUB"/>
    <x v="41"/>
    <n v="6848.4395000000004"/>
  </r>
  <r>
    <x v="49"/>
    <s v="CUB"/>
    <x v="42"/>
    <n v="7764.9049999999997"/>
  </r>
  <r>
    <x v="49"/>
    <s v="CUB"/>
    <x v="43"/>
    <n v="7640.3040000000001"/>
  </r>
  <r>
    <x v="50"/>
    <s v="CYP"/>
    <x v="44"/>
    <n v="7576.3710000000001"/>
  </r>
  <r>
    <x v="50"/>
    <s v="CYP"/>
    <x v="45"/>
    <n v="8563.8169999999991"/>
  </r>
  <r>
    <x v="50"/>
    <s v="CYP"/>
    <x v="46"/>
    <n v="9196.9940000000006"/>
  </r>
  <r>
    <x v="50"/>
    <s v="CYP"/>
    <x v="47"/>
    <n v="10119.043"/>
  </r>
  <r>
    <x v="50"/>
    <s v="CYP"/>
    <x v="48"/>
    <n v="11836.933000000001"/>
  </r>
  <r>
    <x v="50"/>
    <s v="CYP"/>
    <x v="49"/>
    <n v="12363.76"/>
  </r>
  <r>
    <x v="50"/>
    <s v="CYP"/>
    <x v="50"/>
    <n v="14598.88"/>
  </r>
  <r>
    <x v="50"/>
    <s v="CYP"/>
    <x v="51"/>
    <n v="16241.959000000001"/>
  </r>
  <r>
    <x v="50"/>
    <s v="CYP"/>
    <x v="52"/>
    <n v="17297.453000000001"/>
  </r>
  <r>
    <x v="50"/>
    <s v="CYP"/>
    <x v="53"/>
    <n v="15398.195"/>
  </r>
  <r>
    <x v="50"/>
    <s v="CYP"/>
    <x v="54"/>
    <n v="12936.192999999999"/>
  </r>
  <r>
    <x v="50"/>
    <s v="CYP"/>
    <x v="55"/>
    <n v="13100.407999999999"/>
  </r>
  <r>
    <x v="50"/>
    <s v="CYP"/>
    <x v="56"/>
    <n v="14685.842000000001"/>
  </r>
  <r>
    <x v="50"/>
    <s v="CYP"/>
    <x v="57"/>
    <n v="14941.394"/>
  </r>
  <r>
    <x v="50"/>
    <s v="CYP"/>
    <x v="58"/>
    <n v="15043.617"/>
  </r>
  <r>
    <x v="50"/>
    <s v="CYP"/>
    <x v="0"/>
    <n v="15047.482"/>
  </r>
  <r>
    <x v="50"/>
    <s v="CYP"/>
    <x v="1"/>
    <n v="14307.252"/>
  </r>
  <r>
    <x v="50"/>
    <s v="CYP"/>
    <x v="2"/>
    <n v="16961.580000000002"/>
  </r>
  <r>
    <x v="50"/>
    <s v="CYP"/>
    <x v="3"/>
    <n v="17576.723000000002"/>
  </r>
  <r>
    <x v="50"/>
    <s v="CYP"/>
    <x v="4"/>
    <n v="17533.296999999999"/>
  </r>
  <r>
    <x v="50"/>
    <s v="CYP"/>
    <x v="5"/>
    <n v="18549.932000000001"/>
  </r>
  <r>
    <x v="50"/>
    <s v="CYP"/>
    <x v="6"/>
    <n v="19032.611000000001"/>
  </r>
  <r>
    <x v="50"/>
    <s v="CYP"/>
    <x v="7"/>
    <n v="22894.695"/>
  </r>
  <r>
    <x v="50"/>
    <s v="CYP"/>
    <x v="8"/>
    <n v="23289.115000000002"/>
  </r>
  <r>
    <x v="50"/>
    <s v="CYP"/>
    <x v="9"/>
    <n v="23554.605"/>
  </r>
  <r>
    <x v="50"/>
    <s v="CYP"/>
    <x v="10"/>
    <n v="24449.057000000001"/>
  </r>
  <r>
    <x v="50"/>
    <s v="CYP"/>
    <x v="11"/>
    <n v="24422.248"/>
  </r>
  <r>
    <x v="50"/>
    <s v="CYP"/>
    <x v="12"/>
    <n v="28132.1"/>
  </r>
  <r>
    <x v="50"/>
    <s v="CYP"/>
    <x v="13"/>
    <n v="28679.145"/>
  </r>
  <r>
    <x v="50"/>
    <s v="CYP"/>
    <x v="14"/>
    <n v="28096.638999999999"/>
  </r>
  <r>
    <x v="50"/>
    <s v="CYP"/>
    <x v="15"/>
    <n v="29246.240000000002"/>
  </r>
  <r>
    <x v="50"/>
    <s v="CYP"/>
    <x v="16"/>
    <n v="29086.634999999998"/>
  </r>
  <r>
    <x v="50"/>
    <s v="CYP"/>
    <x v="17"/>
    <n v="28801.662"/>
  </r>
  <r>
    <x v="50"/>
    <s v="CYP"/>
    <x v="18"/>
    <n v="30010.984"/>
  </r>
  <r>
    <x v="50"/>
    <s v="CYP"/>
    <x v="19"/>
    <n v="31013.31"/>
  </r>
  <r>
    <x v="50"/>
    <s v="CYP"/>
    <x v="20"/>
    <n v="31932.213"/>
  </r>
  <r>
    <x v="50"/>
    <s v="CYP"/>
    <x v="21"/>
    <n v="31748.504000000001"/>
  </r>
  <r>
    <x v="50"/>
    <s v="CYP"/>
    <x v="22"/>
    <n v="30756.687999999998"/>
  </r>
  <r>
    <x v="50"/>
    <s v="CYP"/>
    <x v="23"/>
    <n v="32101.143"/>
  </r>
  <r>
    <x v="50"/>
    <s v="CYP"/>
    <x v="24"/>
    <n v="30679.958999999999"/>
  </r>
  <r>
    <x v="50"/>
    <s v="CYP"/>
    <x v="25"/>
    <n v="33771.733999999997"/>
  </r>
  <r>
    <x v="50"/>
    <s v="CYP"/>
    <x v="26"/>
    <n v="32635.766"/>
  </r>
  <r>
    <x v="50"/>
    <s v="CYP"/>
    <x v="27"/>
    <n v="32614.638999999999"/>
  </r>
  <r>
    <x v="50"/>
    <s v="CYP"/>
    <x v="28"/>
    <n v="32863.74"/>
  </r>
  <r>
    <x v="50"/>
    <s v="CYP"/>
    <x v="29"/>
    <n v="31552.451000000001"/>
  </r>
  <r>
    <x v="50"/>
    <s v="CYP"/>
    <x v="30"/>
    <n v="30196.178"/>
  </r>
  <r>
    <x v="50"/>
    <s v="CYP"/>
    <x v="31"/>
    <n v="29415.918000000001"/>
  </r>
  <r>
    <x v="50"/>
    <s v="CYP"/>
    <x v="32"/>
    <n v="27119.346000000001"/>
  </r>
  <r>
    <x v="50"/>
    <s v="CYP"/>
    <x v="33"/>
    <n v="23885.866999999998"/>
  </r>
  <r>
    <x v="50"/>
    <s v="CYP"/>
    <x v="34"/>
    <n v="23543.232"/>
  </r>
  <r>
    <x v="50"/>
    <s v="CYP"/>
    <x v="35"/>
    <n v="23931.43"/>
  </r>
  <r>
    <x v="50"/>
    <s v="CYP"/>
    <x v="36"/>
    <n v="25654.013999999999"/>
  </r>
  <r>
    <x v="50"/>
    <s v="CYP"/>
    <x v="37"/>
    <n v="25987.69"/>
  </r>
  <r>
    <x v="50"/>
    <s v="CYP"/>
    <x v="38"/>
    <n v="25545.796999999999"/>
  </r>
  <r>
    <x v="50"/>
    <s v="CYP"/>
    <x v="39"/>
    <n v="25253.969000000001"/>
  </r>
  <r>
    <x v="50"/>
    <s v="CYP"/>
    <x v="40"/>
    <n v="21717.27"/>
  </r>
  <r>
    <x v="50"/>
    <s v="CYP"/>
    <x v="41"/>
    <n v="22653.71"/>
  </r>
  <r>
    <x v="50"/>
    <s v="CYP"/>
    <x v="42"/>
    <n v="23790.743999999999"/>
  </r>
  <r>
    <x v="50"/>
    <s v="CYP"/>
    <x v="43"/>
    <n v="23877.7"/>
  </r>
  <r>
    <x v="50"/>
    <s v="CYP"/>
    <x v="59"/>
    <n v="24551.195"/>
  </r>
  <r>
    <x v="51"/>
    <s v="CZE"/>
    <x v="44"/>
    <n v="48293.57"/>
  </r>
  <r>
    <x v="51"/>
    <s v="CZE"/>
    <x v="45"/>
    <n v="48507.875"/>
  </r>
  <r>
    <x v="51"/>
    <s v="CZE"/>
    <x v="46"/>
    <n v="47642.266000000003"/>
  </r>
  <r>
    <x v="51"/>
    <s v="CZE"/>
    <x v="47"/>
    <n v="49604.77"/>
  </r>
  <r>
    <x v="51"/>
    <s v="CZE"/>
    <x v="48"/>
    <n v="51649.35"/>
  </r>
  <r>
    <x v="51"/>
    <s v="CZE"/>
    <x v="49"/>
    <n v="53755.527000000002"/>
  </r>
  <r>
    <x v="51"/>
    <s v="CZE"/>
    <x v="50"/>
    <n v="56369.074000000001"/>
  </r>
  <r>
    <x v="51"/>
    <s v="CZE"/>
    <x v="51"/>
    <n v="56486.241999999998"/>
  </r>
  <r>
    <x v="51"/>
    <s v="CZE"/>
    <x v="52"/>
    <n v="56546.79"/>
  </r>
  <r>
    <x v="51"/>
    <s v="CZE"/>
    <x v="53"/>
    <n v="56810.586000000003"/>
  </r>
  <r>
    <x v="51"/>
    <s v="CZE"/>
    <x v="54"/>
    <n v="58749.09"/>
  </r>
  <r>
    <x v="51"/>
    <s v="CZE"/>
    <x v="55"/>
    <n v="60015.082000000002"/>
  </r>
  <r>
    <x v="51"/>
    <s v="CZE"/>
    <x v="56"/>
    <n v="61644.08"/>
  </r>
  <r>
    <x v="51"/>
    <s v="CZE"/>
    <x v="57"/>
    <n v="62191.741999999998"/>
  </r>
  <r>
    <x v="51"/>
    <s v="CZE"/>
    <x v="58"/>
    <n v="62570.733999999997"/>
  </r>
  <r>
    <x v="51"/>
    <s v="CZE"/>
    <x v="0"/>
    <n v="60419.593999999997"/>
  </r>
  <r>
    <x v="51"/>
    <s v="CZE"/>
    <x v="1"/>
    <n v="59888.644999999997"/>
  </r>
  <r>
    <x v="51"/>
    <s v="CZE"/>
    <x v="2"/>
    <n v="59132.362999999998"/>
  </r>
  <r>
    <x v="51"/>
    <s v="CZE"/>
    <x v="3"/>
    <n v="59204.167999999998"/>
  </r>
  <r>
    <x v="51"/>
    <s v="CZE"/>
    <x v="4"/>
    <n v="61171.72"/>
  </r>
  <r>
    <x v="51"/>
    <s v="CZE"/>
    <x v="5"/>
    <n v="61281.046999999999"/>
  </r>
  <r>
    <x v="51"/>
    <s v="CZE"/>
    <x v="6"/>
    <n v="61969.156000000003"/>
  </r>
  <r>
    <x v="51"/>
    <s v="CZE"/>
    <x v="7"/>
    <n v="63401.766000000003"/>
  </r>
  <r>
    <x v="51"/>
    <s v="CZE"/>
    <x v="8"/>
    <n v="63666.67"/>
  </r>
  <r>
    <x v="51"/>
    <s v="CZE"/>
    <x v="9"/>
    <n v="61713.972999999998"/>
  </r>
  <r>
    <x v="51"/>
    <s v="CZE"/>
    <x v="10"/>
    <n v="53071.695"/>
  </r>
  <r>
    <x v="51"/>
    <s v="CZE"/>
    <x v="11"/>
    <n v="48293.75"/>
  </r>
  <r>
    <x v="51"/>
    <s v="CZE"/>
    <x v="12"/>
    <n v="46834.6"/>
  </r>
  <r>
    <x v="51"/>
    <s v="CZE"/>
    <x v="13"/>
    <n v="46406.06"/>
  </r>
  <r>
    <x v="51"/>
    <s v="CZE"/>
    <x v="14"/>
    <n v="45194.73"/>
  </r>
  <r>
    <x v="51"/>
    <s v="CZE"/>
    <x v="15"/>
    <n v="47150.116999999998"/>
  </r>
  <r>
    <x v="51"/>
    <s v="CZE"/>
    <x v="16"/>
    <n v="48845.675999999999"/>
  </r>
  <r>
    <x v="51"/>
    <s v="CZE"/>
    <x v="17"/>
    <n v="46918.055"/>
  </r>
  <r>
    <x v="51"/>
    <s v="CZE"/>
    <x v="18"/>
    <n v="45616.305"/>
  </r>
  <r>
    <x v="51"/>
    <s v="CZE"/>
    <x v="19"/>
    <n v="43797.69"/>
  </r>
  <r>
    <x v="51"/>
    <s v="CZE"/>
    <x v="20"/>
    <n v="46352.703000000001"/>
  </r>
  <r>
    <x v="51"/>
    <s v="CZE"/>
    <x v="21"/>
    <n v="47427.163999999997"/>
  </r>
  <r>
    <x v="51"/>
    <s v="CZE"/>
    <x v="22"/>
    <n v="47537.26"/>
  </r>
  <r>
    <x v="51"/>
    <s v="CZE"/>
    <x v="23"/>
    <n v="50205.37"/>
  </r>
  <r>
    <x v="51"/>
    <s v="CZE"/>
    <x v="24"/>
    <n v="51437.599999999999"/>
  </r>
  <r>
    <x v="51"/>
    <s v="CZE"/>
    <x v="25"/>
    <n v="50547.093999999997"/>
  </r>
  <r>
    <x v="51"/>
    <s v="CZE"/>
    <x v="26"/>
    <n v="51380.527000000002"/>
  </r>
  <r>
    <x v="51"/>
    <s v="CZE"/>
    <x v="27"/>
    <n v="50660.535000000003"/>
  </r>
  <r>
    <x v="51"/>
    <s v="CZE"/>
    <x v="28"/>
    <n v="49489.69"/>
  </r>
  <r>
    <x v="51"/>
    <s v="CZE"/>
    <x v="29"/>
    <n v="47290.25"/>
  </r>
  <r>
    <x v="51"/>
    <s v="CZE"/>
    <x v="30"/>
    <n v="49087.086000000003"/>
  </r>
  <r>
    <x v="51"/>
    <s v="CZE"/>
    <x v="31"/>
    <n v="47827.675999999999"/>
  </r>
  <r>
    <x v="51"/>
    <s v="CZE"/>
    <x v="32"/>
    <n v="47532.332000000002"/>
  </r>
  <r>
    <x v="51"/>
    <s v="CZE"/>
    <x v="33"/>
    <n v="46638.13"/>
  </r>
  <r>
    <x v="51"/>
    <s v="CZE"/>
    <x v="34"/>
    <n v="45633.42"/>
  </r>
  <r>
    <x v="51"/>
    <s v="CZE"/>
    <x v="35"/>
    <n v="44726.093999999997"/>
  </r>
  <r>
    <x v="51"/>
    <s v="CZE"/>
    <x v="36"/>
    <n v="44091.976999999999"/>
  </r>
  <r>
    <x v="51"/>
    <s v="CZE"/>
    <x v="37"/>
    <n v="46538.843999999997"/>
  </r>
  <r>
    <x v="51"/>
    <s v="CZE"/>
    <x v="38"/>
    <n v="46357.695"/>
  </r>
  <r>
    <x v="51"/>
    <s v="CZE"/>
    <x v="39"/>
    <n v="45278.137000000002"/>
  </r>
  <r>
    <x v="51"/>
    <s v="CZE"/>
    <x v="40"/>
    <n v="41949.023000000001"/>
  </r>
  <r>
    <x v="51"/>
    <s v="CZE"/>
    <x v="41"/>
    <n v="44290.19"/>
  </r>
  <r>
    <x v="51"/>
    <s v="CZE"/>
    <x v="42"/>
    <n v="42043.362999999998"/>
  </r>
  <r>
    <x v="51"/>
    <s v="CZE"/>
    <x v="43"/>
    <n v="38043.733999999997"/>
  </r>
  <r>
    <x v="51"/>
    <s v="CZE"/>
    <x v="59"/>
    <n v="36589.773000000001"/>
  </r>
  <r>
    <x v="52"/>
    <s v="OWID_CZS"/>
    <x v="0"/>
    <n v="59324.938000000002"/>
  </r>
  <r>
    <x v="52"/>
    <s v="OWID_CZS"/>
    <x v="1"/>
    <n v="58768.555"/>
  </r>
  <r>
    <x v="52"/>
    <s v="OWID_CZS"/>
    <x v="2"/>
    <n v="59143.163999999997"/>
  </r>
  <r>
    <x v="52"/>
    <s v="OWID_CZS"/>
    <x v="3"/>
    <n v="59385.523000000001"/>
  </r>
  <r>
    <x v="52"/>
    <s v="OWID_CZS"/>
    <x v="4"/>
    <n v="59841.565999999999"/>
  </r>
  <r>
    <x v="52"/>
    <s v="OWID_CZS"/>
    <x v="5"/>
    <n v="60133.555"/>
  </r>
  <r>
    <x v="52"/>
    <s v="OWID_CZS"/>
    <x v="6"/>
    <n v="60864.902000000002"/>
  </r>
  <r>
    <x v="52"/>
    <s v="OWID_CZS"/>
    <x v="7"/>
    <n v="62303.324000000001"/>
  </r>
  <r>
    <x v="52"/>
    <s v="OWID_CZS"/>
    <x v="8"/>
    <n v="60871.758000000002"/>
  </r>
  <r>
    <x v="52"/>
    <s v="OWID_CZS"/>
    <x v="9"/>
    <n v="60503.754000000001"/>
  </r>
  <r>
    <x v="52"/>
    <s v="OWID_CZS"/>
    <x v="10"/>
    <n v="60430.976999999999"/>
  </r>
  <r>
    <x v="52"/>
    <s v="OWID_CZS"/>
    <x v="11"/>
    <n v="54612.065999999999"/>
  </r>
  <r>
    <x v="52"/>
    <s v="OWID_CZS"/>
    <x v="12"/>
    <n v="49049.1"/>
  </r>
  <r>
    <x v="53"/>
    <s v="COD"/>
    <x v="0"/>
    <n v="661.58669999999995"/>
  </r>
  <r>
    <x v="53"/>
    <s v="COD"/>
    <x v="1"/>
    <n v="661.00840000000005"/>
  </r>
  <r>
    <x v="53"/>
    <s v="COD"/>
    <x v="2"/>
    <n v="658.42370000000005"/>
  </r>
  <r>
    <x v="53"/>
    <s v="COD"/>
    <x v="3"/>
    <n v="647.44579999999996"/>
  </r>
  <r>
    <x v="53"/>
    <s v="COD"/>
    <x v="4"/>
    <n v="610.59400000000005"/>
  </r>
  <r>
    <x v="53"/>
    <s v="COD"/>
    <x v="5"/>
    <n v="583.26586999999995"/>
  </r>
  <r>
    <x v="53"/>
    <s v="COD"/>
    <x v="6"/>
    <n v="600.69399999999996"/>
  </r>
  <r>
    <x v="53"/>
    <s v="COD"/>
    <x v="7"/>
    <n v="541.19763"/>
  </r>
  <r>
    <x v="53"/>
    <s v="COD"/>
    <x v="8"/>
    <n v="608.57934999999998"/>
  </r>
  <r>
    <x v="53"/>
    <s v="COD"/>
    <x v="9"/>
    <n v="579.84984999999995"/>
  </r>
  <r>
    <x v="53"/>
    <s v="COD"/>
    <x v="10"/>
    <n v="539.13403000000005"/>
  </r>
  <r>
    <x v="53"/>
    <s v="COD"/>
    <x v="11"/>
    <n v="480.6044"/>
  </r>
  <r>
    <x v="53"/>
    <s v="COD"/>
    <x v="12"/>
    <n v="503.61917"/>
  </r>
  <r>
    <x v="53"/>
    <s v="COD"/>
    <x v="13"/>
    <n v="483.29703000000001"/>
  </r>
  <r>
    <x v="53"/>
    <s v="COD"/>
    <x v="14"/>
    <n v="381.95898"/>
  </r>
  <r>
    <x v="53"/>
    <s v="COD"/>
    <x v="15"/>
    <n v="384.42993000000001"/>
  </r>
  <r>
    <x v="53"/>
    <s v="COD"/>
    <x v="16"/>
    <n v="393.99045000000001"/>
  </r>
  <r>
    <x v="53"/>
    <s v="COD"/>
    <x v="17"/>
    <n v="372.76688000000001"/>
  </r>
  <r>
    <x v="53"/>
    <s v="COD"/>
    <x v="18"/>
    <n v="343.64544999999998"/>
  </r>
  <r>
    <x v="53"/>
    <s v="COD"/>
    <x v="19"/>
    <n v="352.61153999999999"/>
  </r>
  <r>
    <x v="53"/>
    <s v="COD"/>
    <x v="20"/>
    <n v="187.42913999999999"/>
  </r>
  <r>
    <x v="53"/>
    <s v="COD"/>
    <x v="21"/>
    <n v="172.26837"/>
  </r>
  <r>
    <x v="53"/>
    <s v="COD"/>
    <x v="22"/>
    <n v="178.12486000000001"/>
  </r>
  <r>
    <x v="53"/>
    <s v="COD"/>
    <x v="23"/>
    <n v="188.63261"/>
  </r>
  <r>
    <x v="53"/>
    <s v="COD"/>
    <x v="24"/>
    <n v="208.23725999999999"/>
  </r>
  <r>
    <x v="53"/>
    <s v="COD"/>
    <x v="25"/>
    <n v="229.06790000000001"/>
  </r>
  <r>
    <x v="53"/>
    <s v="COD"/>
    <x v="26"/>
    <n v="246.06664000000001"/>
  </r>
  <r>
    <x v="53"/>
    <s v="COD"/>
    <x v="27"/>
    <n v="245.08362"/>
  </r>
  <r>
    <x v="53"/>
    <s v="COD"/>
    <x v="28"/>
    <n v="223.66544999999999"/>
  </r>
  <r>
    <x v="53"/>
    <s v="COD"/>
    <x v="29"/>
    <n v="201.90639999999999"/>
  </r>
  <r>
    <x v="53"/>
    <s v="COD"/>
    <x v="30"/>
    <n v="238.1266"/>
  </r>
  <r>
    <x v="53"/>
    <s v="COD"/>
    <x v="31"/>
    <n v="267.55606"/>
  </r>
  <r>
    <x v="53"/>
    <s v="COD"/>
    <x v="32"/>
    <n v="268.87542999999999"/>
  </r>
  <r>
    <x v="53"/>
    <s v="COD"/>
    <x v="33"/>
    <n v="334.18027000000001"/>
  </r>
  <r>
    <x v="53"/>
    <s v="COD"/>
    <x v="34"/>
    <n v="410.67245000000003"/>
  </r>
  <r>
    <x v="53"/>
    <s v="COD"/>
    <x v="35"/>
    <n v="285.71514999999999"/>
  </r>
  <r>
    <x v="53"/>
    <s v="COD"/>
    <x v="36"/>
    <n v="236.78496999999999"/>
  </r>
  <r>
    <x v="53"/>
    <s v="COD"/>
    <x v="37"/>
    <n v="243.26706999999999"/>
  </r>
  <r>
    <x v="53"/>
    <s v="COD"/>
    <x v="38"/>
    <n v="289.71026999999998"/>
  </r>
  <r>
    <x v="53"/>
    <s v="COD"/>
    <x v="39"/>
    <n v="307.07245"/>
  </r>
  <r>
    <x v="53"/>
    <s v="COD"/>
    <x v="40"/>
    <n v="303.34946000000002"/>
  </r>
  <r>
    <x v="53"/>
    <s v="COD"/>
    <x v="41"/>
    <n v="311.06997999999999"/>
  </r>
  <r>
    <x v="53"/>
    <s v="COD"/>
    <x v="42"/>
    <n v="363.37081999999998"/>
  </r>
  <r>
    <x v="53"/>
    <s v="COD"/>
    <x v="43"/>
    <n v="382.47570000000002"/>
  </r>
  <r>
    <x v="54"/>
    <s v="DNK"/>
    <x v="44"/>
    <n v="34926.239999999998"/>
  </r>
  <r>
    <x v="54"/>
    <s v="DNK"/>
    <x v="45"/>
    <n v="39410.375"/>
  </r>
  <r>
    <x v="54"/>
    <s v="DNK"/>
    <x v="46"/>
    <n v="39320.519999999997"/>
  </r>
  <r>
    <x v="54"/>
    <s v="DNK"/>
    <x v="47"/>
    <n v="40837.612999999998"/>
  </r>
  <r>
    <x v="54"/>
    <s v="DNK"/>
    <x v="48"/>
    <n v="46618.156000000003"/>
  </r>
  <r>
    <x v="54"/>
    <s v="DNK"/>
    <x v="49"/>
    <n v="49301.175999999999"/>
  </r>
  <r>
    <x v="54"/>
    <s v="DNK"/>
    <x v="50"/>
    <n v="46268.83"/>
  </r>
  <r>
    <x v="54"/>
    <s v="DNK"/>
    <x v="51"/>
    <n v="48550.32"/>
  </r>
  <r>
    <x v="54"/>
    <s v="DNK"/>
    <x v="52"/>
    <n v="46690.67"/>
  </r>
  <r>
    <x v="54"/>
    <s v="DNK"/>
    <x v="53"/>
    <n v="42276.887000000002"/>
  </r>
  <r>
    <x v="54"/>
    <s v="DNK"/>
    <x v="54"/>
    <n v="41545.991999999998"/>
  </r>
  <r>
    <x v="54"/>
    <s v="DNK"/>
    <x v="55"/>
    <n v="45624.315999999999"/>
  </r>
  <r>
    <x v="54"/>
    <s v="DNK"/>
    <x v="56"/>
    <n v="46415.64"/>
  </r>
  <r>
    <x v="54"/>
    <s v="DNK"/>
    <x v="57"/>
    <n v="46944.08"/>
  </r>
  <r>
    <x v="54"/>
    <s v="DNK"/>
    <x v="58"/>
    <n v="46735.41"/>
  </r>
  <r>
    <x v="54"/>
    <s v="DNK"/>
    <x v="0"/>
    <n v="45472.83"/>
  </r>
  <r>
    <x v="54"/>
    <s v="DNK"/>
    <x v="1"/>
    <n v="40855.637000000002"/>
  </r>
  <r>
    <x v="54"/>
    <s v="DNK"/>
    <x v="2"/>
    <n v="39077.453000000001"/>
  </r>
  <r>
    <x v="54"/>
    <s v="DNK"/>
    <x v="3"/>
    <n v="37171.726999999999"/>
  </r>
  <r>
    <x v="54"/>
    <s v="DNK"/>
    <x v="4"/>
    <n v="37812.81"/>
  </r>
  <r>
    <x v="54"/>
    <s v="DNK"/>
    <x v="5"/>
    <n v="42593.06"/>
  </r>
  <r>
    <x v="54"/>
    <s v="DNK"/>
    <x v="6"/>
    <n v="43479.188000000002"/>
  </r>
  <r>
    <x v="54"/>
    <s v="DNK"/>
    <x v="7"/>
    <n v="41863.688000000002"/>
  </r>
  <r>
    <x v="54"/>
    <s v="DNK"/>
    <x v="8"/>
    <n v="41388.055"/>
  </r>
  <r>
    <x v="54"/>
    <s v="DNK"/>
    <x v="9"/>
    <n v="38150.269999999997"/>
  </r>
  <r>
    <x v="54"/>
    <s v="DNK"/>
    <x v="10"/>
    <n v="39284.199999999997"/>
  </r>
  <r>
    <x v="54"/>
    <s v="DNK"/>
    <x v="11"/>
    <n v="45176.19"/>
  </r>
  <r>
    <x v="54"/>
    <s v="DNK"/>
    <x v="12"/>
    <n v="42181.61"/>
  </r>
  <r>
    <x v="54"/>
    <s v="DNK"/>
    <x v="13"/>
    <n v="44578.894999999997"/>
  </r>
  <r>
    <x v="54"/>
    <s v="DNK"/>
    <x v="14"/>
    <n v="47646.366999999998"/>
  </r>
  <r>
    <x v="54"/>
    <s v="DNK"/>
    <x v="15"/>
    <n v="46551.258000000002"/>
  </r>
  <r>
    <x v="54"/>
    <s v="DNK"/>
    <x v="16"/>
    <n v="55079.805"/>
  </r>
  <r>
    <x v="54"/>
    <s v="DNK"/>
    <x v="17"/>
    <n v="49762.707000000002"/>
  </r>
  <r>
    <x v="54"/>
    <s v="DNK"/>
    <x v="18"/>
    <n v="47827.82"/>
  </r>
  <r>
    <x v="54"/>
    <s v="DNK"/>
    <x v="19"/>
    <n v="46234.027000000002"/>
  </r>
  <r>
    <x v="54"/>
    <s v="DNK"/>
    <x v="20"/>
    <n v="44294.85"/>
  </r>
  <r>
    <x v="54"/>
    <s v="DNK"/>
    <x v="21"/>
    <n v="44266.516000000003"/>
  </r>
  <r>
    <x v="54"/>
    <s v="DNK"/>
    <x v="22"/>
    <n v="44039.605000000003"/>
  </r>
  <r>
    <x v="54"/>
    <s v="DNK"/>
    <x v="23"/>
    <n v="47347.523000000001"/>
  </r>
  <r>
    <x v="54"/>
    <s v="DNK"/>
    <x v="24"/>
    <n v="44712.285000000003"/>
  </r>
  <r>
    <x v="54"/>
    <s v="DNK"/>
    <x v="25"/>
    <n v="43106.32"/>
  </r>
  <r>
    <x v="54"/>
    <s v="DNK"/>
    <x v="26"/>
    <n v="46985.726999999999"/>
  </r>
  <r>
    <x v="54"/>
    <s v="DNK"/>
    <x v="27"/>
    <n v="44565.855000000003"/>
  </r>
  <r>
    <x v="54"/>
    <s v="DNK"/>
    <x v="28"/>
    <n v="42752.508000000002"/>
  </r>
  <r>
    <x v="54"/>
    <s v="DNK"/>
    <x v="29"/>
    <n v="39978.305"/>
  </r>
  <r>
    <x v="54"/>
    <s v="DNK"/>
    <x v="30"/>
    <n v="42534.68"/>
  </r>
  <r>
    <x v="54"/>
    <s v="DNK"/>
    <x v="31"/>
    <n v="39666.25"/>
  </r>
  <r>
    <x v="54"/>
    <s v="DNK"/>
    <x v="32"/>
    <n v="36703.64"/>
  </r>
  <r>
    <x v="54"/>
    <s v="DNK"/>
    <x v="33"/>
    <n v="37700.766000000003"/>
  </r>
  <r>
    <x v="54"/>
    <s v="DNK"/>
    <x v="34"/>
    <n v="36068.550000000003"/>
  </r>
  <r>
    <x v="54"/>
    <s v="DNK"/>
    <x v="35"/>
    <n v="35007.945"/>
  </r>
  <r>
    <x v="54"/>
    <s v="DNK"/>
    <x v="36"/>
    <n v="35194.582000000002"/>
  </r>
  <r>
    <x v="54"/>
    <s v="DNK"/>
    <x v="37"/>
    <n v="35208.766000000003"/>
  </r>
  <r>
    <x v="54"/>
    <s v="DNK"/>
    <x v="38"/>
    <n v="34539.766000000003"/>
  </r>
  <r>
    <x v="54"/>
    <s v="DNK"/>
    <x v="39"/>
    <n v="37285.684000000001"/>
  </r>
  <r>
    <x v="54"/>
    <s v="DNK"/>
    <x v="40"/>
    <n v="32952.97"/>
  </r>
  <r>
    <x v="54"/>
    <s v="DNK"/>
    <x v="41"/>
    <n v="32756.87"/>
  </r>
  <r>
    <x v="54"/>
    <s v="DNK"/>
    <x v="42"/>
    <n v="32903.925999999999"/>
  </r>
  <r>
    <x v="54"/>
    <s v="DNK"/>
    <x v="43"/>
    <n v="32816.660000000003"/>
  </r>
  <r>
    <x v="54"/>
    <s v="DNK"/>
    <x v="59"/>
    <n v="32832.464999999997"/>
  </r>
  <r>
    <x v="55"/>
    <s v="DJI"/>
    <x v="0"/>
    <n v="19474.848000000002"/>
  </r>
  <r>
    <x v="55"/>
    <s v="DJI"/>
    <x v="1"/>
    <n v="14756.767"/>
  </r>
  <r>
    <x v="55"/>
    <s v="DJI"/>
    <x v="2"/>
    <n v="14184.875"/>
  </r>
  <r>
    <x v="55"/>
    <s v="DJI"/>
    <x v="3"/>
    <n v="10273.89"/>
  </r>
  <r>
    <x v="55"/>
    <s v="DJI"/>
    <x v="4"/>
    <n v="8260.6044999999995"/>
  </r>
  <r>
    <x v="55"/>
    <s v="DJI"/>
    <x v="5"/>
    <n v="7857.1369999999997"/>
  </r>
  <r>
    <x v="55"/>
    <s v="DJI"/>
    <x v="6"/>
    <n v="6679.0946999999996"/>
  </r>
  <r>
    <x v="55"/>
    <s v="DJI"/>
    <x v="7"/>
    <n v="6403.1342999999997"/>
  </r>
  <r>
    <x v="55"/>
    <s v="DJI"/>
    <x v="8"/>
    <n v="5882.3402999999998"/>
  </r>
  <r>
    <x v="55"/>
    <s v="DJI"/>
    <x v="9"/>
    <n v="12798.733"/>
  </r>
  <r>
    <x v="55"/>
    <s v="DJI"/>
    <x v="10"/>
    <n v="11874.829"/>
  </r>
  <r>
    <x v="55"/>
    <s v="DJI"/>
    <x v="11"/>
    <n v="10904.816000000001"/>
  </r>
  <r>
    <x v="55"/>
    <s v="DJI"/>
    <x v="12"/>
    <n v="11131.148999999999"/>
  </r>
  <r>
    <x v="55"/>
    <s v="DJI"/>
    <x v="13"/>
    <n v="11414.434999999999"/>
  </r>
  <r>
    <x v="55"/>
    <s v="DJI"/>
    <x v="14"/>
    <n v="11490.828"/>
  </r>
  <r>
    <x v="55"/>
    <s v="DJI"/>
    <x v="15"/>
    <n v="11269.194"/>
  </r>
  <r>
    <x v="55"/>
    <s v="DJI"/>
    <x v="16"/>
    <n v="11033.772000000001"/>
  </r>
  <r>
    <x v="55"/>
    <s v="DJI"/>
    <x v="17"/>
    <n v="10719.29"/>
  </r>
  <r>
    <x v="55"/>
    <s v="DJI"/>
    <x v="18"/>
    <n v="10297.342000000001"/>
  </r>
  <r>
    <x v="55"/>
    <s v="DJI"/>
    <x v="19"/>
    <n v="9943.6880000000001"/>
  </r>
  <r>
    <x v="55"/>
    <s v="DJI"/>
    <x v="20"/>
    <n v="4728.5240000000003"/>
  </r>
  <r>
    <x v="55"/>
    <s v="DJI"/>
    <x v="21"/>
    <n v="4564.4579999999996"/>
  </r>
  <r>
    <x v="55"/>
    <s v="DJI"/>
    <x v="22"/>
    <n v="4438.1904000000004"/>
  </r>
  <r>
    <x v="55"/>
    <s v="DJI"/>
    <x v="23"/>
    <n v="4502.232"/>
  </r>
  <r>
    <x v="55"/>
    <s v="DJI"/>
    <x v="24"/>
    <n v="4312.1895000000004"/>
  </r>
  <r>
    <x v="55"/>
    <s v="DJI"/>
    <x v="25"/>
    <n v="4014.4009999999998"/>
  </r>
  <r>
    <x v="55"/>
    <s v="DJI"/>
    <x v="26"/>
    <n v="3678.6887000000002"/>
  </r>
  <r>
    <x v="55"/>
    <s v="DJI"/>
    <x v="27"/>
    <n v="3746.9573"/>
  </r>
  <r>
    <x v="55"/>
    <s v="DJI"/>
    <x v="28"/>
    <n v="4104.5820000000003"/>
  </r>
  <r>
    <x v="55"/>
    <s v="DJI"/>
    <x v="29"/>
    <n v="3490.7937000000002"/>
  </r>
  <r>
    <x v="55"/>
    <s v="DJI"/>
    <x v="30"/>
    <n v="3895.3456999999999"/>
  </r>
  <r>
    <x v="55"/>
    <s v="DJI"/>
    <x v="31"/>
    <n v="2885.701"/>
  </r>
  <r>
    <x v="55"/>
    <s v="DJI"/>
    <x v="32"/>
    <n v="3735.174"/>
  </r>
  <r>
    <x v="55"/>
    <s v="DJI"/>
    <x v="33"/>
    <n v="3784.8696"/>
  </r>
  <r>
    <x v="55"/>
    <s v="DJI"/>
    <x v="34"/>
    <n v="4126.2120000000004"/>
  </r>
  <r>
    <x v="55"/>
    <s v="DJI"/>
    <x v="35"/>
    <n v="3576.172"/>
  </r>
  <r>
    <x v="55"/>
    <s v="DJI"/>
    <x v="36"/>
    <n v="3361.5990000000002"/>
  </r>
  <r>
    <x v="55"/>
    <s v="DJI"/>
    <x v="37"/>
    <n v="2993.3027000000002"/>
  </r>
  <r>
    <x v="55"/>
    <s v="DJI"/>
    <x v="38"/>
    <n v="2898.5610000000001"/>
  </r>
  <r>
    <x v="55"/>
    <s v="DJI"/>
    <x v="39"/>
    <n v="3235.8065999999999"/>
  </r>
  <r>
    <x v="55"/>
    <s v="DJI"/>
    <x v="40"/>
    <n v="2837.7177999999999"/>
  </r>
  <r>
    <x v="55"/>
    <s v="DJI"/>
    <x v="41"/>
    <n v="2955.8281000000002"/>
  </r>
  <r>
    <x v="55"/>
    <s v="DJI"/>
    <x v="42"/>
    <n v="2925.7345999999998"/>
  </r>
  <r>
    <x v="55"/>
    <s v="DJI"/>
    <x v="43"/>
    <n v="3056.1660000000002"/>
  </r>
  <r>
    <x v="56"/>
    <s v="DMA"/>
    <x v="0"/>
    <n v="1765.8777"/>
  </r>
  <r>
    <x v="56"/>
    <s v="DMA"/>
    <x v="1"/>
    <n v="2597.6882000000001"/>
  </r>
  <r>
    <x v="56"/>
    <s v="DMA"/>
    <x v="2"/>
    <n v="2594.6523000000002"/>
  </r>
  <r>
    <x v="56"/>
    <s v="DMA"/>
    <x v="3"/>
    <n v="2688.9773"/>
  </r>
  <r>
    <x v="56"/>
    <s v="DMA"/>
    <x v="4"/>
    <n v="2721.2456000000002"/>
  </r>
  <r>
    <x v="56"/>
    <s v="DMA"/>
    <x v="5"/>
    <n v="2698.1610000000001"/>
  </r>
  <r>
    <x v="56"/>
    <s v="DMA"/>
    <x v="6"/>
    <n v="2246.7139000000002"/>
  </r>
  <r>
    <x v="56"/>
    <s v="DMA"/>
    <x v="7"/>
    <n v="3063.8145"/>
  </r>
  <r>
    <x v="56"/>
    <s v="DMA"/>
    <x v="8"/>
    <n v="3261.0752000000002"/>
  </r>
  <r>
    <x v="56"/>
    <s v="DMA"/>
    <x v="9"/>
    <n v="3275.4463000000001"/>
  </r>
  <r>
    <x v="56"/>
    <s v="DMA"/>
    <x v="10"/>
    <n v="3300.2316999999998"/>
  </r>
  <r>
    <x v="56"/>
    <s v="DMA"/>
    <x v="11"/>
    <n v="3315.6091000000001"/>
  </r>
  <r>
    <x v="56"/>
    <s v="DMA"/>
    <x v="12"/>
    <n v="3321.4585000000002"/>
  </r>
  <r>
    <x v="56"/>
    <s v="DMA"/>
    <x v="13"/>
    <n v="3309.3076000000001"/>
  </r>
  <r>
    <x v="56"/>
    <s v="DMA"/>
    <x v="14"/>
    <n v="4315.2460000000001"/>
  </r>
  <r>
    <x v="56"/>
    <s v="DMA"/>
    <x v="15"/>
    <n v="5423.2217000000001"/>
  </r>
  <r>
    <x v="56"/>
    <s v="DMA"/>
    <x v="16"/>
    <n v="5442.6566999999995"/>
  </r>
  <r>
    <x v="56"/>
    <s v="DMA"/>
    <x v="17"/>
    <n v="5453.8867"/>
  </r>
  <r>
    <x v="56"/>
    <s v="DMA"/>
    <x v="18"/>
    <n v="5568.6130000000003"/>
  </r>
  <r>
    <x v="56"/>
    <s v="DMA"/>
    <x v="19"/>
    <n v="5662.4062000000004"/>
  </r>
  <r>
    <x v="56"/>
    <s v="DMA"/>
    <x v="20"/>
    <n v="6794.5990000000002"/>
  </r>
  <r>
    <x v="56"/>
    <s v="DMA"/>
    <x v="21"/>
    <n v="7494.7505000000001"/>
  </r>
  <r>
    <x v="56"/>
    <s v="DMA"/>
    <x v="22"/>
    <n v="6939.5356000000002"/>
  </r>
  <r>
    <x v="56"/>
    <s v="DMA"/>
    <x v="23"/>
    <n v="7858.1035000000002"/>
  </r>
  <r>
    <x v="56"/>
    <s v="DMA"/>
    <x v="24"/>
    <n v="9320.3580000000002"/>
  </r>
  <r>
    <x v="56"/>
    <s v="DMA"/>
    <x v="25"/>
    <n v="9073.6769999999997"/>
  </r>
  <r>
    <x v="56"/>
    <s v="DMA"/>
    <x v="26"/>
    <n v="9045.5169999999998"/>
  </r>
  <r>
    <x v="56"/>
    <s v="DMA"/>
    <x v="27"/>
    <n v="11245.616"/>
  </r>
  <r>
    <x v="56"/>
    <s v="DMA"/>
    <x v="28"/>
    <n v="10095.776"/>
  </r>
  <r>
    <x v="56"/>
    <s v="DMA"/>
    <x v="29"/>
    <n v="10169.305"/>
  </r>
  <r>
    <x v="56"/>
    <s v="DMA"/>
    <x v="30"/>
    <n v="10666.588"/>
  </r>
  <r>
    <x v="56"/>
    <s v="DMA"/>
    <x v="31"/>
    <n v="10466.034"/>
  </r>
  <r>
    <x v="56"/>
    <s v="DMA"/>
    <x v="32"/>
    <n v="10275.347"/>
  </r>
  <r>
    <x v="56"/>
    <s v="DMA"/>
    <x v="33"/>
    <n v="9915.6149999999998"/>
  </r>
  <r>
    <x v="56"/>
    <s v="DMA"/>
    <x v="34"/>
    <n v="10325.731"/>
  </r>
  <r>
    <x v="56"/>
    <s v="DMA"/>
    <x v="35"/>
    <n v="10921.842000000001"/>
  </r>
  <r>
    <x v="56"/>
    <s v="DMA"/>
    <x v="36"/>
    <n v="11295.757"/>
  </r>
  <r>
    <x v="56"/>
    <s v="DMA"/>
    <x v="37"/>
    <n v="10885.662"/>
  </r>
  <r>
    <x v="56"/>
    <s v="DMA"/>
    <x v="38"/>
    <n v="10637.566999999999"/>
  </r>
  <r>
    <x v="56"/>
    <s v="DMA"/>
    <x v="39"/>
    <n v="11136.957"/>
  </r>
  <r>
    <x v="56"/>
    <s v="DMA"/>
    <x v="40"/>
    <n v="10187.698"/>
  </r>
  <r>
    <x v="56"/>
    <s v="DMA"/>
    <x v="41"/>
    <n v="10379.505999999999"/>
  </r>
  <r>
    <x v="56"/>
    <s v="DMA"/>
    <x v="42"/>
    <n v="10770.691000000001"/>
  </r>
  <r>
    <x v="56"/>
    <s v="DMA"/>
    <x v="43"/>
    <n v="10662.959000000001"/>
  </r>
  <r>
    <x v="57"/>
    <s v="DOM"/>
    <x v="0"/>
    <n v="4208.7206999999999"/>
  </r>
  <r>
    <x v="57"/>
    <s v="DOM"/>
    <x v="1"/>
    <n v="4034.2420000000002"/>
  </r>
  <r>
    <x v="57"/>
    <s v="DOM"/>
    <x v="2"/>
    <n v="4138.9336000000003"/>
  </r>
  <r>
    <x v="57"/>
    <s v="DOM"/>
    <x v="3"/>
    <n v="4857.1710000000003"/>
  </r>
  <r>
    <x v="57"/>
    <s v="DOM"/>
    <x v="4"/>
    <n v="4158.18"/>
  </r>
  <r>
    <x v="57"/>
    <s v="DOM"/>
    <x v="5"/>
    <n v="4202.9556000000002"/>
  </r>
  <r>
    <x v="57"/>
    <s v="DOM"/>
    <x v="6"/>
    <n v="4563.8975"/>
  </r>
  <r>
    <x v="57"/>
    <s v="DOM"/>
    <x v="7"/>
    <n v="4920.6760000000004"/>
  </r>
  <r>
    <x v="57"/>
    <s v="DOM"/>
    <x v="8"/>
    <n v="5402.4326000000001"/>
  </r>
  <r>
    <x v="57"/>
    <s v="DOM"/>
    <x v="9"/>
    <n v="5207.9089999999997"/>
  </r>
  <r>
    <x v="57"/>
    <s v="DOM"/>
    <x v="10"/>
    <n v="5573.6176999999998"/>
  </r>
  <r>
    <x v="57"/>
    <s v="DOM"/>
    <x v="11"/>
    <n v="5228.107"/>
  </r>
  <r>
    <x v="57"/>
    <s v="DOM"/>
    <x v="12"/>
    <n v="5499.0747000000001"/>
  </r>
  <r>
    <x v="57"/>
    <s v="DOM"/>
    <x v="13"/>
    <n v="4891.7550000000001"/>
  </r>
  <r>
    <x v="57"/>
    <s v="DOM"/>
    <x v="14"/>
    <n v="5400.1234999999997"/>
  </r>
  <r>
    <x v="57"/>
    <s v="DOM"/>
    <x v="15"/>
    <n v="5713.62"/>
  </r>
  <r>
    <x v="57"/>
    <s v="DOM"/>
    <x v="16"/>
    <n v="6045.41"/>
  </r>
  <r>
    <x v="57"/>
    <s v="DOM"/>
    <x v="17"/>
    <n v="6347.6133"/>
  </r>
  <r>
    <x v="57"/>
    <s v="DOM"/>
    <x v="18"/>
    <n v="6452.4486999999999"/>
  </r>
  <r>
    <x v="57"/>
    <s v="DOM"/>
    <x v="19"/>
    <n v="7147.4883"/>
  </r>
  <r>
    <x v="57"/>
    <s v="DOM"/>
    <x v="20"/>
    <n v="9897.7099999999991"/>
  </r>
  <r>
    <x v="57"/>
    <s v="DOM"/>
    <x v="21"/>
    <n v="9479.1910000000007"/>
  </r>
  <r>
    <x v="57"/>
    <s v="DOM"/>
    <x v="22"/>
    <n v="9836.0010000000002"/>
  </r>
  <r>
    <x v="57"/>
    <s v="DOM"/>
    <x v="23"/>
    <n v="8811.6579999999994"/>
  </r>
  <r>
    <x v="57"/>
    <s v="DOM"/>
    <x v="24"/>
    <n v="7985.0565999999999"/>
  </r>
  <r>
    <x v="57"/>
    <s v="DOM"/>
    <x v="25"/>
    <n v="8632.4609999999993"/>
  </r>
  <r>
    <x v="57"/>
    <s v="DOM"/>
    <x v="26"/>
    <n v="8546.7780000000002"/>
  </r>
  <r>
    <x v="57"/>
    <s v="DOM"/>
    <x v="27"/>
    <n v="8700.5190000000002"/>
  </r>
  <r>
    <x v="57"/>
    <s v="DOM"/>
    <x v="28"/>
    <n v="8607.0349999999999"/>
  </r>
  <r>
    <x v="57"/>
    <s v="DOM"/>
    <x v="29"/>
    <n v="8380.9050000000007"/>
  </r>
  <r>
    <x v="57"/>
    <s v="DOM"/>
    <x v="30"/>
    <n v="8694.7549999999992"/>
  </r>
  <r>
    <x v="57"/>
    <s v="DOM"/>
    <x v="31"/>
    <n v="8425.6910000000007"/>
  </r>
  <r>
    <x v="57"/>
    <s v="DOM"/>
    <x v="32"/>
    <n v="9214.9680000000008"/>
  </r>
  <r>
    <x v="57"/>
    <s v="DOM"/>
    <x v="33"/>
    <n v="8620.2070000000003"/>
  </r>
  <r>
    <x v="57"/>
    <s v="DOM"/>
    <x v="34"/>
    <n v="8261.616"/>
  </r>
  <r>
    <x v="57"/>
    <s v="DOM"/>
    <x v="35"/>
    <n v="9146.4279999999999"/>
  </r>
  <r>
    <x v="57"/>
    <s v="DOM"/>
    <x v="36"/>
    <n v="9531.9599999999991"/>
  </r>
  <r>
    <x v="57"/>
    <s v="DOM"/>
    <x v="37"/>
    <n v="9189.0169999999998"/>
  </r>
  <r>
    <x v="57"/>
    <s v="DOM"/>
    <x v="38"/>
    <n v="10097.055"/>
  </r>
  <r>
    <x v="57"/>
    <s v="DOM"/>
    <x v="39"/>
    <n v="11349.343000000001"/>
  </r>
  <r>
    <x v="57"/>
    <s v="DOM"/>
    <x v="40"/>
    <n v="9261.5609999999997"/>
  </r>
  <r>
    <x v="57"/>
    <s v="DOM"/>
    <x v="41"/>
    <n v="10724.289000000001"/>
  </r>
  <r>
    <x v="57"/>
    <s v="DOM"/>
    <x v="42"/>
    <n v="11799.486999999999"/>
  </r>
  <r>
    <x v="57"/>
    <s v="DOM"/>
    <x v="43"/>
    <n v="11526.293"/>
  </r>
  <r>
    <x v="58"/>
    <s v="OWID_GDR"/>
    <x v="10"/>
    <n v="94590.04"/>
  </r>
  <r>
    <x v="59"/>
    <s v="TLS"/>
    <x v="23"/>
    <n v="762.50350000000003"/>
  </r>
  <r>
    <x v="59"/>
    <s v="TLS"/>
    <x v="24"/>
    <n v="814.81035999999995"/>
  </r>
  <r>
    <x v="59"/>
    <s v="TLS"/>
    <x v="25"/>
    <n v="801.06744000000003"/>
  </r>
  <r>
    <x v="59"/>
    <s v="TLS"/>
    <x v="26"/>
    <n v="793.59313999999995"/>
  </r>
  <r>
    <x v="59"/>
    <s v="TLS"/>
    <x v="27"/>
    <n v="798.30584999999996"/>
  </r>
  <r>
    <x v="59"/>
    <s v="TLS"/>
    <x v="28"/>
    <n v="853.96479999999997"/>
  </r>
  <r>
    <x v="59"/>
    <s v="TLS"/>
    <x v="29"/>
    <n v="931.79987000000006"/>
  </r>
  <r>
    <x v="59"/>
    <s v="TLS"/>
    <x v="30"/>
    <n v="946.71532999999999"/>
  </r>
  <r>
    <x v="59"/>
    <s v="TLS"/>
    <x v="31"/>
    <n v="959.72050000000002"/>
  </r>
  <r>
    <x v="59"/>
    <s v="TLS"/>
    <x v="32"/>
    <n v="1111.0767000000001"/>
  </r>
  <r>
    <x v="59"/>
    <s v="TLS"/>
    <x v="33"/>
    <n v="1638.827"/>
  </r>
  <r>
    <x v="59"/>
    <s v="TLS"/>
    <x v="34"/>
    <n v="1843.6886"/>
  </r>
  <r>
    <x v="59"/>
    <s v="TLS"/>
    <x v="35"/>
    <n v="1772.9237000000001"/>
  </r>
  <r>
    <x v="59"/>
    <s v="TLS"/>
    <x v="36"/>
    <n v="1701.1489999999999"/>
  </r>
  <r>
    <x v="59"/>
    <s v="TLS"/>
    <x v="37"/>
    <n v="1702.6866"/>
  </r>
  <r>
    <x v="59"/>
    <s v="TLS"/>
    <x v="38"/>
    <n v="1759.182"/>
  </r>
  <r>
    <x v="59"/>
    <s v="TLS"/>
    <x v="39"/>
    <n v="2086.2754"/>
  </r>
  <r>
    <x v="59"/>
    <s v="TLS"/>
    <x v="40"/>
    <n v="1961.2267999999999"/>
  </r>
  <r>
    <x v="59"/>
    <s v="TLS"/>
    <x v="41"/>
    <n v="1886.5198"/>
  </r>
  <r>
    <x v="59"/>
    <s v="TLS"/>
    <x v="42"/>
    <n v="1917.6514999999999"/>
  </r>
  <r>
    <x v="59"/>
    <s v="TLS"/>
    <x v="43"/>
    <n v="2000.2352000000001"/>
  </r>
  <r>
    <x v="60"/>
    <s v="ECU"/>
    <x v="44"/>
    <n v="1632.1632"/>
  </r>
  <r>
    <x v="60"/>
    <s v="ECU"/>
    <x v="45"/>
    <n v="1667.8092999999999"/>
  </r>
  <r>
    <x v="60"/>
    <s v="ECU"/>
    <x v="46"/>
    <n v="1751.5607"/>
  </r>
  <r>
    <x v="60"/>
    <s v="ECU"/>
    <x v="47"/>
    <n v="2007.3571999999999"/>
  </r>
  <r>
    <x v="60"/>
    <s v="ECU"/>
    <x v="48"/>
    <n v="2070.1106"/>
  </r>
  <r>
    <x v="60"/>
    <s v="ECU"/>
    <x v="49"/>
    <n v="2400.0137"/>
  </r>
  <r>
    <x v="60"/>
    <s v="ECU"/>
    <x v="50"/>
    <n v="2560.1282000000001"/>
  </r>
  <r>
    <x v="60"/>
    <s v="ECU"/>
    <x v="51"/>
    <n v="2597.5059999999999"/>
  </r>
  <r>
    <x v="60"/>
    <s v="ECU"/>
    <x v="52"/>
    <n v="2700.3661999999999"/>
  </r>
  <r>
    <x v="60"/>
    <s v="ECU"/>
    <x v="53"/>
    <n v="3062.4502000000002"/>
  </r>
  <r>
    <x v="60"/>
    <s v="ECU"/>
    <x v="54"/>
    <n v="3014.5441999999998"/>
  </r>
  <r>
    <x v="60"/>
    <s v="ECU"/>
    <x v="55"/>
    <n v="3227.0205000000001"/>
  </r>
  <r>
    <x v="60"/>
    <s v="ECU"/>
    <x v="56"/>
    <n v="3732.44"/>
  </r>
  <r>
    <x v="60"/>
    <s v="ECU"/>
    <x v="57"/>
    <n v="3798.2541999999999"/>
  </r>
  <r>
    <x v="60"/>
    <s v="ECU"/>
    <x v="58"/>
    <n v="3849.3566999999998"/>
  </r>
  <r>
    <x v="60"/>
    <s v="ECU"/>
    <x v="0"/>
    <n v="4753.6970000000001"/>
  </r>
  <r>
    <x v="60"/>
    <s v="ECU"/>
    <x v="1"/>
    <n v="5133.5995999999996"/>
  </r>
  <r>
    <x v="60"/>
    <s v="ECU"/>
    <x v="2"/>
    <n v="5494.2236000000003"/>
  </r>
  <r>
    <x v="60"/>
    <s v="ECU"/>
    <x v="3"/>
    <n v="5241.6930000000002"/>
  </r>
  <r>
    <x v="60"/>
    <s v="ECU"/>
    <x v="4"/>
    <n v="5682.8622999999998"/>
  </r>
  <r>
    <x v="60"/>
    <s v="ECU"/>
    <x v="5"/>
    <n v="6547.8774000000003"/>
  </r>
  <r>
    <x v="60"/>
    <s v="ECU"/>
    <x v="6"/>
    <n v="6694.5150000000003"/>
  </r>
  <r>
    <x v="60"/>
    <s v="ECU"/>
    <x v="7"/>
    <n v="6735.1934000000001"/>
  </r>
  <r>
    <x v="60"/>
    <s v="ECU"/>
    <x v="8"/>
    <n v="7598.915"/>
  </r>
  <r>
    <x v="60"/>
    <s v="ECU"/>
    <x v="9"/>
    <n v="7659.5015000000003"/>
  </r>
  <r>
    <x v="60"/>
    <s v="ECU"/>
    <x v="10"/>
    <n v="7731.9679999999998"/>
  </r>
  <r>
    <x v="60"/>
    <s v="ECU"/>
    <x v="11"/>
    <n v="8356.9"/>
  </r>
  <r>
    <x v="60"/>
    <s v="ECU"/>
    <x v="12"/>
    <n v="8140.7466000000004"/>
  </r>
  <r>
    <x v="60"/>
    <s v="ECU"/>
    <x v="13"/>
    <n v="8268.7000000000007"/>
  </r>
  <r>
    <x v="60"/>
    <s v="ECU"/>
    <x v="14"/>
    <n v="8821.7549999999992"/>
  </r>
  <r>
    <x v="60"/>
    <s v="ECU"/>
    <x v="15"/>
    <n v="8180.6693999999998"/>
  </r>
  <r>
    <x v="60"/>
    <s v="ECU"/>
    <x v="16"/>
    <n v="9136.7309999999998"/>
  </r>
  <r>
    <x v="60"/>
    <s v="ECU"/>
    <x v="17"/>
    <n v="9992.5149999999994"/>
  </r>
  <r>
    <x v="60"/>
    <s v="ECU"/>
    <x v="18"/>
    <n v="9863.8629999999994"/>
  </r>
  <r>
    <x v="60"/>
    <s v="ECU"/>
    <x v="19"/>
    <n v="8839.1049999999996"/>
  </r>
  <r>
    <x v="60"/>
    <s v="ECU"/>
    <x v="20"/>
    <n v="8206.0879999999997"/>
  </r>
  <r>
    <x v="60"/>
    <s v="ECU"/>
    <x v="21"/>
    <n v="8170.1742999999997"/>
  </r>
  <r>
    <x v="60"/>
    <s v="ECU"/>
    <x v="22"/>
    <n v="7924.009"/>
  </r>
  <r>
    <x v="60"/>
    <s v="ECU"/>
    <x v="23"/>
    <n v="7972.2560000000003"/>
  </r>
  <r>
    <x v="60"/>
    <s v="ECU"/>
    <x v="24"/>
    <n v="8381.1044999999995"/>
  </r>
  <r>
    <x v="60"/>
    <s v="ECU"/>
    <x v="25"/>
    <n v="8719.0079999999998"/>
  </r>
  <r>
    <x v="60"/>
    <s v="ECU"/>
    <x v="26"/>
    <n v="9064.634"/>
  </r>
  <r>
    <x v="60"/>
    <s v="ECU"/>
    <x v="27"/>
    <n v="9369.4330000000009"/>
  </r>
  <r>
    <x v="60"/>
    <s v="ECU"/>
    <x v="28"/>
    <n v="9830.7459999999992"/>
  </r>
  <r>
    <x v="60"/>
    <s v="ECU"/>
    <x v="29"/>
    <n v="9429.7520000000004"/>
  </r>
  <r>
    <x v="60"/>
    <s v="ECU"/>
    <x v="30"/>
    <n v="10293.647999999999"/>
  </r>
  <r>
    <x v="60"/>
    <s v="ECU"/>
    <x v="31"/>
    <n v="10742.646000000001"/>
  </r>
  <r>
    <x v="60"/>
    <s v="ECU"/>
    <x v="32"/>
    <n v="11169.486999999999"/>
  </r>
  <r>
    <x v="60"/>
    <s v="ECU"/>
    <x v="33"/>
    <n v="11356.213"/>
  </r>
  <r>
    <x v="60"/>
    <s v="ECU"/>
    <x v="34"/>
    <n v="11759.380999999999"/>
  </r>
  <r>
    <x v="60"/>
    <s v="ECU"/>
    <x v="35"/>
    <n v="11560.523999999999"/>
  </r>
  <r>
    <x v="60"/>
    <s v="ECU"/>
    <x v="36"/>
    <n v="11354.270500000001"/>
  </r>
  <r>
    <x v="60"/>
    <s v="ECU"/>
    <x v="37"/>
    <n v="11641.727999999999"/>
  </r>
  <r>
    <x v="60"/>
    <s v="ECU"/>
    <x v="38"/>
    <n v="12104.736999999999"/>
  </r>
  <r>
    <x v="60"/>
    <s v="ECU"/>
    <x v="39"/>
    <n v="12187.594999999999"/>
  </r>
  <r>
    <x v="60"/>
    <s v="ECU"/>
    <x v="40"/>
    <n v="10421.851000000001"/>
  </r>
  <r>
    <x v="60"/>
    <s v="ECU"/>
    <x v="41"/>
    <n v="12023.041999999999"/>
  </r>
  <r>
    <x v="60"/>
    <s v="ECU"/>
    <x v="42"/>
    <n v="12495.486999999999"/>
  </r>
  <r>
    <x v="60"/>
    <s v="ECU"/>
    <x v="43"/>
    <n v="12916.207"/>
  </r>
  <r>
    <x v="60"/>
    <s v="ECU"/>
    <x v="59"/>
    <n v="12722.083000000001"/>
  </r>
  <r>
    <x v="61"/>
    <s v="EGY"/>
    <x v="44"/>
    <n v="2993.0619999999999"/>
  </r>
  <r>
    <x v="61"/>
    <s v="EGY"/>
    <x v="45"/>
    <n v="3071.422"/>
  </r>
  <r>
    <x v="61"/>
    <s v="EGY"/>
    <x v="46"/>
    <n v="2565.0351999999998"/>
  </r>
  <r>
    <x v="61"/>
    <s v="EGY"/>
    <x v="47"/>
    <n v="2700.67"/>
  </r>
  <r>
    <x v="61"/>
    <s v="EGY"/>
    <x v="48"/>
    <n v="2170.1172000000001"/>
  </r>
  <r>
    <x v="61"/>
    <s v="EGY"/>
    <x v="49"/>
    <n v="2640.7020000000002"/>
  </r>
  <r>
    <x v="61"/>
    <s v="EGY"/>
    <x v="50"/>
    <n v="2652.5949999999998"/>
  </r>
  <r>
    <x v="61"/>
    <s v="EGY"/>
    <x v="51"/>
    <n v="2876.3051999999998"/>
  </r>
  <r>
    <x v="61"/>
    <s v="EGY"/>
    <x v="52"/>
    <n v="2656.8008"/>
  </r>
  <r>
    <x v="61"/>
    <s v="EGY"/>
    <x v="53"/>
    <n v="2950.7060000000001"/>
  </r>
  <r>
    <x v="61"/>
    <s v="EGY"/>
    <x v="54"/>
    <n v="3197.0976999999998"/>
  </r>
  <r>
    <x v="61"/>
    <s v="EGY"/>
    <x v="55"/>
    <n v="3734.6895"/>
  </r>
  <r>
    <x v="61"/>
    <s v="EGY"/>
    <x v="56"/>
    <n v="3957.6902"/>
  </r>
  <r>
    <x v="61"/>
    <s v="EGY"/>
    <x v="57"/>
    <n v="4079.2136"/>
  </r>
  <r>
    <x v="61"/>
    <s v="EGY"/>
    <x v="58"/>
    <n v="4345.8109999999997"/>
  </r>
  <r>
    <x v="61"/>
    <s v="EGY"/>
    <x v="0"/>
    <n v="4815.9319999999998"/>
  </r>
  <r>
    <x v="61"/>
    <s v="EGY"/>
    <x v="1"/>
    <n v="5340.2025999999996"/>
  </r>
  <r>
    <x v="61"/>
    <s v="EGY"/>
    <x v="2"/>
    <n v="5796.4326000000001"/>
  </r>
  <r>
    <x v="61"/>
    <s v="EGY"/>
    <x v="3"/>
    <n v="6085.674"/>
  </r>
  <r>
    <x v="61"/>
    <s v="EGY"/>
    <x v="4"/>
    <n v="6439.1772000000001"/>
  </r>
  <r>
    <x v="61"/>
    <s v="EGY"/>
    <x v="5"/>
    <n v="6481.7110000000002"/>
  </r>
  <r>
    <x v="61"/>
    <s v="EGY"/>
    <x v="6"/>
    <n v="6442.0690000000004"/>
  </r>
  <r>
    <x v="61"/>
    <s v="EGY"/>
    <x v="7"/>
    <n v="6644.3212999999996"/>
  </r>
  <r>
    <x v="61"/>
    <s v="EGY"/>
    <x v="8"/>
    <n v="6557.2030000000004"/>
  </r>
  <r>
    <x v="61"/>
    <s v="EGY"/>
    <x v="9"/>
    <n v="6726.5640000000003"/>
  </r>
  <r>
    <x v="61"/>
    <s v="EGY"/>
    <x v="10"/>
    <n v="6701.1313"/>
  </r>
  <r>
    <x v="61"/>
    <s v="EGY"/>
    <x v="11"/>
    <n v="6604.0190000000002"/>
  </r>
  <r>
    <x v="61"/>
    <s v="EGY"/>
    <x v="12"/>
    <n v="6386.1719999999996"/>
  </r>
  <r>
    <x v="61"/>
    <s v="EGY"/>
    <x v="13"/>
    <n v="6245.07"/>
  </r>
  <r>
    <x v="61"/>
    <s v="EGY"/>
    <x v="14"/>
    <n v="6427.9949999999999"/>
  </r>
  <r>
    <x v="61"/>
    <s v="EGY"/>
    <x v="15"/>
    <n v="6668.7456000000002"/>
  </r>
  <r>
    <x v="61"/>
    <s v="EGY"/>
    <x v="16"/>
    <n v="6881.8477000000003"/>
  </r>
  <r>
    <x v="61"/>
    <s v="EGY"/>
    <x v="17"/>
    <n v="7021.6016"/>
  </r>
  <r>
    <x v="61"/>
    <s v="EGY"/>
    <x v="18"/>
    <n v="7153.0410000000002"/>
  </r>
  <r>
    <x v="61"/>
    <s v="EGY"/>
    <x v="19"/>
    <n v="7506.7344000000003"/>
  </r>
  <r>
    <x v="61"/>
    <s v="EGY"/>
    <x v="20"/>
    <n v="7779.2539999999999"/>
  </r>
  <r>
    <x v="61"/>
    <s v="EGY"/>
    <x v="21"/>
    <n v="7947.7250000000004"/>
  </r>
  <r>
    <x v="61"/>
    <s v="EGY"/>
    <x v="22"/>
    <n v="8004.3379999999997"/>
  </r>
  <r>
    <x v="61"/>
    <s v="EGY"/>
    <x v="23"/>
    <n v="8297.5229999999992"/>
  </r>
  <r>
    <x v="61"/>
    <s v="EGY"/>
    <x v="24"/>
    <n v="8581.7289999999994"/>
  </r>
  <r>
    <x v="61"/>
    <s v="EGY"/>
    <x v="25"/>
    <n v="8624.0190000000002"/>
  </r>
  <r>
    <x v="61"/>
    <s v="EGY"/>
    <x v="26"/>
    <n v="8907.3850000000002"/>
  </r>
  <r>
    <x v="61"/>
    <s v="EGY"/>
    <x v="27"/>
    <n v="9309.6170000000002"/>
  </r>
  <r>
    <x v="61"/>
    <s v="EGY"/>
    <x v="28"/>
    <n v="9687.7690000000002"/>
  </r>
  <r>
    <x v="61"/>
    <s v="EGY"/>
    <x v="29"/>
    <n v="9847.4879999999994"/>
  </r>
  <r>
    <x v="61"/>
    <s v="EGY"/>
    <x v="30"/>
    <n v="10035.326999999999"/>
  </r>
  <r>
    <x v="61"/>
    <s v="EGY"/>
    <x v="31"/>
    <n v="10336.393"/>
  </r>
  <r>
    <x v="61"/>
    <s v="EGY"/>
    <x v="32"/>
    <n v="10518.4"/>
  </r>
  <r>
    <x v="61"/>
    <s v="EGY"/>
    <x v="33"/>
    <n v="10209.089"/>
  </r>
  <r>
    <x v="61"/>
    <s v="EGY"/>
    <x v="34"/>
    <n v="9863.4770000000008"/>
  </r>
  <r>
    <x v="61"/>
    <s v="EGY"/>
    <x v="35"/>
    <n v="9800.5439999999999"/>
  </r>
  <r>
    <x v="61"/>
    <s v="EGY"/>
    <x v="36"/>
    <n v="10135.914000000001"/>
  </r>
  <r>
    <x v="61"/>
    <s v="EGY"/>
    <x v="37"/>
    <n v="10325.806"/>
  </r>
  <r>
    <x v="61"/>
    <s v="EGY"/>
    <x v="38"/>
    <n v="10137.4375"/>
  </r>
  <r>
    <x v="61"/>
    <s v="EGY"/>
    <x v="39"/>
    <n v="9749.4060000000009"/>
  </r>
  <r>
    <x v="61"/>
    <s v="EGY"/>
    <x v="40"/>
    <n v="9028.0720000000001"/>
  </r>
  <r>
    <x v="61"/>
    <s v="EGY"/>
    <x v="41"/>
    <n v="9564.884"/>
  </r>
  <r>
    <x v="61"/>
    <s v="EGY"/>
    <x v="42"/>
    <n v="9857.5789999999997"/>
  </r>
  <r>
    <x v="61"/>
    <s v="EGY"/>
    <x v="43"/>
    <n v="9566.1540000000005"/>
  </r>
  <r>
    <x v="61"/>
    <s v="EGY"/>
    <x v="59"/>
    <n v="9660.8639999999996"/>
  </r>
  <r>
    <x v="62"/>
    <s v="SLV"/>
    <x v="0"/>
    <n v="2224.9087"/>
  </r>
  <r>
    <x v="62"/>
    <s v="SLV"/>
    <x v="1"/>
    <n v="1947.3024"/>
  </r>
  <r>
    <x v="62"/>
    <s v="SLV"/>
    <x v="2"/>
    <n v="1948.9477999999999"/>
  </r>
  <r>
    <x v="62"/>
    <s v="SLV"/>
    <x v="3"/>
    <n v="2006.7820999999999"/>
  </r>
  <r>
    <x v="62"/>
    <s v="SLV"/>
    <x v="4"/>
    <n v="2021.1777"/>
  </r>
  <r>
    <x v="62"/>
    <s v="SLV"/>
    <x v="5"/>
    <n v="2077.3047000000001"/>
  </r>
  <r>
    <x v="62"/>
    <s v="SLV"/>
    <x v="6"/>
    <n v="2168.0999000000002"/>
  </r>
  <r>
    <x v="62"/>
    <s v="SLV"/>
    <x v="7"/>
    <n v="2073.6567"/>
  </r>
  <r>
    <x v="62"/>
    <s v="SLV"/>
    <x v="8"/>
    <n v="2218.0275999999999"/>
  </r>
  <r>
    <x v="62"/>
    <s v="SLV"/>
    <x v="9"/>
    <n v="2144.9434000000001"/>
  </r>
  <r>
    <x v="62"/>
    <s v="SLV"/>
    <x v="10"/>
    <n v="2210.895"/>
  </r>
  <r>
    <x v="62"/>
    <s v="SLV"/>
    <x v="11"/>
    <n v="2354.288"/>
  </r>
  <r>
    <x v="62"/>
    <s v="SLV"/>
    <x v="12"/>
    <n v="2651.5862000000002"/>
  </r>
  <r>
    <x v="62"/>
    <s v="SLV"/>
    <x v="13"/>
    <n v="2670.2433999999998"/>
  </r>
  <r>
    <x v="62"/>
    <s v="SLV"/>
    <x v="14"/>
    <n v="2925.2793000000001"/>
  </r>
  <r>
    <x v="62"/>
    <s v="SLV"/>
    <x v="15"/>
    <n v="3643.8806"/>
  </r>
  <r>
    <x v="62"/>
    <s v="SLV"/>
    <x v="16"/>
    <n v="3573.5129999999999"/>
  </r>
  <r>
    <x v="62"/>
    <s v="SLV"/>
    <x v="17"/>
    <n v="3666.203"/>
  </r>
  <r>
    <x v="62"/>
    <s v="SLV"/>
    <x v="18"/>
    <n v="4211.8622999999998"/>
  </r>
  <r>
    <x v="62"/>
    <s v="SLV"/>
    <x v="19"/>
    <n v="4341.9535999999998"/>
  </r>
  <r>
    <x v="62"/>
    <s v="SLV"/>
    <x v="20"/>
    <n v="4442.1620000000003"/>
  </r>
  <r>
    <x v="62"/>
    <s v="SLV"/>
    <x v="21"/>
    <n v="4427.5874000000003"/>
  </r>
  <r>
    <x v="62"/>
    <s v="SLV"/>
    <x v="22"/>
    <n v="4612.6629999999996"/>
  </r>
  <r>
    <x v="62"/>
    <s v="SLV"/>
    <x v="23"/>
    <n v="4833.1459999999997"/>
  </r>
  <r>
    <x v="62"/>
    <s v="SLV"/>
    <x v="24"/>
    <n v="4849.7025999999996"/>
  </r>
  <r>
    <x v="62"/>
    <s v="SLV"/>
    <x v="25"/>
    <n v="4925.6005999999998"/>
  </r>
  <r>
    <x v="62"/>
    <s v="SLV"/>
    <x v="26"/>
    <n v="5134.8500000000004"/>
  </r>
  <r>
    <x v="62"/>
    <s v="SLV"/>
    <x v="27"/>
    <n v="5342.9462999999996"/>
  </r>
  <r>
    <x v="62"/>
    <s v="SLV"/>
    <x v="28"/>
    <n v="5063.3212999999996"/>
  </r>
  <r>
    <x v="62"/>
    <s v="SLV"/>
    <x v="29"/>
    <n v="5005.6143000000002"/>
  </r>
  <r>
    <x v="62"/>
    <s v="SLV"/>
    <x v="30"/>
    <n v="5024.5169999999998"/>
  </r>
  <r>
    <x v="62"/>
    <s v="SLV"/>
    <x v="31"/>
    <n v="5032.2245999999996"/>
  </r>
  <r>
    <x v="62"/>
    <s v="SLV"/>
    <x v="32"/>
    <n v="5140.0929999999998"/>
  </r>
  <r>
    <x v="62"/>
    <s v="SLV"/>
    <x v="33"/>
    <n v="4971.9755999999998"/>
  </r>
  <r>
    <x v="62"/>
    <s v="SLV"/>
    <x v="34"/>
    <n v="5116.3446999999996"/>
  </r>
  <r>
    <x v="62"/>
    <s v="SLV"/>
    <x v="35"/>
    <n v="5442.8770000000004"/>
  </r>
  <r>
    <x v="62"/>
    <s v="SLV"/>
    <x v="36"/>
    <n v="5503.3954999999996"/>
  </r>
  <r>
    <x v="62"/>
    <s v="SLV"/>
    <x v="37"/>
    <n v="5317.5785999999998"/>
  </r>
  <r>
    <x v="62"/>
    <s v="SLV"/>
    <x v="38"/>
    <n v="5810.0844999999999"/>
  </r>
  <r>
    <x v="62"/>
    <s v="SLV"/>
    <x v="39"/>
    <n v="6477.0214999999998"/>
  </r>
  <r>
    <x v="62"/>
    <s v="SLV"/>
    <x v="40"/>
    <n v="5385.433"/>
  </r>
  <r>
    <x v="62"/>
    <s v="SLV"/>
    <x v="41"/>
    <n v="6263.1826000000001"/>
  </r>
  <r>
    <x v="62"/>
    <s v="SLV"/>
    <x v="42"/>
    <n v="6867.6045000000004"/>
  </r>
  <r>
    <x v="62"/>
    <s v="SLV"/>
    <x v="43"/>
    <n v="7157.0619999999999"/>
  </r>
  <r>
    <x v="63"/>
    <s v="GNQ"/>
    <x v="0"/>
    <n v="851.15186000000006"/>
  </r>
  <r>
    <x v="63"/>
    <s v="GNQ"/>
    <x v="1"/>
    <n v="807.95105000000001"/>
  </r>
  <r>
    <x v="63"/>
    <s v="GNQ"/>
    <x v="2"/>
    <n v="948.94903999999997"/>
  </r>
  <r>
    <x v="63"/>
    <s v="GNQ"/>
    <x v="3"/>
    <n v="890.36180000000002"/>
  </r>
  <r>
    <x v="63"/>
    <s v="GNQ"/>
    <x v="4"/>
    <n v="840.24159999999995"/>
  </r>
  <r>
    <x v="63"/>
    <s v="GNQ"/>
    <x v="5"/>
    <n v="950.66390000000001"/>
  </r>
  <r>
    <x v="63"/>
    <s v="GNQ"/>
    <x v="6"/>
    <n v="755.48760000000004"/>
  </r>
  <r>
    <x v="63"/>
    <s v="GNQ"/>
    <x v="7"/>
    <n v="751.82947000000001"/>
  </r>
  <r>
    <x v="63"/>
    <s v="GNQ"/>
    <x v="8"/>
    <n v="724.43304000000001"/>
  </r>
  <r>
    <x v="63"/>
    <s v="GNQ"/>
    <x v="9"/>
    <n v="1104.5934"/>
  </r>
  <r>
    <x v="63"/>
    <s v="GNQ"/>
    <x v="10"/>
    <n v="1063.9114"/>
  </r>
  <r>
    <x v="63"/>
    <s v="GNQ"/>
    <x v="11"/>
    <n v="1025.1543999999999"/>
  </r>
  <r>
    <x v="63"/>
    <s v="GNQ"/>
    <x v="12"/>
    <n v="990.54840000000002"/>
  </r>
  <r>
    <x v="63"/>
    <s v="GNQ"/>
    <x v="13"/>
    <n v="952.02435000000003"/>
  </r>
  <r>
    <x v="63"/>
    <s v="GNQ"/>
    <x v="14"/>
    <n v="917.21045000000004"/>
  </r>
  <r>
    <x v="63"/>
    <s v="GNQ"/>
    <x v="15"/>
    <n v="883.23720000000003"/>
  </r>
  <r>
    <x v="63"/>
    <s v="GNQ"/>
    <x v="16"/>
    <n v="852.48649999999998"/>
  </r>
  <r>
    <x v="63"/>
    <s v="GNQ"/>
    <x v="17"/>
    <n v="920.59460000000001"/>
  </r>
  <r>
    <x v="63"/>
    <s v="GNQ"/>
    <x v="18"/>
    <n v="1223.1704999999999"/>
  </r>
  <r>
    <x v="63"/>
    <s v="GNQ"/>
    <x v="19"/>
    <n v="1175.9834000000001"/>
  </r>
  <r>
    <x v="63"/>
    <s v="GNQ"/>
    <x v="20"/>
    <n v="4588.0259999999998"/>
  </r>
  <r>
    <x v="63"/>
    <s v="GNQ"/>
    <x v="21"/>
    <n v="2431.7020000000002"/>
  </r>
  <r>
    <x v="63"/>
    <s v="GNQ"/>
    <x v="22"/>
    <n v="35377.777000000002"/>
  </r>
  <r>
    <x v="63"/>
    <s v="GNQ"/>
    <x v="23"/>
    <n v="36078.625"/>
  </r>
  <r>
    <x v="63"/>
    <s v="GNQ"/>
    <x v="24"/>
    <n v="6878.5937999999996"/>
  </r>
  <r>
    <x v="63"/>
    <s v="GNQ"/>
    <x v="25"/>
    <n v="23845.182000000001"/>
  </r>
  <r>
    <x v="63"/>
    <s v="GNQ"/>
    <x v="26"/>
    <n v="27874.07"/>
  </r>
  <r>
    <x v="63"/>
    <s v="GNQ"/>
    <x v="27"/>
    <n v="29474.863000000001"/>
  </r>
  <r>
    <x v="63"/>
    <s v="GNQ"/>
    <x v="28"/>
    <n v="27828.388999999999"/>
  </r>
  <r>
    <x v="63"/>
    <s v="GNQ"/>
    <x v="29"/>
    <n v="28164"/>
  </r>
  <r>
    <x v="63"/>
    <s v="GNQ"/>
    <x v="30"/>
    <n v="25870.34"/>
  </r>
  <r>
    <x v="63"/>
    <s v="GNQ"/>
    <x v="31"/>
    <n v="26635.107"/>
  </r>
  <r>
    <x v="63"/>
    <s v="GNQ"/>
    <x v="32"/>
    <n v="24796.076000000001"/>
  </r>
  <r>
    <x v="63"/>
    <s v="GNQ"/>
    <x v="33"/>
    <n v="24355.91"/>
  </r>
  <r>
    <x v="63"/>
    <s v="GNQ"/>
    <x v="34"/>
    <n v="21868.37"/>
  </r>
  <r>
    <x v="63"/>
    <s v="GNQ"/>
    <x v="35"/>
    <n v="18663.375"/>
  </r>
  <r>
    <x v="63"/>
    <s v="GNQ"/>
    <x v="36"/>
    <n v="17766.675999999999"/>
  </r>
  <r>
    <x v="63"/>
    <s v="GNQ"/>
    <x v="37"/>
    <n v="19361.629000000001"/>
  </r>
  <r>
    <x v="63"/>
    <s v="GNQ"/>
    <x v="38"/>
    <n v="12356.137000000001"/>
  </r>
  <r>
    <x v="63"/>
    <s v="GNQ"/>
    <x v="39"/>
    <n v="11941.993"/>
  </r>
  <r>
    <x v="63"/>
    <s v="GNQ"/>
    <x v="40"/>
    <n v="13696.714"/>
  </r>
  <r>
    <x v="63"/>
    <s v="GNQ"/>
    <x v="41"/>
    <n v="15327.771000000001"/>
  </r>
  <r>
    <x v="63"/>
    <s v="GNQ"/>
    <x v="42"/>
    <n v="15718.9"/>
  </r>
  <r>
    <x v="63"/>
    <s v="GNQ"/>
    <x v="43"/>
    <n v="15974.834999999999"/>
  </r>
  <r>
    <x v="64"/>
    <s v="ERI"/>
    <x v="14"/>
    <n v="2029.2084"/>
  </r>
  <r>
    <x v="64"/>
    <s v="ERI"/>
    <x v="15"/>
    <n v="2196.8184000000001"/>
  </r>
  <r>
    <x v="64"/>
    <s v="ERI"/>
    <x v="16"/>
    <n v="2136.5227"/>
  </r>
  <r>
    <x v="64"/>
    <s v="ERI"/>
    <x v="17"/>
    <n v="2135.2583"/>
  </r>
  <r>
    <x v="64"/>
    <s v="ERI"/>
    <x v="18"/>
    <n v="2238.1387"/>
  </r>
  <r>
    <x v="64"/>
    <s v="ERI"/>
    <x v="19"/>
    <n v="2289.1347999999998"/>
  </r>
  <r>
    <x v="64"/>
    <s v="ERI"/>
    <x v="20"/>
    <n v="1155.8561"/>
  </r>
  <r>
    <x v="64"/>
    <s v="ERI"/>
    <x v="21"/>
    <n v="1230.6577"/>
  </r>
  <r>
    <x v="64"/>
    <s v="ERI"/>
    <x v="22"/>
    <n v="1084.1193000000001"/>
  </r>
  <r>
    <x v="64"/>
    <s v="ERI"/>
    <x v="23"/>
    <n v="1246.9776999999999"/>
  </r>
  <r>
    <x v="64"/>
    <s v="ERI"/>
    <x v="24"/>
    <n v="1303.5225"/>
  </r>
  <r>
    <x v="64"/>
    <s v="ERI"/>
    <x v="25"/>
    <n v="1273.5093999999999"/>
  </r>
  <r>
    <x v="64"/>
    <s v="ERI"/>
    <x v="26"/>
    <n v="861.28796"/>
  </r>
  <r>
    <x v="64"/>
    <s v="ERI"/>
    <x v="27"/>
    <n v="871.68359999999996"/>
  </r>
  <r>
    <x v="64"/>
    <s v="ERI"/>
    <x v="28"/>
    <n v="604.96924000000001"/>
  </r>
  <r>
    <x v="64"/>
    <s v="ERI"/>
    <x v="29"/>
    <n v="713.4375"/>
  </r>
  <r>
    <x v="64"/>
    <s v="ERI"/>
    <x v="30"/>
    <n v="697.40344000000005"/>
  </r>
  <r>
    <x v="64"/>
    <s v="ERI"/>
    <x v="31"/>
    <n v="697.96939999999995"/>
  </r>
  <r>
    <x v="64"/>
    <s v="ERI"/>
    <x v="32"/>
    <n v="732.57042999999999"/>
  </r>
  <r>
    <x v="64"/>
    <s v="ERI"/>
    <x v="33"/>
    <n v="738.28629999999998"/>
  </r>
  <r>
    <x v="64"/>
    <s v="ERI"/>
    <x v="34"/>
    <n v="765.91970000000003"/>
  </r>
  <r>
    <x v="64"/>
    <s v="ERI"/>
    <x v="35"/>
    <n v="757.37885000000006"/>
  </r>
  <r>
    <x v="64"/>
    <s v="ERI"/>
    <x v="36"/>
    <n v="766.26769999999999"/>
  </r>
  <r>
    <x v="64"/>
    <s v="ERI"/>
    <x v="37"/>
    <n v="834.88699999999994"/>
  </r>
  <r>
    <x v="64"/>
    <s v="ERI"/>
    <x v="38"/>
    <n v="819.97730000000001"/>
  </r>
  <r>
    <x v="64"/>
    <s v="ERI"/>
    <x v="39"/>
    <n v="798.51739999999995"/>
  </r>
  <r>
    <x v="64"/>
    <s v="ERI"/>
    <x v="40"/>
    <n v="770.87760000000003"/>
  </r>
  <r>
    <x v="64"/>
    <s v="ERI"/>
    <x v="41"/>
    <n v="801.94200000000001"/>
  </r>
  <r>
    <x v="64"/>
    <s v="ERI"/>
    <x v="42"/>
    <n v="864.74400000000003"/>
  </r>
  <r>
    <x v="64"/>
    <s v="ERI"/>
    <x v="43"/>
    <n v="872.54259999999999"/>
  </r>
  <r>
    <x v="65"/>
    <s v="EST"/>
    <x v="5"/>
    <n v="77659.539999999994"/>
  </r>
  <r>
    <x v="65"/>
    <s v="EST"/>
    <x v="6"/>
    <n v="76766.94"/>
  </r>
  <r>
    <x v="65"/>
    <s v="EST"/>
    <x v="7"/>
    <n v="77340.914000000004"/>
  </r>
  <r>
    <x v="65"/>
    <s v="EST"/>
    <x v="8"/>
    <n v="75449.164000000004"/>
  </r>
  <r>
    <x v="65"/>
    <s v="EST"/>
    <x v="9"/>
    <n v="77332.12"/>
  </r>
  <r>
    <x v="65"/>
    <s v="EST"/>
    <x v="10"/>
    <n v="81248.34"/>
  </r>
  <r>
    <x v="65"/>
    <s v="EST"/>
    <x v="11"/>
    <n v="74582.45"/>
  </r>
  <r>
    <x v="65"/>
    <s v="EST"/>
    <x v="12"/>
    <n v="52778.336000000003"/>
  </r>
  <r>
    <x v="65"/>
    <s v="EST"/>
    <x v="13"/>
    <n v="44911.56"/>
  </r>
  <r>
    <x v="65"/>
    <s v="EST"/>
    <x v="14"/>
    <n v="46444.62"/>
  </r>
  <r>
    <x v="65"/>
    <s v="EST"/>
    <x v="15"/>
    <n v="42790.796999999999"/>
  </r>
  <r>
    <x v="65"/>
    <s v="EST"/>
    <x v="16"/>
    <n v="46012.625"/>
  </r>
  <r>
    <x v="65"/>
    <s v="EST"/>
    <x v="17"/>
    <n v="45745.91"/>
  </r>
  <r>
    <x v="65"/>
    <s v="EST"/>
    <x v="18"/>
    <n v="41336.574000000001"/>
  </r>
  <r>
    <x v="65"/>
    <s v="EST"/>
    <x v="19"/>
    <n v="38286.332000000002"/>
  </r>
  <r>
    <x v="65"/>
    <s v="EST"/>
    <x v="20"/>
    <n v="39725.285000000003"/>
  </r>
  <r>
    <x v="65"/>
    <s v="EST"/>
    <x v="21"/>
    <n v="41670.42"/>
  </r>
  <r>
    <x v="65"/>
    <s v="EST"/>
    <x v="22"/>
    <n v="41761.258000000002"/>
  </r>
  <r>
    <x v="65"/>
    <s v="EST"/>
    <x v="23"/>
    <n v="45822.413999999997"/>
  </r>
  <r>
    <x v="65"/>
    <s v="EST"/>
    <x v="24"/>
    <n v="47044.355000000003"/>
  </r>
  <r>
    <x v="65"/>
    <s v="EST"/>
    <x v="25"/>
    <n v="47580.188000000002"/>
  </r>
  <r>
    <x v="65"/>
    <s v="EST"/>
    <x v="26"/>
    <n v="47279.69"/>
  </r>
  <r>
    <x v="65"/>
    <s v="EST"/>
    <x v="27"/>
    <n v="55004.875"/>
  </r>
  <r>
    <x v="65"/>
    <s v="EST"/>
    <x v="28"/>
    <n v="50749.476999999999"/>
  </r>
  <r>
    <x v="65"/>
    <s v="EST"/>
    <x v="29"/>
    <n v="44005.976999999999"/>
  </r>
  <r>
    <x v="65"/>
    <s v="EST"/>
    <x v="30"/>
    <n v="54937.555"/>
  </r>
  <r>
    <x v="65"/>
    <s v="EST"/>
    <x v="31"/>
    <n v="54968.05"/>
  </r>
  <r>
    <x v="65"/>
    <s v="EST"/>
    <x v="32"/>
    <n v="55562.555"/>
  </r>
  <r>
    <x v="65"/>
    <s v="EST"/>
    <x v="33"/>
    <n v="58776.995999999999"/>
  </r>
  <r>
    <x v="65"/>
    <s v="EST"/>
    <x v="34"/>
    <n v="56419.855000000003"/>
  </r>
  <r>
    <x v="65"/>
    <s v="EST"/>
    <x v="35"/>
    <n v="52204.055"/>
  </r>
  <r>
    <x v="65"/>
    <s v="EST"/>
    <x v="36"/>
    <n v="53777.425999999999"/>
  </r>
  <r>
    <x v="65"/>
    <s v="EST"/>
    <x v="37"/>
    <n v="59573.93"/>
  </r>
  <r>
    <x v="65"/>
    <s v="EST"/>
    <x v="38"/>
    <n v="58911.23"/>
  </r>
  <r>
    <x v="65"/>
    <s v="EST"/>
    <x v="39"/>
    <n v="47301.491999999998"/>
  </r>
  <r>
    <x v="65"/>
    <s v="EST"/>
    <x v="40"/>
    <n v="44171.175999999999"/>
  </r>
  <r>
    <x v="65"/>
    <s v="EST"/>
    <x v="41"/>
    <n v="46137.703000000001"/>
  </r>
  <r>
    <x v="65"/>
    <s v="EST"/>
    <x v="42"/>
    <n v="46890.336000000003"/>
  </r>
  <r>
    <x v="65"/>
    <s v="EST"/>
    <x v="43"/>
    <n v="41162.695"/>
  </r>
  <r>
    <x v="65"/>
    <s v="EST"/>
    <x v="59"/>
    <n v="40986.305"/>
  </r>
  <r>
    <x v="66"/>
    <s v="SWZ"/>
    <x v="0"/>
    <n v="4241.0576000000001"/>
  </r>
  <r>
    <x v="66"/>
    <s v="SWZ"/>
    <x v="1"/>
    <n v="3967.81"/>
  </r>
  <r>
    <x v="66"/>
    <s v="SWZ"/>
    <x v="2"/>
    <n v="3447.8112999999998"/>
  </r>
  <r>
    <x v="66"/>
    <s v="SWZ"/>
    <x v="3"/>
    <n v="2967.7563"/>
  </r>
  <r>
    <x v="66"/>
    <s v="SWZ"/>
    <x v="4"/>
    <n v="3204.471"/>
  </r>
  <r>
    <x v="66"/>
    <s v="SWZ"/>
    <x v="5"/>
    <n v="3816.5124999999998"/>
  </r>
  <r>
    <x v="66"/>
    <s v="SWZ"/>
    <x v="6"/>
    <n v="3601.1172000000001"/>
  </r>
  <r>
    <x v="66"/>
    <s v="SWZ"/>
    <x v="7"/>
    <n v="3797.2204999999999"/>
  </r>
  <r>
    <x v="66"/>
    <s v="SWZ"/>
    <x v="8"/>
    <n v="3648.8696"/>
  </r>
  <r>
    <x v="66"/>
    <s v="SWZ"/>
    <x v="9"/>
    <n v="3710.2411999999999"/>
  </r>
  <r>
    <x v="66"/>
    <s v="SWZ"/>
    <x v="10"/>
    <n v="3596.085"/>
  </r>
  <r>
    <x v="66"/>
    <s v="SWZ"/>
    <x v="11"/>
    <n v="3426.7012"/>
  </r>
  <r>
    <x v="66"/>
    <s v="SWZ"/>
    <x v="12"/>
    <n v="3226.8395999999998"/>
  </r>
  <r>
    <x v="66"/>
    <s v="SWZ"/>
    <x v="13"/>
    <n v="3123.9018999999998"/>
  </r>
  <r>
    <x v="66"/>
    <s v="SWZ"/>
    <x v="14"/>
    <n v="4168.9570000000003"/>
  </r>
  <r>
    <x v="66"/>
    <s v="SWZ"/>
    <x v="15"/>
    <n v="4064.3292999999999"/>
  </r>
  <r>
    <x v="66"/>
    <s v="SWZ"/>
    <x v="16"/>
    <n v="3789.5097999999998"/>
  </r>
  <r>
    <x v="66"/>
    <s v="SWZ"/>
    <x v="17"/>
    <n v="3845.3130000000001"/>
  </r>
  <r>
    <x v="66"/>
    <s v="SWZ"/>
    <x v="18"/>
    <n v="4801.6962999999996"/>
  </r>
  <r>
    <x v="66"/>
    <s v="SWZ"/>
    <x v="19"/>
    <n v="4856.9279999999999"/>
  </r>
  <r>
    <x v="66"/>
    <s v="SWZ"/>
    <x v="20"/>
    <n v="6508.2330000000002"/>
  </r>
  <r>
    <x v="66"/>
    <s v="SWZ"/>
    <x v="21"/>
    <n v="6569.6787000000004"/>
  </r>
  <r>
    <x v="66"/>
    <s v="SWZ"/>
    <x v="22"/>
    <n v="6589.4956000000002"/>
  </r>
  <r>
    <x v="66"/>
    <s v="SWZ"/>
    <x v="23"/>
    <n v="6225.0739999999996"/>
  </r>
  <r>
    <x v="66"/>
    <s v="SWZ"/>
    <x v="24"/>
    <n v="5916.6972999999998"/>
  </r>
  <r>
    <x v="66"/>
    <s v="SWZ"/>
    <x v="25"/>
    <n v="5940.4790000000003"/>
  </r>
  <r>
    <x v="66"/>
    <s v="SWZ"/>
    <x v="26"/>
    <n v="6252.6540000000005"/>
  </r>
  <r>
    <x v="66"/>
    <s v="SWZ"/>
    <x v="27"/>
    <n v="6405.87"/>
  </r>
  <r>
    <x v="66"/>
    <s v="SWZ"/>
    <x v="28"/>
    <n v="6189.8950000000004"/>
  </r>
  <r>
    <x v="66"/>
    <s v="SWZ"/>
    <x v="29"/>
    <n v="5810.7020000000002"/>
  </r>
  <r>
    <x v="66"/>
    <s v="SWZ"/>
    <x v="30"/>
    <n v="5578.9740000000002"/>
  </r>
  <r>
    <x v="66"/>
    <s v="SWZ"/>
    <x v="31"/>
    <n v="5094.8467000000001"/>
  </r>
  <r>
    <x v="66"/>
    <s v="SWZ"/>
    <x v="32"/>
    <n v="4890.2749999999996"/>
  </r>
  <r>
    <x v="66"/>
    <s v="SWZ"/>
    <x v="33"/>
    <n v="4697.8065999999999"/>
  </r>
  <r>
    <x v="66"/>
    <s v="SWZ"/>
    <x v="34"/>
    <n v="4833.4242999999997"/>
  </r>
  <r>
    <x v="66"/>
    <s v="SWZ"/>
    <x v="35"/>
    <n v="4938.7539999999999"/>
  </r>
  <r>
    <x v="66"/>
    <s v="SWZ"/>
    <x v="36"/>
    <n v="5110.4252999999999"/>
  </r>
  <r>
    <x v="66"/>
    <s v="SWZ"/>
    <x v="37"/>
    <n v="5259.7416999999996"/>
  </r>
  <r>
    <x v="66"/>
    <s v="SWZ"/>
    <x v="38"/>
    <n v="5461.9889999999996"/>
  </r>
  <r>
    <x v="66"/>
    <s v="SWZ"/>
    <x v="39"/>
    <n v="5847.509"/>
  </r>
  <r>
    <x v="66"/>
    <s v="SWZ"/>
    <x v="40"/>
    <n v="5728.2969999999996"/>
  </r>
  <r>
    <x v="66"/>
    <s v="SWZ"/>
    <x v="41"/>
    <n v="5502.0609999999997"/>
  </r>
  <r>
    <x v="66"/>
    <s v="SWZ"/>
    <x v="42"/>
    <n v="5134.6869999999999"/>
  </r>
  <r>
    <x v="66"/>
    <s v="SWZ"/>
    <x v="43"/>
    <n v="5516.5209999999997"/>
  </r>
  <r>
    <x v="67"/>
    <s v="ETH"/>
    <x v="0"/>
    <n v="228.44035"/>
  </r>
  <r>
    <x v="67"/>
    <s v="ETH"/>
    <x v="1"/>
    <n v="223.02468999999999"/>
  </r>
  <r>
    <x v="67"/>
    <s v="ETH"/>
    <x v="2"/>
    <n v="233.23352"/>
  </r>
  <r>
    <x v="67"/>
    <s v="ETH"/>
    <x v="3"/>
    <n v="260.66160000000002"/>
  </r>
  <r>
    <x v="67"/>
    <s v="ETH"/>
    <x v="4"/>
    <n v="256.16732999999999"/>
  </r>
  <r>
    <x v="67"/>
    <s v="ETH"/>
    <x v="5"/>
    <n v="296.28176999999999"/>
  </r>
  <r>
    <x v="67"/>
    <s v="ETH"/>
    <x v="6"/>
    <n v="277.47820000000002"/>
  </r>
  <r>
    <x v="67"/>
    <s v="ETH"/>
    <x v="7"/>
    <n v="303.28505999999999"/>
  </r>
  <r>
    <x v="67"/>
    <s v="ETH"/>
    <x v="8"/>
    <n v="282.85944000000001"/>
  </r>
  <r>
    <x v="67"/>
    <s v="ETH"/>
    <x v="9"/>
    <n v="286.04068000000001"/>
  </r>
  <r>
    <x v="67"/>
    <s v="ETH"/>
    <x v="10"/>
    <n v="278.25366000000002"/>
  </r>
  <r>
    <x v="67"/>
    <s v="ETH"/>
    <x v="11"/>
    <n v="224.46619000000001"/>
  </r>
  <r>
    <x v="67"/>
    <s v="ETH"/>
    <x v="12"/>
    <n v="303.96541999999999"/>
  </r>
  <r>
    <x v="67"/>
    <s v="ETH"/>
    <x v="13"/>
    <n v="274.48293999999999"/>
  </r>
  <r>
    <x v="67"/>
    <s v="ETH"/>
    <x v="14"/>
    <n v="183.87894"/>
  </r>
  <r>
    <x v="67"/>
    <s v="ETH"/>
    <x v="15"/>
    <n v="191.52744000000001"/>
  </r>
  <r>
    <x v="67"/>
    <s v="ETH"/>
    <x v="16"/>
    <n v="144.92017000000001"/>
  </r>
  <r>
    <x v="67"/>
    <s v="ETH"/>
    <x v="17"/>
    <n v="140.92766"/>
  </r>
  <r>
    <x v="67"/>
    <s v="ETH"/>
    <x v="18"/>
    <n v="191.173"/>
  </r>
  <r>
    <x v="67"/>
    <s v="ETH"/>
    <x v="19"/>
    <n v="227.91978"/>
  </r>
  <r>
    <x v="67"/>
    <s v="ETH"/>
    <x v="20"/>
    <n v="237.98022"/>
  </r>
  <r>
    <x v="67"/>
    <s v="ETH"/>
    <x v="21"/>
    <n v="244.97125"/>
  </r>
  <r>
    <x v="67"/>
    <s v="ETH"/>
    <x v="22"/>
    <n v="246.01785000000001"/>
  </r>
  <r>
    <x v="67"/>
    <s v="ETH"/>
    <x v="23"/>
    <n v="256.37155000000001"/>
  </r>
  <r>
    <x v="67"/>
    <s v="ETH"/>
    <x v="24"/>
    <n v="264.8528"/>
  </r>
  <r>
    <x v="67"/>
    <s v="ETH"/>
    <x v="25"/>
    <n v="297.26492000000002"/>
  </r>
  <r>
    <x v="67"/>
    <s v="ETH"/>
    <x v="26"/>
    <n v="313.91116"/>
  </r>
  <r>
    <x v="67"/>
    <s v="ETH"/>
    <x v="27"/>
    <n v="342.71179999999998"/>
  </r>
  <r>
    <x v="67"/>
    <s v="ETH"/>
    <x v="28"/>
    <n v="353.99914999999999"/>
  </r>
  <r>
    <x v="67"/>
    <s v="ETH"/>
    <x v="29"/>
    <n v="354.18801999999999"/>
  </r>
  <r>
    <x v="67"/>
    <s v="ETH"/>
    <x v="30"/>
    <n v="360.90557999999999"/>
  </r>
  <r>
    <x v="67"/>
    <s v="ETH"/>
    <x v="31"/>
    <n v="383.19459999999998"/>
  </r>
  <r>
    <x v="67"/>
    <s v="ETH"/>
    <x v="32"/>
    <n v="408.92007000000001"/>
  </r>
  <r>
    <x v="67"/>
    <s v="ETH"/>
    <x v="33"/>
    <n v="466.46749999999997"/>
  </r>
  <r>
    <x v="67"/>
    <s v="ETH"/>
    <x v="34"/>
    <n v="521.37725999999998"/>
  </r>
  <r>
    <x v="67"/>
    <s v="ETH"/>
    <x v="35"/>
    <n v="533.24509999999998"/>
  </r>
  <r>
    <x v="67"/>
    <s v="ETH"/>
    <x v="36"/>
    <n v="597.66830000000004"/>
  </r>
  <r>
    <x v="67"/>
    <s v="ETH"/>
    <x v="37"/>
    <n v="581.10990000000004"/>
  </r>
  <r>
    <x v="67"/>
    <s v="ETH"/>
    <x v="38"/>
    <n v="614.36789999999996"/>
  </r>
  <r>
    <x v="67"/>
    <s v="ETH"/>
    <x v="39"/>
    <n v="688.22739999999999"/>
  </r>
  <r>
    <x v="67"/>
    <s v="ETH"/>
    <x v="40"/>
    <n v="576.79332999999997"/>
  </r>
  <r>
    <x v="67"/>
    <s v="ETH"/>
    <x v="41"/>
    <n v="585.11810000000003"/>
  </r>
  <r>
    <x v="67"/>
    <s v="ETH"/>
    <x v="42"/>
    <n v="642.37829999999997"/>
  </r>
  <r>
    <x v="67"/>
    <s v="ETH"/>
    <x v="43"/>
    <n v="693.36095999999998"/>
  </r>
  <r>
    <x v="68"/>
    <s v="OWID_EUR"/>
    <x v="44"/>
    <n v="30352.776999999998"/>
  </r>
  <r>
    <x v="68"/>
    <s v="OWID_EUR"/>
    <x v="45"/>
    <n v="31365.555"/>
  </r>
  <r>
    <x v="68"/>
    <s v="OWID_EUR"/>
    <x v="46"/>
    <n v="32294.393"/>
  </r>
  <r>
    <x v="68"/>
    <s v="OWID_EUR"/>
    <x v="47"/>
    <n v="33836.54"/>
  </r>
  <r>
    <x v="68"/>
    <s v="OWID_EUR"/>
    <x v="48"/>
    <n v="35704.93"/>
  </r>
  <r>
    <x v="68"/>
    <s v="OWID_EUR"/>
    <x v="49"/>
    <n v="37602.296999999999"/>
  </r>
  <r>
    <x v="68"/>
    <s v="OWID_EUR"/>
    <x v="50"/>
    <n v="38648.839999999997"/>
  </r>
  <r>
    <x v="68"/>
    <s v="OWID_EUR"/>
    <x v="51"/>
    <n v="40232.616999999998"/>
  </r>
  <r>
    <x v="68"/>
    <s v="OWID_EUR"/>
    <x v="52"/>
    <n v="42162.535000000003"/>
  </r>
  <r>
    <x v="68"/>
    <s v="OWID_EUR"/>
    <x v="53"/>
    <n v="42381.527000000002"/>
  </r>
  <r>
    <x v="68"/>
    <s v="OWID_EUR"/>
    <x v="54"/>
    <n v="42656.754000000001"/>
  </r>
  <r>
    <x v="68"/>
    <s v="OWID_EUR"/>
    <x v="55"/>
    <n v="44512.28"/>
  </r>
  <r>
    <x v="68"/>
    <s v="OWID_EUR"/>
    <x v="56"/>
    <n v="45521.983999999997"/>
  </r>
  <r>
    <x v="68"/>
    <s v="OWID_EUR"/>
    <x v="57"/>
    <n v="47089.34"/>
  </r>
  <r>
    <x v="68"/>
    <s v="OWID_EUR"/>
    <x v="58"/>
    <n v="48467.633000000002"/>
  </r>
  <r>
    <x v="68"/>
    <s v="OWID_EUR"/>
    <x v="0"/>
    <n v="47909.741999999998"/>
  </r>
  <r>
    <x v="68"/>
    <s v="OWID_EUR"/>
    <x v="1"/>
    <n v="47338.305"/>
  </r>
  <r>
    <x v="68"/>
    <s v="OWID_EUR"/>
    <x v="2"/>
    <n v="47073.36"/>
  </r>
  <r>
    <x v="68"/>
    <s v="OWID_EUR"/>
    <x v="3"/>
    <n v="47539.675999999999"/>
  </r>
  <r>
    <x v="68"/>
    <s v="OWID_EUR"/>
    <x v="4"/>
    <n v="48814.3"/>
  </r>
  <r>
    <x v="68"/>
    <s v="OWID_EUR"/>
    <x v="5"/>
    <n v="47081.82"/>
  </r>
  <r>
    <x v="68"/>
    <s v="OWID_EUR"/>
    <x v="6"/>
    <n v="47701.976999999999"/>
  </r>
  <r>
    <x v="68"/>
    <s v="OWID_EUR"/>
    <x v="7"/>
    <n v="48569.57"/>
  </r>
  <r>
    <x v="68"/>
    <s v="OWID_EUR"/>
    <x v="8"/>
    <n v="48913.832000000002"/>
  </r>
  <r>
    <x v="68"/>
    <s v="OWID_EUR"/>
    <x v="9"/>
    <n v="48612.29"/>
  </r>
  <r>
    <x v="68"/>
    <s v="OWID_EUR"/>
    <x v="10"/>
    <n v="48815.663999999997"/>
  </r>
  <r>
    <x v="68"/>
    <s v="OWID_EUR"/>
    <x v="11"/>
    <n v="47933.796999999999"/>
  </r>
  <r>
    <x v="68"/>
    <s v="OWID_EUR"/>
    <x v="12"/>
    <n v="46155.92"/>
  </r>
  <r>
    <x v="68"/>
    <s v="OWID_EUR"/>
    <x v="13"/>
    <n v="44529.633000000002"/>
  </r>
  <r>
    <x v="68"/>
    <s v="OWID_EUR"/>
    <x v="14"/>
    <n v="42702.625"/>
  </r>
  <r>
    <x v="68"/>
    <s v="OWID_EUR"/>
    <x v="15"/>
    <n v="42645.315999999999"/>
  </r>
  <r>
    <x v="68"/>
    <s v="OWID_EUR"/>
    <x v="16"/>
    <n v="42984.85"/>
  </r>
  <r>
    <x v="68"/>
    <s v="OWID_EUR"/>
    <x v="17"/>
    <n v="42233.836000000003"/>
  </r>
  <r>
    <x v="68"/>
    <s v="OWID_EUR"/>
    <x v="18"/>
    <n v="42402.866999999998"/>
  </r>
  <r>
    <x v="68"/>
    <s v="OWID_EUR"/>
    <x v="19"/>
    <n v="42341.991999999998"/>
  </r>
  <r>
    <x v="68"/>
    <s v="OWID_EUR"/>
    <x v="20"/>
    <n v="42661.917999999998"/>
  </r>
  <r>
    <x v="68"/>
    <s v="OWID_EUR"/>
    <x v="21"/>
    <n v="43228.37"/>
  </r>
  <r>
    <x v="68"/>
    <s v="OWID_EUR"/>
    <x v="22"/>
    <n v="42950.883000000002"/>
  </r>
  <r>
    <x v="68"/>
    <s v="OWID_EUR"/>
    <x v="23"/>
    <n v="43579.311999999998"/>
  </r>
  <r>
    <x v="68"/>
    <s v="OWID_EUR"/>
    <x v="24"/>
    <n v="44110.707000000002"/>
  </r>
  <r>
    <x v="68"/>
    <s v="OWID_EUR"/>
    <x v="25"/>
    <n v="44181.292999999998"/>
  </r>
  <r>
    <x v="68"/>
    <s v="OWID_EUR"/>
    <x v="26"/>
    <n v="44742.773000000001"/>
  </r>
  <r>
    <x v="68"/>
    <s v="OWID_EUR"/>
    <x v="27"/>
    <n v="44340.811999999998"/>
  </r>
  <r>
    <x v="68"/>
    <s v="OWID_EUR"/>
    <x v="28"/>
    <n v="44124.59"/>
  </r>
  <r>
    <x v="68"/>
    <s v="OWID_EUR"/>
    <x v="29"/>
    <n v="41385.65"/>
  </r>
  <r>
    <x v="68"/>
    <s v="OWID_EUR"/>
    <x v="30"/>
    <n v="42941.125"/>
  </r>
  <r>
    <x v="68"/>
    <s v="OWID_EUR"/>
    <x v="31"/>
    <n v="42325.59"/>
  </r>
  <r>
    <x v="68"/>
    <s v="OWID_EUR"/>
    <x v="32"/>
    <n v="42167.91"/>
  </r>
  <r>
    <x v="68"/>
    <s v="OWID_EUR"/>
    <x v="33"/>
    <n v="41675.957000000002"/>
  </r>
  <r>
    <x v="68"/>
    <s v="OWID_EUR"/>
    <x v="34"/>
    <n v="40438.105000000003"/>
  </r>
  <r>
    <x v="68"/>
    <s v="OWID_EUR"/>
    <x v="35"/>
    <n v="40213.133000000002"/>
  </r>
  <r>
    <x v="68"/>
    <s v="OWID_EUR"/>
    <x v="36"/>
    <n v="40595.53"/>
  </r>
  <r>
    <x v="68"/>
    <s v="OWID_EUR"/>
    <x v="37"/>
    <n v="40920.36"/>
  </r>
  <r>
    <x v="68"/>
    <s v="OWID_EUR"/>
    <x v="38"/>
    <n v="41286.438000000002"/>
  </r>
  <r>
    <x v="68"/>
    <s v="OWID_EUR"/>
    <x v="39"/>
    <n v="40632.203000000001"/>
  </r>
  <r>
    <x v="68"/>
    <s v="OWID_EUR"/>
    <x v="40"/>
    <n v="38125.156000000003"/>
  </r>
  <r>
    <x v="68"/>
    <s v="OWID_EUR"/>
    <x v="41"/>
    <n v="39767.684000000001"/>
  </r>
  <r>
    <x v="68"/>
    <s v="OWID_EUR"/>
    <x v="42"/>
    <n v="38925.279999999999"/>
  </r>
  <r>
    <x v="68"/>
    <s v="OWID_EUR"/>
    <x v="43"/>
    <n v="38484.315999999999"/>
  </r>
  <r>
    <x v="68"/>
    <s v="OWID_EUR"/>
    <x v="59"/>
    <n v="39225.491999999998"/>
  </r>
  <r>
    <x v="69"/>
    <s v="OWID_EU27"/>
    <x v="44"/>
    <n v="25491.853999999999"/>
  </r>
  <r>
    <x v="69"/>
    <s v="OWID_EU27"/>
    <x v="45"/>
    <n v="26151.708999999999"/>
  </r>
  <r>
    <x v="69"/>
    <s v="OWID_EU27"/>
    <x v="46"/>
    <n v="26862.535"/>
  </r>
  <r>
    <x v="69"/>
    <s v="OWID_EU27"/>
    <x v="47"/>
    <n v="28560.498"/>
  </r>
  <r>
    <x v="69"/>
    <s v="OWID_EU27"/>
    <x v="48"/>
    <n v="30689.651999999998"/>
  </r>
  <r>
    <x v="69"/>
    <s v="OWID_EU27"/>
    <x v="49"/>
    <n v="32724.965"/>
  </r>
  <r>
    <x v="69"/>
    <s v="OWID_EU27"/>
    <x v="50"/>
    <n v="33531.629999999997"/>
  </r>
  <r>
    <x v="69"/>
    <s v="OWID_EU27"/>
    <x v="51"/>
    <n v="35072.175999999999"/>
  </r>
  <r>
    <x v="69"/>
    <s v="OWID_EU27"/>
    <x v="52"/>
    <n v="36817.883000000002"/>
  </r>
  <r>
    <x v="69"/>
    <s v="OWID_EU27"/>
    <x v="53"/>
    <n v="36227.32"/>
  </r>
  <r>
    <x v="69"/>
    <s v="OWID_EU27"/>
    <x v="54"/>
    <n v="35871.214999999997"/>
  </r>
  <r>
    <x v="69"/>
    <s v="OWID_EU27"/>
    <x v="55"/>
    <n v="37915.004000000001"/>
  </r>
  <r>
    <x v="69"/>
    <s v="OWID_EU27"/>
    <x v="56"/>
    <n v="38331.65"/>
  </r>
  <r>
    <x v="69"/>
    <s v="OWID_EU27"/>
    <x v="57"/>
    <n v="39670.730000000003"/>
  </r>
  <r>
    <x v="69"/>
    <s v="OWID_EU27"/>
    <x v="58"/>
    <n v="40912.074000000001"/>
  </r>
  <r>
    <x v="69"/>
    <s v="OWID_EU27"/>
    <x v="0"/>
    <n v="40042.508000000002"/>
  </r>
  <r>
    <x v="69"/>
    <s v="OWID_EU27"/>
    <x v="1"/>
    <n v="38682.406000000003"/>
  </r>
  <r>
    <x v="69"/>
    <s v="OWID_EU27"/>
    <x v="2"/>
    <n v="37644.04"/>
  </r>
  <r>
    <x v="69"/>
    <s v="OWID_EU27"/>
    <x v="3"/>
    <n v="37696.652000000002"/>
  </r>
  <r>
    <x v="69"/>
    <s v="OWID_EU27"/>
    <x v="4"/>
    <n v="38752.233999999997"/>
  </r>
  <r>
    <x v="69"/>
    <s v="OWID_EU27"/>
    <x v="5"/>
    <n v="40635.008000000002"/>
  </r>
  <r>
    <x v="69"/>
    <s v="OWID_EU27"/>
    <x v="6"/>
    <n v="41098.625"/>
  </r>
  <r>
    <x v="69"/>
    <s v="OWID_EU27"/>
    <x v="7"/>
    <n v="41856.633000000002"/>
  </r>
  <r>
    <x v="69"/>
    <s v="OWID_EU27"/>
    <x v="8"/>
    <n v="42072.285000000003"/>
  </r>
  <r>
    <x v="69"/>
    <s v="OWID_EU27"/>
    <x v="9"/>
    <n v="42027.77"/>
  </r>
  <r>
    <x v="69"/>
    <s v="OWID_EU27"/>
    <x v="10"/>
    <n v="42236.855000000003"/>
  </r>
  <r>
    <x v="69"/>
    <s v="OWID_EU27"/>
    <x v="11"/>
    <n v="41738.972999999998"/>
  </r>
  <r>
    <x v="69"/>
    <s v="OWID_EU27"/>
    <x v="12"/>
    <n v="40893.453000000001"/>
  </r>
  <r>
    <x v="69"/>
    <s v="OWID_EU27"/>
    <x v="13"/>
    <n v="40479.105000000003"/>
  </r>
  <r>
    <x v="69"/>
    <s v="OWID_EU27"/>
    <x v="14"/>
    <n v="40251.332000000002"/>
  </r>
  <r>
    <x v="69"/>
    <s v="OWID_EU27"/>
    <x v="15"/>
    <n v="41272.959999999999"/>
  </r>
  <r>
    <x v="69"/>
    <s v="OWID_EU27"/>
    <x v="16"/>
    <n v="42531.41"/>
  </r>
  <r>
    <x v="69"/>
    <s v="OWID_EU27"/>
    <x v="17"/>
    <n v="42232.824000000001"/>
  </r>
  <r>
    <x v="69"/>
    <s v="OWID_EU27"/>
    <x v="18"/>
    <n v="42519.074000000001"/>
  </r>
  <r>
    <x v="69"/>
    <s v="OWID_EU27"/>
    <x v="19"/>
    <n v="42219.862999999998"/>
  </r>
  <r>
    <x v="69"/>
    <s v="OWID_EU27"/>
    <x v="20"/>
    <n v="42152.546999999999"/>
  </r>
  <r>
    <x v="69"/>
    <s v="OWID_EU27"/>
    <x v="21"/>
    <n v="42831.565999999999"/>
  </r>
  <r>
    <x v="69"/>
    <s v="OWID_EU27"/>
    <x v="22"/>
    <n v="42495.633000000002"/>
  </r>
  <r>
    <x v="69"/>
    <s v="OWID_EU27"/>
    <x v="23"/>
    <n v="43114.438000000002"/>
  </r>
  <r>
    <x v="69"/>
    <s v="OWID_EU27"/>
    <x v="24"/>
    <n v="43589.745999999999"/>
  </r>
  <r>
    <x v="69"/>
    <s v="OWID_EU27"/>
    <x v="25"/>
    <n v="43446.66"/>
  </r>
  <r>
    <x v="69"/>
    <s v="OWID_EU27"/>
    <x v="26"/>
    <n v="43630.258000000002"/>
  </r>
  <r>
    <x v="69"/>
    <s v="OWID_EU27"/>
    <x v="27"/>
    <n v="42978.03"/>
  </r>
  <r>
    <x v="69"/>
    <s v="OWID_EU27"/>
    <x v="28"/>
    <n v="42686.720000000001"/>
  </r>
  <r>
    <x v="69"/>
    <s v="OWID_EU27"/>
    <x v="29"/>
    <n v="39994.953000000001"/>
  </r>
  <r>
    <x v="69"/>
    <s v="OWID_EU27"/>
    <x v="30"/>
    <n v="41552.495999999999"/>
  </r>
  <r>
    <x v="69"/>
    <s v="OWID_EU27"/>
    <x v="31"/>
    <n v="40250.637000000002"/>
  </r>
  <r>
    <x v="69"/>
    <s v="OWID_EU27"/>
    <x v="32"/>
    <n v="39750.688000000002"/>
  </r>
  <r>
    <x v="69"/>
    <s v="OWID_EU27"/>
    <x v="33"/>
    <n v="39406.917999999998"/>
  </r>
  <r>
    <x v="69"/>
    <s v="OWID_EU27"/>
    <x v="34"/>
    <n v="38087.949999999997"/>
  </r>
  <r>
    <x v="69"/>
    <s v="OWID_EU27"/>
    <x v="35"/>
    <n v="38463.241999999998"/>
  </r>
  <r>
    <x v="69"/>
    <s v="OWID_EU27"/>
    <x v="36"/>
    <n v="38749.663999999997"/>
  </r>
  <r>
    <x v="69"/>
    <s v="OWID_EU27"/>
    <x v="37"/>
    <n v="39405.625"/>
  </r>
  <r>
    <x v="69"/>
    <s v="OWID_EU27"/>
    <x v="38"/>
    <n v="39203.527000000002"/>
  </r>
  <r>
    <x v="69"/>
    <s v="OWID_EU27"/>
    <x v="39"/>
    <n v="38573.79"/>
  </r>
  <r>
    <x v="69"/>
    <s v="OWID_EU27"/>
    <x v="40"/>
    <n v="35620.055"/>
  </r>
  <r>
    <x v="69"/>
    <s v="OWID_EU27"/>
    <x v="41"/>
    <n v="37538.042999999998"/>
  </r>
  <r>
    <x v="69"/>
    <s v="OWID_EU27"/>
    <x v="42"/>
    <n v="35959.093999999997"/>
  </r>
  <r>
    <x v="69"/>
    <s v="OWID_EU27"/>
    <x v="43"/>
    <n v="34828.491999999998"/>
  </r>
  <r>
    <x v="69"/>
    <s v="OWID_EU27"/>
    <x v="59"/>
    <n v="35317.983999999997"/>
  </r>
  <r>
    <x v="70"/>
    <s v="FLK"/>
    <x v="0"/>
    <n v="22833.567999999999"/>
  </r>
  <r>
    <x v="70"/>
    <s v="FLK"/>
    <x v="1"/>
    <n v="22801.305"/>
  </r>
  <r>
    <x v="70"/>
    <s v="FLK"/>
    <x v="2"/>
    <n v="22781.215"/>
  </r>
  <r>
    <x v="70"/>
    <s v="FLK"/>
    <x v="3"/>
    <n v="22801.305"/>
  </r>
  <r>
    <x v="70"/>
    <s v="FLK"/>
    <x v="4"/>
    <n v="22894.055"/>
  </r>
  <r>
    <x v="70"/>
    <s v="FLK"/>
    <x v="5"/>
    <n v="28615.18"/>
  </r>
  <r>
    <x v="70"/>
    <s v="FLK"/>
    <x v="6"/>
    <n v="22117.123"/>
  </r>
  <r>
    <x v="70"/>
    <s v="FLK"/>
    <x v="7"/>
    <n v="21932.812000000002"/>
  </r>
  <r>
    <x v="70"/>
    <s v="FLK"/>
    <x v="8"/>
    <n v="37704.32"/>
  </r>
  <r>
    <x v="70"/>
    <s v="FLK"/>
    <x v="9"/>
    <n v="53279.67"/>
  </r>
  <r>
    <x v="70"/>
    <s v="FLK"/>
    <x v="10"/>
    <n v="26313.588"/>
  </r>
  <r>
    <x v="70"/>
    <s v="FLK"/>
    <x v="11"/>
    <n v="25780.13"/>
  </r>
  <r>
    <x v="70"/>
    <s v="FLK"/>
    <x v="12"/>
    <n v="24962.560000000001"/>
  </r>
  <r>
    <x v="70"/>
    <s v="FLK"/>
    <x v="13"/>
    <n v="24002.532999999999"/>
  </r>
  <r>
    <x v="70"/>
    <s v="FLK"/>
    <x v="14"/>
    <n v="23189.645"/>
  </r>
  <r>
    <x v="70"/>
    <s v="FLK"/>
    <x v="15"/>
    <n v="44683.093999999997"/>
  </r>
  <r>
    <x v="70"/>
    <s v="FLK"/>
    <x v="16"/>
    <n v="26236.92"/>
  </r>
  <r>
    <x v="70"/>
    <s v="FLK"/>
    <x v="17"/>
    <n v="46931.133000000002"/>
  </r>
  <r>
    <x v="70"/>
    <s v="FLK"/>
    <x v="18"/>
    <n v="25092.059000000001"/>
  </r>
  <r>
    <x v="70"/>
    <s v="FLK"/>
    <x v="19"/>
    <n v="24600.855"/>
  </r>
  <r>
    <x v="70"/>
    <s v="FLK"/>
    <x v="20"/>
    <n v="36974.605000000003"/>
  </r>
  <r>
    <x v="70"/>
    <s v="FLK"/>
    <x v="21"/>
    <n v="40435.440000000002"/>
  </r>
  <r>
    <x v="70"/>
    <s v="FLK"/>
    <x v="22"/>
    <n v="44129.061999999998"/>
  </r>
  <r>
    <x v="70"/>
    <s v="FLK"/>
    <x v="23"/>
    <n v="47864.055"/>
  </r>
  <r>
    <x v="70"/>
    <s v="FLK"/>
    <x v="24"/>
    <n v="51574.112999999998"/>
  </r>
  <r>
    <x v="70"/>
    <s v="FLK"/>
    <x v="25"/>
    <n v="51383.214999999997"/>
  </r>
  <r>
    <x v="70"/>
    <s v="FLK"/>
    <x v="26"/>
    <n v="59054.91"/>
  </r>
  <r>
    <x v="70"/>
    <s v="FLK"/>
    <x v="27"/>
    <n v="59145.79"/>
  </r>
  <r>
    <x v="70"/>
    <s v="FLK"/>
    <x v="28"/>
    <n v="59761"/>
  </r>
  <r>
    <x v="70"/>
    <s v="FLK"/>
    <x v="29"/>
    <n v="59964.332000000002"/>
  </r>
  <r>
    <x v="70"/>
    <s v="FLK"/>
    <x v="30"/>
    <n v="56021.105000000003"/>
  </r>
  <r>
    <x v="70"/>
    <s v="FLK"/>
    <x v="31"/>
    <n v="54974.347999999998"/>
  </r>
  <r>
    <x v="70"/>
    <s v="FLK"/>
    <x v="32"/>
    <n v="56169.82"/>
  </r>
  <r>
    <x v="70"/>
    <s v="FLK"/>
    <x v="33"/>
    <n v="55009.214999999997"/>
  </r>
  <r>
    <x v="70"/>
    <s v="FLK"/>
    <x v="34"/>
    <n v="53847.508000000002"/>
  </r>
  <r>
    <x v="70"/>
    <s v="FLK"/>
    <x v="35"/>
    <n v="54723.48"/>
  </r>
  <r>
    <x v="70"/>
    <s v="FLK"/>
    <x v="36"/>
    <n v="55943.040000000001"/>
  </r>
  <r>
    <x v="70"/>
    <s v="FLK"/>
    <x v="37"/>
    <n v="52980.160000000003"/>
  </r>
  <r>
    <x v="70"/>
    <s v="FLK"/>
    <x v="38"/>
    <n v="42047.38"/>
  </r>
  <r>
    <x v="70"/>
    <s v="FLK"/>
    <x v="39"/>
    <n v="43732.285000000003"/>
  </r>
  <r>
    <x v="70"/>
    <s v="FLK"/>
    <x v="40"/>
    <n v="45670.745999999999"/>
  </r>
  <r>
    <x v="70"/>
    <s v="FLK"/>
    <x v="41"/>
    <n v="44464.52"/>
  </r>
  <r>
    <x v="70"/>
    <s v="FLK"/>
    <x v="42"/>
    <n v="45204.71"/>
  </r>
  <r>
    <x v="70"/>
    <s v="FLK"/>
    <x v="43"/>
    <n v="44927.57"/>
  </r>
  <r>
    <x v="71"/>
    <s v="FRO"/>
    <x v="0"/>
    <n v="1137.1018999999999"/>
  </r>
  <r>
    <x v="71"/>
    <s v="FRO"/>
    <x v="1"/>
    <n v="1122.4885999999999"/>
  </r>
  <r>
    <x v="71"/>
    <s v="FRO"/>
    <x v="2"/>
    <n v="1108.7728"/>
  </r>
  <r>
    <x v="71"/>
    <s v="FRO"/>
    <x v="3"/>
    <n v="1096.2949000000001"/>
  </r>
  <r>
    <x v="71"/>
    <s v="FRO"/>
    <x v="4"/>
    <n v="1084.8387"/>
  </r>
  <r>
    <x v="71"/>
    <s v="FRO"/>
    <x v="5"/>
    <n v="49026.093999999997"/>
  </r>
  <r>
    <x v="71"/>
    <s v="FRO"/>
    <x v="6"/>
    <n v="46283.72"/>
  </r>
  <r>
    <x v="71"/>
    <s v="FRO"/>
    <x v="7"/>
    <n v="47536.938000000002"/>
  </r>
  <r>
    <x v="71"/>
    <s v="FRO"/>
    <x v="8"/>
    <n v="49061.464999999997"/>
  </r>
  <r>
    <x v="71"/>
    <s v="FRO"/>
    <x v="9"/>
    <n v="53054.97"/>
  </r>
  <r>
    <x v="71"/>
    <s v="FRO"/>
    <x v="10"/>
    <n v="58111.695"/>
  </r>
  <r>
    <x v="71"/>
    <s v="FRO"/>
    <x v="11"/>
    <n v="54151.16"/>
  </r>
  <r>
    <x v="71"/>
    <s v="FRO"/>
    <x v="12"/>
    <n v="55193.527000000002"/>
  </r>
  <r>
    <x v="71"/>
    <s v="FRO"/>
    <x v="13"/>
    <n v="55315.523000000001"/>
  </r>
  <r>
    <x v="71"/>
    <s v="FRO"/>
    <x v="14"/>
    <n v="57982.61"/>
  </r>
  <r>
    <x v="71"/>
    <s v="FRO"/>
    <x v="15"/>
    <n v="62811.184000000001"/>
  </r>
  <r>
    <x v="71"/>
    <s v="FRO"/>
    <x v="16"/>
    <n v="62541.394999999997"/>
  </r>
  <r>
    <x v="71"/>
    <s v="FRO"/>
    <x v="17"/>
    <n v="61986.805"/>
  </r>
  <r>
    <x v="71"/>
    <s v="FRO"/>
    <x v="18"/>
    <n v="61534.535000000003"/>
  </r>
  <r>
    <x v="71"/>
    <s v="FRO"/>
    <x v="19"/>
    <n v="60941.17"/>
  </r>
  <r>
    <x v="71"/>
    <s v="FRO"/>
    <x v="20"/>
    <n v="66991.570000000007"/>
  </r>
  <r>
    <x v="71"/>
    <s v="FRO"/>
    <x v="21"/>
    <n v="73115.350000000006"/>
  </r>
  <r>
    <x v="71"/>
    <s v="FRO"/>
    <x v="22"/>
    <n v="69818.11"/>
  </r>
  <r>
    <x v="71"/>
    <s v="FRO"/>
    <x v="23"/>
    <n v="69047.695000000007"/>
  </r>
  <r>
    <x v="71"/>
    <s v="FRO"/>
    <x v="24"/>
    <n v="69676.7"/>
  </r>
  <r>
    <x v="71"/>
    <s v="FRO"/>
    <x v="25"/>
    <n v="67423.7"/>
  </r>
  <r>
    <x v="71"/>
    <s v="FRO"/>
    <x v="26"/>
    <n v="66438.36"/>
  </r>
  <r>
    <x v="71"/>
    <s v="FRO"/>
    <x v="27"/>
    <n v="69226.16"/>
  </r>
  <r>
    <x v="71"/>
    <s v="FRO"/>
    <x v="28"/>
    <n v="64121.266000000003"/>
  </r>
  <r>
    <x v="71"/>
    <s v="FRO"/>
    <x v="29"/>
    <n v="59341.21"/>
  </r>
  <r>
    <x v="71"/>
    <s v="FRO"/>
    <x v="30"/>
    <n v="63168.362999999998"/>
  </r>
  <r>
    <x v="71"/>
    <s v="FRO"/>
    <x v="31"/>
    <n v="59551.445"/>
  </r>
  <r>
    <x v="71"/>
    <s v="FRO"/>
    <x v="32"/>
    <n v="60721"/>
  </r>
  <r>
    <x v="71"/>
    <s v="FRO"/>
    <x v="33"/>
    <n v="66176.429999999993"/>
  </r>
  <r>
    <x v="71"/>
    <s v="FRO"/>
    <x v="34"/>
    <n v="59955.434000000001"/>
  </r>
  <r>
    <x v="71"/>
    <s v="FRO"/>
    <x v="35"/>
    <n v="63065.277000000002"/>
  </r>
  <r>
    <x v="71"/>
    <s v="FRO"/>
    <x v="36"/>
    <n v="63143.917999999998"/>
  </r>
  <r>
    <x v="71"/>
    <s v="FRO"/>
    <x v="37"/>
    <n v="70292.41"/>
  </r>
  <r>
    <x v="71"/>
    <s v="FRO"/>
    <x v="38"/>
    <n v="71303.8"/>
  </r>
  <r>
    <x v="71"/>
    <s v="FRO"/>
    <x v="39"/>
    <n v="61618.39"/>
  </r>
  <r>
    <x v="71"/>
    <s v="FRO"/>
    <x v="40"/>
    <n v="62371.745999999999"/>
  </r>
  <r>
    <x v="71"/>
    <s v="FRO"/>
    <x v="41"/>
    <n v="64000.14"/>
  </r>
  <r>
    <x v="71"/>
    <s v="FRO"/>
    <x v="42"/>
    <n v="59090"/>
  </r>
  <r>
    <x v="71"/>
    <s v="FRO"/>
    <x v="43"/>
    <n v="58450.112999999998"/>
  </r>
  <r>
    <x v="72"/>
    <s v="FJI"/>
    <x v="0"/>
    <n v="6898.8"/>
  </r>
  <r>
    <x v="72"/>
    <s v="FJI"/>
    <x v="1"/>
    <n v="6878.0864000000001"/>
  </r>
  <r>
    <x v="72"/>
    <s v="FJI"/>
    <x v="2"/>
    <n v="6665.2950000000001"/>
  </r>
  <r>
    <x v="72"/>
    <s v="FJI"/>
    <x v="3"/>
    <n v="5396.2049999999999"/>
  </r>
  <r>
    <x v="72"/>
    <s v="FJI"/>
    <x v="4"/>
    <n v="5218.6139999999996"/>
  </r>
  <r>
    <x v="72"/>
    <s v="FJI"/>
    <x v="5"/>
    <n v="5130.5739999999996"/>
  </r>
  <r>
    <x v="72"/>
    <s v="FJI"/>
    <x v="6"/>
    <n v="6048.6289999999999"/>
  </r>
  <r>
    <x v="72"/>
    <s v="FJI"/>
    <x v="7"/>
    <n v="4938.8456999999999"/>
  </r>
  <r>
    <x v="72"/>
    <s v="FJI"/>
    <x v="8"/>
    <n v="4903.7065000000002"/>
  </r>
  <r>
    <x v="72"/>
    <s v="FJI"/>
    <x v="9"/>
    <n v="5639.7187999999996"/>
  </r>
  <r>
    <x v="72"/>
    <s v="FJI"/>
    <x v="10"/>
    <n v="6010.0693000000001"/>
  </r>
  <r>
    <x v="72"/>
    <s v="FJI"/>
    <x v="11"/>
    <n v="5078.9174999999996"/>
  </r>
  <r>
    <x v="72"/>
    <s v="FJI"/>
    <x v="12"/>
    <n v="5245.8329999999996"/>
  </r>
  <r>
    <x v="72"/>
    <s v="FJI"/>
    <x v="13"/>
    <n v="5538.5995999999996"/>
  </r>
  <r>
    <x v="72"/>
    <s v="FJI"/>
    <x v="14"/>
    <n v="5637.3516"/>
  </r>
  <r>
    <x v="72"/>
    <s v="FJI"/>
    <x v="15"/>
    <n v="6064.0110000000004"/>
  </r>
  <r>
    <x v="72"/>
    <s v="FJI"/>
    <x v="16"/>
    <n v="6191.2772999999997"/>
  </r>
  <r>
    <x v="72"/>
    <s v="FJI"/>
    <x v="17"/>
    <n v="6114.9880000000003"/>
  </r>
  <r>
    <x v="72"/>
    <s v="FJI"/>
    <x v="18"/>
    <n v="5864.0720000000001"/>
  </r>
  <r>
    <x v="72"/>
    <s v="FJI"/>
    <x v="19"/>
    <n v="6300.4375"/>
  </r>
  <r>
    <x v="72"/>
    <s v="FJI"/>
    <x v="20"/>
    <n v="8367.7929999999997"/>
  </r>
  <r>
    <x v="72"/>
    <s v="FJI"/>
    <x v="21"/>
    <n v="8554.3150000000005"/>
  </r>
  <r>
    <x v="72"/>
    <s v="FJI"/>
    <x v="22"/>
    <n v="6991.9560000000001"/>
  </r>
  <r>
    <x v="72"/>
    <s v="FJI"/>
    <x v="23"/>
    <n v="7978.8716000000004"/>
  </r>
  <r>
    <x v="72"/>
    <s v="FJI"/>
    <x v="24"/>
    <n v="10608.364"/>
  </r>
  <r>
    <x v="72"/>
    <s v="FJI"/>
    <x v="25"/>
    <n v="8964.3379999999997"/>
  </r>
  <r>
    <x v="72"/>
    <s v="FJI"/>
    <x v="26"/>
    <n v="9767.2309999999998"/>
  </r>
  <r>
    <x v="72"/>
    <s v="FJI"/>
    <x v="27"/>
    <n v="8910.277"/>
  </r>
  <r>
    <x v="72"/>
    <s v="FJI"/>
    <x v="28"/>
    <n v="6637.7035999999998"/>
  </r>
  <r>
    <x v="72"/>
    <s v="FJI"/>
    <x v="29"/>
    <n v="5664.7290000000003"/>
  </r>
  <r>
    <x v="72"/>
    <s v="FJI"/>
    <x v="30"/>
    <n v="8167.1333000000004"/>
  </r>
  <r>
    <x v="72"/>
    <s v="FJI"/>
    <x v="31"/>
    <n v="6010.7983000000004"/>
  </r>
  <r>
    <x v="72"/>
    <s v="FJI"/>
    <x v="32"/>
    <n v="5984.5785999999998"/>
  </r>
  <r>
    <x v="72"/>
    <s v="FJI"/>
    <x v="33"/>
    <n v="6376.9780000000001"/>
  </r>
  <r>
    <x v="72"/>
    <s v="FJI"/>
    <x v="34"/>
    <n v="6948.4174999999996"/>
  </r>
  <r>
    <x v="72"/>
    <s v="FJI"/>
    <x v="35"/>
    <n v="7342.9639999999999"/>
  </r>
  <r>
    <x v="72"/>
    <s v="FJI"/>
    <x v="36"/>
    <n v="7074.6589999999997"/>
  </r>
  <r>
    <x v="72"/>
    <s v="FJI"/>
    <x v="37"/>
    <n v="7706.5789999999997"/>
  </r>
  <r>
    <x v="72"/>
    <s v="FJI"/>
    <x v="38"/>
    <n v="7881.9062000000004"/>
  </r>
  <r>
    <x v="72"/>
    <s v="FJI"/>
    <x v="39"/>
    <n v="7821.9970000000003"/>
  </r>
  <r>
    <x v="72"/>
    <s v="FJI"/>
    <x v="40"/>
    <n v="5580.6943000000001"/>
  </r>
  <r>
    <x v="72"/>
    <s v="FJI"/>
    <x v="41"/>
    <n v="6232.9434000000001"/>
  </r>
  <r>
    <x v="72"/>
    <s v="FJI"/>
    <x v="42"/>
    <n v="6902.2524000000003"/>
  </r>
  <r>
    <x v="72"/>
    <s v="FJI"/>
    <x v="43"/>
    <n v="7436.558"/>
  </r>
  <r>
    <x v="73"/>
    <s v="FIN"/>
    <x v="44"/>
    <n v="25284.798999999999"/>
  </r>
  <r>
    <x v="73"/>
    <s v="FIN"/>
    <x v="45"/>
    <n v="28673.293000000001"/>
  </r>
  <r>
    <x v="73"/>
    <s v="FIN"/>
    <x v="46"/>
    <n v="30011.488000000001"/>
  </r>
  <r>
    <x v="73"/>
    <s v="FIN"/>
    <x v="47"/>
    <n v="32422.615000000002"/>
  </r>
  <r>
    <x v="73"/>
    <s v="FIN"/>
    <x v="48"/>
    <n v="35665.550000000003"/>
  </r>
  <r>
    <x v="73"/>
    <s v="FIN"/>
    <x v="49"/>
    <n v="39447.760000000002"/>
  </r>
  <r>
    <x v="73"/>
    <s v="FIN"/>
    <x v="50"/>
    <n v="40454.449999999997"/>
  </r>
  <r>
    <x v="73"/>
    <s v="FIN"/>
    <x v="51"/>
    <n v="42398.667999999998"/>
  </r>
  <r>
    <x v="73"/>
    <s v="FIN"/>
    <x v="52"/>
    <n v="46460.086000000003"/>
  </r>
  <r>
    <x v="73"/>
    <s v="FIN"/>
    <x v="53"/>
    <n v="44333.279999999999"/>
  </r>
  <r>
    <x v="73"/>
    <s v="FIN"/>
    <x v="54"/>
    <n v="44840.5"/>
  </r>
  <r>
    <x v="73"/>
    <s v="FIN"/>
    <x v="55"/>
    <n v="47412.434000000001"/>
  </r>
  <r>
    <x v="73"/>
    <s v="FIN"/>
    <x v="56"/>
    <n v="50002.754000000001"/>
  </r>
  <r>
    <x v="73"/>
    <s v="FIN"/>
    <x v="57"/>
    <n v="51748.45"/>
  </r>
  <r>
    <x v="73"/>
    <s v="FIN"/>
    <x v="58"/>
    <n v="55798.055"/>
  </r>
  <r>
    <x v="73"/>
    <s v="FIN"/>
    <x v="0"/>
    <n v="55376.214999999997"/>
  </r>
  <r>
    <x v="73"/>
    <s v="FIN"/>
    <x v="1"/>
    <n v="55674.741999999998"/>
  </r>
  <r>
    <x v="73"/>
    <s v="FIN"/>
    <x v="2"/>
    <n v="54671.61"/>
  </r>
  <r>
    <x v="73"/>
    <s v="FIN"/>
    <x v="3"/>
    <n v="53825.726999999999"/>
  </r>
  <r>
    <x v="73"/>
    <s v="FIN"/>
    <x v="4"/>
    <n v="55786.504000000001"/>
  </r>
  <r>
    <x v="73"/>
    <s v="FIN"/>
    <x v="5"/>
    <n v="58287.605000000003"/>
  </r>
  <r>
    <x v="73"/>
    <s v="FIN"/>
    <x v="6"/>
    <n v="58766.080000000002"/>
  </r>
  <r>
    <x v="73"/>
    <s v="FIN"/>
    <x v="7"/>
    <n v="61695.866999999998"/>
  </r>
  <r>
    <x v="73"/>
    <s v="FIN"/>
    <x v="8"/>
    <n v="61114.07"/>
  </r>
  <r>
    <x v="73"/>
    <s v="FIN"/>
    <x v="9"/>
    <n v="61156.637000000002"/>
  </r>
  <r>
    <x v="73"/>
    <s v="FIN"/>
    <x v="10"/>
    <n v="64823.824000000001"/>
  </r>
  <r>
    <x v="73"/>
    <s v="FIN"/>
    <x v="11"/>
    <n v="65968.335999999996"/>
  </r>
  <r>
    <x v="73"/>
    <s v="FIN"/>
    <x v="12"/>
    <n v="65383.906000000003"/>
  </r>
  <r>
    <x v="73"/>
    <s v="FIN"/>
    <x v="13"/>
    <n v="65628.070000000007"/>
  </r>
  <r>
    <x v="73"/>
    <s v="FIN"/>
    <x v="14"/>
    <n v="68592.804999999993"/>
  </r>
  <r>
    <x v="73"/>
    <s v="FIN"/>
    <x v="15"/>
    <n v="65141.913999999997"/>
  </r>
  <r>
    <x v="73"/>
    <s v="FIN"/>
    <x v="16"/>
    <n v="67804.509999999995"/>
  </r>
  <r>
    <x v="73"/>
    <s v="FIN"/>
    <x v="17"/>
    <n v="68557.55"/>
  </r>
  <r>
    <x v="73"/>
    <s v="FIN"/>
    <x v="18"/>
    <n v="70678.42"/>
  </r>
  <r>
    <x v="73"/>
    <s v="FIN"/>
    <x v="19"/>
    <n v="69141.05"/>
  </r>
  <r>
    <x v="73"/>
    <s v="FIN"/>
    <x v="20"/>
    <n v="69377.149999999994"/>
  </r>
  <r>
    <x v="73"/>
    <s v="FIN"/>
    <x v="21"/>
    <n v="70720.08"/>
  </r>
  <r>
    <x v="73"/>
    <s v="FIN"/>
    <x v="22"/>
    <n v="70909.47"/>
  </r>
  <r>
    <x v="73"/>
    <s v="FIN"/>
    <x v="23"/>
    <n v="75758.850000000006"/>
  </r>
  <r>
    <x v="73"/>
    <s v="FIN"/>
    <x v="24"/>
    <n v="75218.61"/>
  </r>
  <r>
    <x v="73"/>
    <s v="FIN"/>
    <x v="25"/>
    <n v="68155.233999999997"/>
  </r>
  <r>
    <x v="73"/>
    <s v="FIN"/>
    <x v="26"/>
    <n v="72824.570000000007"/>
  </r>
  <r>
    <x v="73"/>
    <s v="FIN"/>
    <x v="27"/>
    <n v="72265.66"/>
  </r>
  <r>
    <x v="73"/>
    <s v="FIN"/>
    <x v="28"/>
    <n v="69352.39"/>
  </r>
  <r>
    <x v="73"/>
    <s v="FIN"/>
    <x v="29"/>
    <n v="63925.277000000002"/>
  </r>
  <r>
    <x v="73"/>
    <s v="FIN"/>
    <x v="30"/>
    <n v="69227.41"/>
  </r>
  <r>
    <x v="73"/>
    <s v="FIN"/>
    <x v="31"/>
    <n v="64942.016000000003"/>
  </r>
  <r>
    <x v="73"/>
    <s v="FIN"/>
    <x v="32"/>
    <n v="62885.137000000002"/>
  </r>
  <r>
    <x v="73"/>
    <s v="FIN"/>
    <x v="33"/>
    <n v="62841.866999999998"/>
  </r>
  <r>
    <x v="73"/>
    <s v="FIN"/>
    <x v="34"/>
    <n v="60388.476999999999"/>
  </r>
  <r>
    <x v="73"/>
    <s v="FIN"/>
    <x v="35"/>
    <n v="60020.11"/>
  </r>
  <r>
    <x v="73"/>
    <s v="FIN"/>
    <x v="36"/>
    <n v="60792.52"/>
  </r>
  <r>
    <x v="73"/>
    <s v="FIN"/>
    <x v="37"/>
    <n v="59403.097999999998"/>
  </r>
  <r>
    <x v="73"/>
    <s v="FIN"/>
    <x v="38"/>
    <n v="60525.258000000002"/>
  </r>
  <r>
    <x v="73"/>
    <s v="FIN"/>
    <x v="39"/>
    <n v="59218.777000000002"/>
  </r>
  <r>
    <x v="73"/>
    <s v="FIN"/>
    <x v="40"/>
    <n v="56776.08"/>
  </r>
  <r>
    <x v="73"/>
    <s v="FIN"/>
    <x v="41"/>
    <n v="57854.73"/>
  </r>
  <r>
    <x v="73"/>
    <s v="FIN"/>
    <x v="42"/>
    <n v="57499.42"/>
  </r>
  <r>
    <x v="73"/>
    <s v="FIN"/>
    <x v="43"/>
    <n v="59655.675999999999"/>
  </r>
  <r>
    <x v="73"/>
    <s v="FIN"/>
    <x v="59"/>
    <n v="59564.754000000001"/>
  </r>
  <r>
    <x v="74"/>
    <s v="FRA"/>
    <x v="44"/>
    <n v="27621.375"/>
  </r>
  <r>
    <x v="74"/>
    <s v="FRA"/>
    <x v="45"/>
    <n v="27989.49"/>
  </r>
  <r>
    <x v="74"/>
    <s v="FRA"/>
    <x v="46"/>
    <n v="29488.37"/>
  </r>
  <r>
    <x v="74"/>
    <s v="FRA"/>
    <x v="47"/>
    <n v="30803.596000000001"/>
  </r>
  <r>
    <x v="74"/>
    <s v="FRA"/>
    <x v="48"/>
    <n v="33594.561999999998"/>
  </r>
  <r>
    <x v="74"/>
    <s v="FRA"/>
    <x v="49"/>
    <n v="36046.105000000003"/>
  </r>
  <r>
    <x v="74"/>
    <s v="FRA"/>
    <x v="50"/>
    <n v="36952.410000000003"/>
  </r>
  <r>
    <x v="74"/>
    <s v="FRA"/>
    <x v="51"/>
    <n v="38999.476999999999"/>
  </r>
  <r>
    <x v="74"/>
    <s v="FRA"/>
    <x v="52"/>
    <n v="42016.35"/>
  </r>
  <r>
    <x v="74"/>
    <s v="FRA"/>
    <x v="53"/>
    <n v="40974.972999999998"/>
  </r>
  <r>
    <x v="74"/>
    <s v="FRA"/>
    <x v="54"/>
    <n v="38564.233999999997"/>
  </r>
  <r>
    <x v="74"/>
    <s v="FRA"/>
    <x v="55"/>
    <n v="40678.546999999999"/>
  </r>
  <r>
    <x v="74"/>
    <s v="FRA"/>
    <x v="56"/>
    <n v="41310.925999999999"/>
  </r>
  <r>
    <x v="74"/>
    <s v="FRA"/>
    <x v="57"/>
    <n v="42640.688000000002"/>
  </r>
  <r>
    <x v="74"/>
    <s v="FRA"/>
    <x v="58"/>
    <n v="43657.156000000003"/>
  </r>
  <r>
    <x v="74"/>
    <s v="FRA"/>
    <x v="0"/>
    <n v="43146.258000000002"/>
  </r>
  <r>
    <x v="74"/>
    <s v="FRA"/>
    <x v="1"/>
    <n v="42266.633000000002"/>
  </r>
  <r>
    <x v="74"/>
    <s v="FRA"/>
    <x v="2"/>
    <n v="40498.457000000002"/>
  </r>
  <r>
    <x v="74"/>
    <s v="FRA"/>
    <x v="3"/>
    <n v="41171.86"/>
  </r>
  <r>
    <x v="74"/>
    <s v="FRA"/>
    <x v="4"/>
    <n v="42383.413999999997"/>
  </r>
  <r>
    <x v="74"/>
    <s v="FRA"/>
    <x v="5"/>
    <n v="43547.31"/>
  </r>
  <r>
    <x v="74"/>
    <s v="FRA"/>
    <x v="6"/>
    <n v="44341.495999999999"/>
  </r>
  <r>
    <x v="74"/>
    <s v="FRA"/>
    <x v="7"/>
    <n v="45104.480000000003"/>
  </r>
  <r>
    <x v="74"/>
    <s v="FRA"/>
    <x v="8"/>
    <n v="45446.906000000003"/>
  </r>
  <r>
    <x v="74"/>
    <s v="FRA"/>
    <x v="9"/>
    <n v="45749.082000000002"/>
  </r>
  <r>
    <x v="74"/>
    <s v="FRA"/>
    <x v="10"/>
    <n v="46496.09"/>
  </r>
  <r>
    <x v="74"/>
    <s v="FRA"/>
    <x v="11"/>
    <n v="49486.616999999998"/>
  </r>
  <r>
    <x v="74"/>
    <s v="FRA"/>
    <x v="12"/>
    <n v="49655.938000000002"/>
  </r>
  <r>
    <x v="74"/>
    <s v="FRA"/>
    <x v="13"/>
    <n v="49374.152000000002"/>
  </r>
  <r>
    <x v="74"/>
    <s v="FRA"/>
    <x v="14"/>
    <n v="48702.86"/>
  </r>
  <r>
    <x v="74"/>
    <s v="FRA"/>
    <x v="15"/>
    <n v="49906.991999999998"/>
  </r>
  <r>
    <x v="74"/>
    <s v="FRA"/>
    <x v="16"/>
    <n v="51598.413999999997"/>
  </r>
  <r>
    <x v="74"/>
    <s v="FRA"/>
    <x v="17"/>
    <n v="50635.94"/>
  </r>
  <r>
    <x v="74"/>
    <s v="FRA"/>
    <x v="18"/>
    <n v="51672.05"/>
  </r>
  <r>
    <x v="74"/>
    <s v="FRA"/>
    <x v="19"/>
    <n v="52095.41"/>
  </r>
  <r>
    <x v="74"/>
    <s v="FRA"/>
    <x v="20"/>
    <n v="52416.18"/>
  </r>
  <r>
    <x v="74"/>
    <s v="FRA"/>
    <x v="21"/>
    <n v="52467.065999999999"/>
  </r>
  <r>
    <x v="74"/>
    <s v="FRA"/>
    <x v="22"/>
    <n v="51700.01"/>
  </r>
  <r>
    <x v="74"/>
    <s v="FRA"/>
    <x v="23"/>
    <n v="51909.51"/>
  </r>
  <r>
    <x v="74"/>
    <s v="FRA"/>
    <x v="24"/>
    <n v="51983.934000000001"/>
  </r>
  <r>
    <x v="74"/>
    <s v="FRA"/>
    <x v="25"/>
    <n v="51181.785000000003"/>
  </r>
  <r>
    <x v="74"/>
    <s v="FRA"/>
    <x v="26"/>
    <n v="50426.093999999997"/>
  </r>
  <r>
    <x v="74"/>
    <s v="FRA"/>
    <x v="27"/>
    <n v="49265.89"/>
  </r>
  <r>
    <x v="74"/>
    <s v="FRA"/>
    <x v="28"/>
    <n v="49137.233999999997"/>
  </r>
  <r>
    <x v="74"/>
    <s v="FRA"/>
    <x v="29"/>
    <n v="46095.29"/>
  </r>
  <r>
    <x v="74"/>
    <s v="FRA"/>
    <x v="30"/>
    <n v="47325.061999999998"/>
  </r>
  <r>
    <x v="74"/>
    <s v="FRA"/>
    <x v="31"/>
    <n v="45465.84"/>
  </r>
  <r>
    <x v="74"/>
    <s v="FRA"/>
    <x v="32"/>
    <n v="45190.879999999997"/>
  </r>
  <r>
    <x v="74"/>
    <s v="FRA"/>
    <x v="33"/>
    <n v="45428.73"/>
  </r>
  <r>
    <x v="74"/>
    <s v="FRA"/>
    <x v="34"/>
    <n v="43247.4"/>
  </r>
  <r>
    <x v="74"/>
    <s v="FRA"/>
    <x v="35"/>
    <n v="43493.315999999999"/>
  </r>
  <r>
    <x v="74"/>
    <s v="FRA"/>
    <x v="36"/>
    <n v="42506.239999999998"/>
  </r>
  <r>
    <x v="74"/>
    <s v="FRA"/>
    <x v="37"/>
    <n v="42218.559999999998"/>
  </r>
  <r>
    <x v="74"/>
    <s v="FRA"/>
    <x v="38"/>
    <n v="42589.26"/>
  </r>
  <r>
    <x v="74"/>
    <s v="FRA"/>
    <x v="39"/>
    <n v="41554.387000000002"/>
  </r>
  <r>
    <x v="74"/>
    <s v="FRA"/>
    <x v="40"/>
    <n v="37087.555"/>
  </r>
  <r>
    <x v="74"/>
    <s v="FRA"/>
    <x v="41"/>
    <n v="39307.22"/>
  </r>
  <r>
    <x v="74"/>
    <s v="FRA"/>
    <x v="42"/>
    <n v="34796.046999999999"/>
  </r>
  <r>
    <x v="74"/>
    <s v="FRA"/>
    <x v="43"/>
    <n v="36221.495999999999"/>
  </r>
  <r>
    <x v="74"/>
    <s v="FRA"/>
    <x v="59"/>
    <n v="37865.61"/>
  </r>
  <r>
    <x v="75"/>
    <s v="GUF"/>
    <x v="0"/>
    <n v="22827.504000000001"/>
  </r>
  <r>
    <x v="75"/>
    <s v="GUF"/>
    <x v="1"/>
    <n v="19280.861000000001"/>
  </r>
  <r>
    <x v="75"/>
    <s v="GUF"/>
    <x v="2"/>
    <n v="22572.486000000001"/>
  </r>
  <r>
    <x v="75"/>
    <s v="GUF"/>
    <x v="3"/>
    <n v="22095.38"/>
  </r>
  <r>
    <x v="75"/>
    <s v="GUF"/>
    <x v="4"/>
    <n v="16406.474999999999"/>
  </r>
  <r>
    <x v="75"/>
    <s v="GUF"/>
    <x v="5"/>
    <n v="15439.019"/>
  </r>
  <r>
    <x v="75"/>
    <s v="GUF"/>
    <x v="6"/>
    <n v="17087.75"/>
  </r>
  <r>
    <x v="75"/>
    <s v="GUF"/>
    <x v="7"/>
    <n v="18453.330000000002"/>
  </r>
  <r>
    <x v="75"/>
    <s v="GUF"/>
    <x v="8"/>
    <n v="20069.123"/>
  </r>
  <r>
    <x v="75"/>
    <s v="GUF"/>
    <x v="9"/>
    <n v="21857.72"/>
  </r>
  <r>
    <x v="75"/>
    <s v="GUF"/>
    <x v="10"/>
    <n v="24918.684000000001"/>
  </r>
  <r>
    <x v="75"/>
    <s v="GUF"/>
    <x v="11"/>
    <n v="26367.817999999999"/>
  </r>
  <r>
    <x v="75"/>
    <s v="GUF"/>
    <x v="12"/>
    <n v="20984.914000000001"/>
  </r>
  <r>
    <x v="75"/>
    <s v="GUF"/>
    <x v="13"/>
    <n v="27003.998"/>
  </r>
  <r>
    <x v="75"/>
    <s v="GUF"/>
    <x v="14"/>
    <n v="26076.388999999999"/>
  </r>
  <r>
    <x v="75"/>
    <s v="GUF"/>
    <x v="15"/>
    <n v="29387.615000000002"/>
  </r>
  <r>
    <x v="75"/>
    <s v="GUF"/>
    <x v="16"/>
    <n v="28022.633000000002"/>
  </r>
  <r>
    <x v="75"/>
    <s v="GUF"/>
    <x v="17"/>
    <n v="27528.705000000002"/>
  </r>
  <r>
    <x v="75"/>
    <s v="GUF"/>
    <x v="18"/>
    <n v="26665.313999999998"/>
  </r>
  <r>
    <x v="75"/>
    <s v="GUF"/>
    <x v="19"/>
    <n v="25735.384999999998"/>
  </r>
  <r>
    <x v="75"/>
    <s v="GUF"/>
    <x v="20"/>
    <n v="14010.68"/>
  </r>
  <r>
    <x v="75"/>
    <s v="GUF"/>
    <x v="21"/>
    <n v="18087.425999999999"/>
  </r>
  <r>
    <x v="75"/>
    <s v="GUF"/>
    <x v="22"/>
    <n v="15538.344999999999"/>
  </r>
  <r>
    <x v="75"/>
    <s v="GUF"/>
    <x v="23"/>
    <n v="18067.741999999998"/>
  </r>
  <r>
    <x v="75"/>
    <s v="GUF"/>
    <x v="24"/>
    <n v="17118.662"/>
  </r>
  <r>
    <x v="75"/>
    <s v="GUF"/>
    <x v="25"/>
    <n v="16191.794"/>
  </r>
  <r>
    <x v="75"/>
    <s v="GUF"/>
    <x v="26"/>
    <n v="14075.736000000001"/>
  </r>
  <r>
    <x v="75"/>
    <s v="GUF"/>
    <x v="27"/>
    <n v="15042.635"/>
  </r>
  <r>
    <x v="75"/>
    <s v="GUF"/>
    <x v="28"/>
    <n v="14792.063"/>
  </r>
  <r>
    <x v="75"/>
    <s v="GUF"/>
    <x v="29"/>
    <n v="17953.27"/>
  </r>
  <r>
    <x v="75"/>
    <s v="GUF"/>
    <x v="30"/>
    <n v="16357.027"/>
  </r>
  <r>
    <x v="75"/>
    <s v="GUF"/>
    <x v="31"/>
    <n v="14023.606"/>
  </r>
  <r>
    <x v="75"/>
    <s v="GUF"/>
    <x v="32"/>
    <n v="0"/>
  </r>
  <r>
    <x v="75"/>
    <s v="GUF"/>
    <x v="33"/>
    <n v="0"/>
  </r>
  <r>
    <x v="75"/>
    <s v="GUF"/>
    <x v="34"/>
    <n v="0"/>
  </r>
  <r>
    <x v="75"/>
    <s v="GUF"/>
    <x v="35"/>
    <n v="0"/>
  </r>
  <r>
    <x v="75"/>
    <s v="GUF"/>
    <x v="36"/>
    <n v="0"/>
  </r>
  <r>
    <x v="75"/>
    <s v="GUF"/>
    <x v="37"/>
    <n v="0"/>
  </r>
  <r>
    <x v="75"/>
    <s v="GUF"/>
    <x v="38"/>
    <n v="0"/>
  </r>
  <r>
    <x v="75"/>
    <s v="GUF"/>
    <x v="39"/>
    <n v="0"/>
  </r>
  <r>
    <x v="75"/>
    <s v="GUF"/>
    <x v="40"/>
    <n v="0"/>
  </r>
  <r>
    <x v="75"/>
    <s v="GUF"/>
    <x v="41"/>
    <n v="0"/>
  </r>
  <r>
    <x v="75"/>
    <s v="GUF"/>
    <x v="42"/>
    <n v="0"/>
  </r>
  <r>
    <x v="75"/>
    <s v="GUF"/>
    <x v="43"/>
    <n v="0"/>
  </r>
  <r>
    <x v="76"/>
    <s v="PYF"/>
    <x v="0"/>
    <n v="5808.3980000000001"/>
  </r>
  <r>
    <x v="76"/>
    <s v="PYF"/>
    <x v="1"/>
    <n v="8605.0589999999993"/>
  </r>
  <r>
    <x v="76"/>
    <s v="PYF"/>
    <x v="2"/>
    <n v="10878.413"/>
  </r>
  <r>
    <x v="76"/>
    <s v="PYF"/>
    <x v="3"/>
    <n v="14166.347"/>
  </r>
  <r>
    <x v="76"/>
    <s v="PYF"/>
    <x v="4"/>
    <n v="20737.243999999999"/>
  </r>
  <r>
    <x v="76"/>
    <s v="PYF"/>
    <x v="5"/>
    <n v="17537.490000000002"/>
  </r>
  <r>
    <x v="76"/>
    <s v="PYF"/>
    <x v="6"/>
    <n v="21737.687999999998"/>
  </r>
  <r>
    <x v="76"/>
    <s v="PYF"/>
    <x v="7"/>
    <n v="21417.863000000001"/>
  </r>
  <r>
    <x v="76"/>
    <s v="PYF"/>
    <x v="8"/>
    <n v="20731.761999999999"/>
  </r>
  <r>
    <x v="76"/>
    <s v="PYF"/>
    <x v="9"/>
    <n v="20471.988000000001"/>
  </r>
  <r>
    <x v="76"/>
    <s v="PYF"/>
    <x v="10"/>
    <n v="18903.305"/>
  </r>
  <r>
    <x v="76"/>
    <s v="PYF"/>
    <x v="11"/>
    <n v="18653.018"/>
  </r>
  <r>
    <x v="76"/>
    <s v="PYF"/>
    <x v="12"/>
    <n v="17224.73"/>
  </r>
  <r>
    <x v="76"/>
    <s v="PYF"/>
    <x v="13"/>
    <n v="16905.675999999999"/>
  </r>
  <r>
    <x v="76"/>
    <s v="PYF"/>
    <x v="14"/>
    <n v="13251.754999999999"/>
  </r>
  <r>
    <x v="76"/>
    <s v="PYF"/>
    <x v="15"/>
    <n v="13706.628000000001"/>
  </r>
  <r>
    <x v="76"/>
    <s v="PYF"/>
    <x v="16"/>
    <n v="13322.61"/>
  </r>
  <r>
    <x v="76"/>
    <s v="PYF"/>
    <x v="17"/>
    <n v="13322.563"/>
  </r>
  <r>
    <x v="76"/>
    <s v="PYF"/>
    <x v="18"/>
    <n v="13184.423000000001"/>
  </r>
  <r>
    <x v="76"/>
    <s v="PYF"/>
    <x v="19"/>
    <n v="12707.331"/>
  </r>
  <r>
    <x v="76"/>
    <s v="PYF"/>
    <x v="20"/>
    <n v="13868.741"/>
  </r>
  <r>
    <x v="76"/>
    <s v="PYF"/>
    <x v="21"/>
    <n v="15148.184999999999"/>
  </r>
  <r>
    <x v="76"/>
    <s v="PYF"/>
    <x v="22"/>
    <n v="15723.745999999999"/>
  </r>
  <r>
    <x v="76"/>
    <s v="PYF"/>
    <x v="23"/>
    <n v="16663.97"/>
  </r>
  <r>
    <x v="76"/>
    <s v="PYF"/>
    <x v="24"/>
    <n v="16134.95"/>
  </r>
  <r>
    <x v="76"/>
    <s v="PYF"/>
    <x v="25"/>
    <n v="16605.646000000001"/>
  </r>
  <r>
    <x v="76"/>
    <s v="PYF"/>
    <x v="26"/>
    <n v="16040.549000000001"/>
  </r>
  <r>
    <x v="76"/>
    <s v="PYF"/>
    <x v="27"/>
    <n v="16722.226999999999"/>
  </r>
  <r>
    <x v="76"/>
    <s v="PYF"/>
    <x v="28"/>
    <n v="17011.865000000002"/>
  </r>
  <r>
    <x v="76"/>
    <s v="PYF"/>
    <x v="29"/>
    <n v="16860.293000000001"/>
  </r>
  <r>
    <x v="76"/>
    <s v="PYF"/>
    <x v="30"/>
    <n v="17059.22"/>
  </r>
  <r>
    <x v="76"/>
    <s v="PYF"/>
    <x v="31"/>
    <n v="16200.954"/>
  </r>
  <r>
    <x v="76"/>
    <s v="PYF"/>
    <x v="32"/>
    <n v="15657.83"/>
  </r>
  <r>
    <x v="76"/>
    <s v="PYF"/>
    <x v="33"/>
    <n v="15599.588"/>
  </r>
  <r>
    <x v="76"/>
    <s v="PYF"/>
    <x v="34"/>
    <n v="15258.123"/>
  </r>
  <r>
    <x v="76"/>
    <s v="PYF"/>
    <x v="35"/>
    <n v="15853.955"/>
  </r>
  <r>
    <x v="76"/>
    <s v="PYF"/>
    <x v="36"/>
    <n v="15581.958000000001"/>
  </r>
  <r>
    <x v="76"/>
    <s v="PYF"/>
    <x v="37"/>
    <n v="15126.788"/>
  </r>
  <r>
    <x v="76"/>
    <s v="PYF"/>
    <x v="38"/>
    <n v="12265.871999999999"/>
  </r>
  <r>
    <x v="76"/>
    <s v="PYF"/>
    <x v="39"/>
    <n v="12399.255999999999"/>
  </r>
  <r>
    <x v="76"/>
    <s v="PYF"/>
    <x v="40"/>
    <n v="11561.682000000001"/>
  </r>
  <r>
    <x v="76"/>
    <s v="PYF"/>
    <x v="41"/>
    <n v="9224.3909999999996"/>
  </r>
  <r>
    <x v="76"/>
    <s v="PYF"/>
    <x v="42"/>
    <n v="14728.800999999999"/>
  </r>
  <r>
    <x v="76"/>
    <s v="PYF"/>
    <x v="43"/>
    <n v="15488.102000000001"/>
  </r>
  <r>
    <x v="77"/>
    <s v="GAB"/>
    <x v="0"/>
    <n v="10435.528"/>
  </r>
  <r>
    <x v="77"/>
    <s v="GAB"/>
    <x v="1"/>
    <n v="10977.210999999999"/>
  </r>
  <r>
    <x v="77"/>
    <s v="GAB"/>
    <x v="2"/>
    <n v="9962.0210000000006"/>
  </r>
  <r>
    <x v="77"/>
    <s v="GAB"/>
    <x v="3"/>
    <n v="13292.285"/>
  </r>
  <r>
    <x v="77"/>
    <s v="GAB"/>
    <x v="4"/>
    <n v="11557.218999999999"/>
  </r>
  <r>
    <x v="77"/>
    <s v="GAB"/>
    <x v="5"/>
    <n v="9385.5339999999997"/>
  </r>
  <r>
    <x v="77"/>
    <s v="GAB"/>
    <x v="6"/>
    <n v="8018.9809999999998"/>
  </r>
  <r>
    <x v="77"/>
    <s v="GAB"/>
    <x v="7"/>
    <n v="9261.9770000000008"/>
  </r>
  <r>
    <x v="77"/>
    <s v="GAB"/>
    <x v="8"/>
    <n v="9606.8549999999996"/>
  </r>
  <r>
    <x v="77"/>
    <s v="GAB"/>
    <x v="9"/>
    <n v="11925.647999999999"/>
  </r>
  <r>
    <x v="77"/>
    <s v="GAB"/>
    <x v="10"/>
    <n v="11399.191000000001"/>
  </r>
  <r>
    <x v="77"/>
    <s v="GAB"/>
    <x v="11"/>
    <n v="11434.392"/>
  </r>
  <r>
    <x v="77"/>
    <s v="GAB"/>
    <x v="12"/>
    <n v="11476.847"/>
  </r>
  <r>
    <x v="77"/>
    <s v="GAB"/>
    <x v="13"/>
    <n v="10528.745999999999"/>
  </r>
  <r>
    <x v="77"/>
    <s v="GAB"/>
    <x v="14"/>
    <n v="10494.637000000001"/>
  </r>
  <r>
    <x v="77"/>
    <s v="GAB"/>
    <x v="15"/>
    <n v="9420.98"/>
  </r>
  <r>
    <x v="77"/>
    <s v="GAB"/>
    <x v="16"/>
    <n v="9666.8349999999991"/>
  </r>
  <r>
    <x v="77"/>
    <s v="GAB"/>
    <x v="17"/>
    <n v="9915.7729999999992"/>
  </r>
  <r>
    <x v="77"/>
    <s v="GAB"/>
    <x v="18"/>
    <n v="9408.8729999999996"/>
  </r>
  <r>
    <x v="77"/>
    <s v="GAB"/>
    <x v="19"/>
    <n v="10754.983"/>
  </r>
  <r>
    <x v="77"/>
    <s v="GAB"/>
    <x v="20"/>
    <n v="7757.7915000000003"/>
  </r>
  <r>
    <x v="77"/>
    <s v="GAB"/>
    <x v="21"/>
    <n v="8111.2250000000004"/>
  </r>
  <r>
    <x v="77"/>
    <s v="GAB"/>
    <x v="22"/>
    <n v="7863.2065000000002"/>
  </r>
  <r>
    <x v="77"/>
    <s v="GAB"/>
    <x v="23"/>
    <n v="7451.31"/>
  </r>
  <r>
    <x v="77"/>
    <s v="GAB"/>
    <x v="24"/>
    <n v="7436.6440000000002"/>
  </r>
  <r>
    <x v="77"/>
    <s v="GAB"/>
    <x v="25"/>
    <n v="7924.9673000000003"/>
  </r>
  <r>
    <x v="77"/>
    <s v="GAB"/>
    <x v="26"/>
    <n v="7758.7719999999999"/>
  </r>
  <r>
    <x v="77"/>
    <s v="GAB"/>
    <x v="27"/>
    <n v="7646.1674999999996"/>
  </r>
  <r>
    <x v="77"/>
    <s v="GAB"/>
    <x v="28"/>
    <n v="7469.9889999999996"/>
  </r>
  <r>
    <x v="77"/>
    <s v="GAB"/>
    <x v="29"/>
    <n v="7094.3774000000003"/>
  </r>
  <r>
    <x v="77"/>
    <s v="GAB"/>
    <x v="30"/>
    <n v="8195.2800000000007"/>
  </r>
  <r>
    <x v="77"/>
    <s v="GAB"/>
    <x v="31"/>
    <n v="8191.3027000000002"/>
  </r>
  <r>
    <x v="77"/>
    <s v="GAB"/>
    <x v="32"/>
    <n v="10072.727000000001"/>
  </r>
  <r>
    <x v="77"/>
    <s v="GAB"/>
    <x v="33"/>
    <n v="9807.2129999999997"/>
  </r>
  <r>
    <x v="77"/>
    <s v="GAB"/>
    <x v="34"/>
    <n v="10070.404"/>
  </r>
  <r>
    <x v="77"/>
    <s v="GAB"/>
    <x v="35"/>
    <n v="9274.0609999999997"/>
  </r>
  <r>
    <x v="77"/>
    <s v="GAB"/>
    <x v="36"/>
    <n v="8849.7999999999993"/>
  </r>
  <r>
    <x v="77"/>
    <s v="GAB"/>
    <x v="37"/>
    <n v="9252.1129999999994"/>
  </r>
  <r>
    <x v="77"/>
    <s v="GAB"/>
    <x v="38"/>
    <n v="7434.9189999999999"/>
  </r>
  <r>
    <x v="77"/>
    <s v="GAB"/>
    <x v="39"/>
    <n v="6705.3842999999997"/>
  </r>
  <r>
    <x v="77"/>
    <s v="GAB"/>
    <x v="40"/>
    <n v="6889.8590000000004"/>
  </r>
  <r>
    <x v="77"/>
    <s v="GAB"/>
    <x v="41"/>
    <n v="6809.1540000000005"/>
  </r>
  <r>
    <x v="77"/>
    <s v="GAB"/>
    <x v="42"/>
    <n v="6504.1045000000004"/>
  </r>
  <r>
    <x v="77"/>
    <s v="GAB"/>
    <x v="43"/>
    <n v="6477.2579999999998"/>
  </r>
  <r>
    <x v="78"/>
    <s v="GMB"/>
    <x v="0"/>
    <n v="917.12670000000003"/>
  </r>
  <r>
    <x v="78"/>
    <s v="GMB"/>
    <x v="1"/>
    <n v="883.42412999999999"/>
  </r>
  <r>
    <x v="78"/>
    <s v="GMB"/>
    <x v="2"/>
    <n v="852.70569999999998"/>
  </r>
  <r>
    <x v="78"/>
    <s v="GMB"/>
    <x v="3"/>
    <n v="821.83014000000003"/>
  </r>
  <r>
    <x v="78"/>
    <s v="GMB"/>
    <x v="4"/>
    <n v="865.12819999999999"/>
  </r>
  <r>
    <x v="78"/>
    <s v="GMB"/>
    <x v="5"/>
    <n v="829.36900000000003"/>
  </r>
  <r>
    <x v="78"/>
    <s v="GMB"/>
    <x v="6"/>
    <n v="720.22046"/>
  </r>
  <r>
    <x v="78"/>
    <s v="GMB"/>
    <x v="7"/>
    <n v="841.94200000000001"/>
  </r>
  <r>
    <x v="78"/>
    <s v="GMB"/>
    <x v="8"/>
    <n v="810.22339999999997"/>
  </r>
  <r>
    <x v="78"/>
    <s v="GMB"/>
    <x v="9"/>
    <n v="775.12305000000003"/>
  </r>
  <r>
    <x v="78"/>
    <s v="GMB"/>
    <x v="10"/>
    <n v="746.80399999999997"/>
  </r>
  <r>
    <x v="78"/>
    <s v="GMB"/>
    <x v="11"/>
    <n v="712.69304999999997"/>
  </r>
  <r>
    <x v="78"/>
    <s v="GMB"/>
    <x v="12"/>
    <n v="686.15539999999999"/>
  </r>
  <r>
    <x v="78"/>
    <s v="GMB"/>
    <x v="13"/>
    <n v="712.10400000000004"/>
  </r>
  <r>
    <x v="78"/>
    <s v="GMB"/>
    <x v="14"/>
    <n v="794.76549999999997"/>
  </r>
  <r>
    <x v="78"/>
    <s v="GMB"/>
    <x v="15"/>
    <n v="713.77202999999997"/>
  </r>
  <r>
    <x v="78"/>
    <s v="GMB"/>
    <x v="16"/>
    <n v="695.29759999999999"/>
  </r>
  <r>
    <x v="78"/>
    <s v="GMB"/>
    <x v="17"/>
    <n v="674.01419999999996"/>
  </r>
  <r>
    <x v="78"/>
    <s v="GMB"/>
    <x v="18"/>
    <n v="699.41394000000003"/>
  </r>
  <r>
    <x v="78"/>
    <s v="GMB"/>
    <x v="19"/>
    <n v="680.25336000000004"/>
  </r>
  <r>
    <x v="78"/>
    <s v="GMB"/>
    <x v="20"/>
    <n v="869.7758"/>
  </r>
  <r>
    <x v="78"/>
    <s v="GMB"/>
    <x v="21"/>
    <n v="922.14635999999996"/>
  </r>
  <r>
    <x v="78"/>
    <s v="GMB"/>
    <x v="22"/>
    <n v="893.92394999999999"/>
  </r>
  <r>
    <x v="78"/>
    <s v="GMB"/>
    <x v="23"/>
    <n v="870.17145000000005"/>
  </r>
  <r>
    <x v="78"/>
    <s v="GMB"/>
    <x v="24"/>
    <n v="893.53200000000004"/>
  </r>
  <r>
    <x v="78"/>
    <s v="GMB"/>
    <x v="25"/>
    <n v="876.98395000000005"/>
  </r>
  <r>
    <x v="78"/>
    <s v="GMB"/>
    <x v="26"/>
    <n v="926.24523999999997"/>
  </r>
  <r>
    <x v="78"/>
    <s v="GMB"/>
    <x v="27"/>
    <n v="932.29395"/>
  </r>
  <r>
    <x v="78"/>
    <s v="GMB"/>
    <x v="28"/>
    <n v="940.83040000000005"/>
  </r>
  <r>
    <x v="78"/>
    <s v="GMB"/>
    <x v="29"/>
    <n v="980.96759999999995"/>
  </r>
  <r>
    <x v="78"/>
    <s v="GMB"/>
    <x v="30"/>
    <n v="1039.4051999999999"/>
  </r>
  <r>
    <x v="78"/>
    <s v="GMB"/>
    <x v="31"/>
    <n v="1061.075"/>
  </r>
  <r>
    <x v="78"/>
    <s v="GMB"/>
    <x v="32"/>
    <n v="1004.84424"/>
  </r>
  <r>
    <x v="78"/>
    <s v="GMB"/>
    <x v="33"/>
    <n v="971.19304999999997"/>
  </r>
  <r>
    <x v="78"/>
    <s v="GMB"/>
    <x v="34"/>
    <n v="1043.8901000000001"/>
  </r>
  <r>
    <x v="78"/>
    <s v="GMB"/>
    <x v="35"/>
    <n v="1039.6771000000001"/>
  </r>
  <r>
    <x v="78"/>
    <s v="GMB"/>
    <x v="36"/>
    <n v="1020.9191"/>
  </r>
  <r>
    <x v="78"/>
    <s v="GMB"/>
    <x v="37"/>
    <n v="1012.60077"/>
  </r>
  <r>
    <x v="78"/>
    <s v="GMB"/>
    <x v="38"/>
    <n v="805.15026999999998"/>
  </r>
  <r>
    <x v="78"/>
    <s v="GMB"/>
    <x v="39"/>
    <n v="804.54845999999998"/>
  </r>
  <r>
    <x v="78"/>
    <s v="GMB"/>
    <x v="40"/>
    <n v="707.11559999999997"/>
  </r>
  <r>
    <x v="78"/>
    <s v="GMB"/>
    <x v="41"/>
    <n v="792.08983999999998"/>
  </r>
  <r>
    <x v="78"/>
    <s v="GMB"/>
    <x v="42"/>
    <n v="796.34270000000004"/>
  </r>
  <r>
    <x v="78"/>
    <s v="GMB"/>
    <x v="43"/>
    <n v="800.29489999999998"/>
  </r>
  <r>
    <x v="79"/>
    <s v="GEO"/>
    <x v="12"/>
    <n v="15323.368"/>
  </r>
  <r>
    <x v="79"/>
    <s v="GEO"/>
    <x v="13"/>
    <n v="8676.1299999999992"/>
  </r>
  <r>
    <x v="79"/>
    <s v="GEO"/>
    <x v="14"/>
    <n v="6193.0796"/>
  </r>
  <r>
    <x v="79"/>
    <s v="GEO"/>
    <x v="15"/>
    <n v="6870.0649999999996"/>
  </r>
  <r>
    <x v="79"/>
    <s v="GEO"/>
    <x v="16"/>
    <n v="7162.7533999999996"/>
  </r>
  <r>
    <x v="79"/>
    <s v="GEO"/>
    <x v="17"/>
    <n v="7667.2837"/>
  </r>
  <r>
    <x v="79"/>
    <s v="GEO"/>
    <x v="18"/>
    <n v="7864.9"/>
  </r>
  <r>
    <x v="79"/>
    <s v="GEO"/>
    <x v="19"/>
    <n v="7708.78"/>
  </r>
  <r>
    <x v="79"/>
    <s v="GEO"/>
    <x v="20"/>
    <n v="6619.5893999999998"/>
  </r>
  <r>
    <x v="79"/>
    <s v="GEO"/>
    <x v="21"/>
    <n v="6177.1333000000004"/>
  </r>
  <r>
    <x v="79"/>
    <s v="GEO"/>
    <x v="22"/>
    <n v="7386.652"/>
  </r>
  <r>
    <x v="79"/>
    <s v="GEO"/>
    <x v="23"/>
    <n v="6423.0259999999998"/>
  </r>
  <r>
    <x v="79"/>
    <s v="GEO"/>
    <x v="24"/>
    <n v="7060.5864000000001"/>
  </r>
  <r>
    <x v="79"/>
    <s v="GEO"/>
    <x v="25"/>
    <n v="8406.6790000000001"/>
  </r>
  <r>
    <x v="79"/>
    <s v="GEO"/>
    <x v="26"/>
    <n v="7841.375"/>
  </r>
  <r>
    <x v="79"/>
    <s v="GEO"/>
    <x v="27"/>
    <n v="9815.2294999999995"/>
  </r>
  <r>
    <x v="79"/>
    <s v="GEO"/>
    <x v="28"/>
    <n v="9738.1820000000007"/>
  </r>
  <r>
    <x v="79"/>
    <s v="GEO"/>
    <x v="29"/>
    <n v="9947.2939999999999"/>
  </r>
  <r>
    <x v="79"/>
    <s v="GEO"/>
    <x v="30"/>
    <n v="10140.075999999999"/>
  </r>
  <r>
    <x v="79"/>
    <s v="GEO"/>
    <x v="31"/>
    <n v="9922.7150000000001"/>
  </r>
  <r>
    <x v="79"/>
    <s v="GEO"/>
    <x v="32"/>
    <n v="10914.35"/>
  </r>
  <r>
    <x v="79"/>
    <s v="GEO"/>
    <x v="33"/>
    <n v="12308.174000000001"/>
  </r>
  <r>
    <x v="79"/>
    <s v="GEO"/>
    <x v="34"/>
    <n v="13072.275"/>
  </r>
  <r>
    <x v="79"/>
    <s v="GEO"/>
    <x v="35"/>
    <n v="14169.743"/>
  </r>
  <r>
    <x v="79"/>
    <s v="GEO"/>
    <x v="36"/>
    <n v="14855.349"/>
  </r>
  <r>
    <x v="79"/>
    <s v="GEO"/>
    <x v="37"/>
    <n v="14774.392"/>
  </r>
  <r>
    <x v="79"/>
    <s v="GEO"/>
    <x v="38"/>
    <n v="14901.221"/>
  </r>
  <r>
    <x v="79"/>
    <s v="GEO"/>
    <x v="39"/>
    <n v="15727.646000000001"/>
  </r>
  <r>
    <x v="79"/>
    <s v="GEO"/>
    <x v="40"/>
    <n v="14982.388000000001"/>
  </r>
  <r>
    <x v="79"/>
    <s v="GEO"/>
    <x v="41"/>
    <n v="16113.434999999999"/>
  </r>
  <r>
    <x v="79"/>
    <s v="GEO"/>
    <x v="42"/>
    <n v="17845.228999999999"/>
  </r>
  <r>
    <x v="79"/>
    <s v="GEO"/>
    <x v="43"/>
    <n v="16434.388999999999"/>
  </r>
  <r>
    <x v="80"/>
    <s v="DEU"/>
    <x v="44"/>
    <n v="39086.637000000002"/>
  </r>
  <r>
    <x v="80"/>
    <s v="DEU"/>
    <x v="45"/>
    <n v="38858.652000000002"/>
  </r>
  <r>
    <x v="80"/>
    <s v="DEU"/>
    <x v="46"/>
    <n v="38578.675999999999"/>
  </r>
  <r>
    <x v="80"/>
    <s v="DEU"/>
    <x v="47"/>
    <n v="41003.105000000003"/>
  </r>
  <r>
    <x v="80"/>
    <s v="DEU"/>
    <x v="48"/>
    <n v="43874.796999999999"/>
  </r>
  <r>
    <x v="80"/>
    <s v="DEU"/>
    <x v="49"/>
    <n v="46173.667999999998"/>
  </r>
  <r>
    <x v="80"/>
    <s v="DEU"/>
    <x v="50"/>
    <n v="46506.046999999999"/>
  </r>
  <r>
    <x v="80"/>
    <s v="DEU"/>
    <x v="51"/>
    <n v="47894.137000000002"/>
  </r>
  <r>
    <x v="80"/>
    <s v="DEU"/>
    <x v="52"/>
    <n v="50493.945"/>
  </r>
  <r>
    <x v="80"/>
    <s v="DEU"/>
    <x v="53"/>
    <n v="49597.36"/>
  </r>
  <r>
    <x v="80"/>
    <s v="DEU"/>
    <x v="54"/>
    <n v="47833.277000000002"/>
  </r>
  <r>
    <x v="80"/>
    <s v="DEU"/>
    <x v="55"/>
    <n v="51259.233999999997"/>
  </r>
  <r>
    <x v="80"/>
    <s v="DEU"/>
    <x v="56"/>
    <n v="51252.311999999998"/>
  </r>
  <r>
    <x v="80"/>
    <s v="DEU"/>
    <x v="57"/>
    <n v="53154.42"/>
  </r>
  <r>
    <x v="80"/>
    <s v="DEU"/>
    <x v="58"/>
    <n v="56084.792999999998"/>
  </r>
  <r>
    <x v="80"/>
    <s v="DEU"/>
    <x v="0"/>
    <n v="54130.273000000001"/>
  </r>
  <r>
    <x v="80"/>
    <s v="DEU"/>
    <x v="1"/>
    <n v="52356.097999999998"/>
  </r>
  <r>
    <x v="80"/>
    <s v="DEU"/>
    <x v="2"/>
    <n v="50546.055"/>
  </r>
  <r>
    <x v="80"/>
    <s v="DEU"/>
    <x v="3"/>
    <n v="51371.758000000002"/>
  </r>
  <r>
    <x v="80"/>
    <s v="DEU"/>
    <x v="4"/>
    <n v="53424.19"/>
  </r>
  <r>
    <x v="80"/>
    <s v="DEU"/>
    <x v="5"/>
    <n v="55100.695"/>
  </r>
  <r>
    <x v="80"/>
    <s v="DEU"/>
    <x v="6"/>
    <n v="54600.46"/>
  </r>
  <r>
    <x v="80"/>
    <s v="DEU"/>
    <x v="7"/>
    <n v="54971.184000000001"/>
  </r>
  <r>
    <x v="80"/>
    <s v="DEU"/>
    <x v="8"/>
    <n v="54930.292999999998"/>
  </r>
  <r>
    <x v="80"/>
    <s v="DEU"/>
    <x v="9"/>
    <n v="53921.63"/>
  </r>
  <r>
    <x v="80"/>
    <s v="DEU"/>
    <x v="10"/>
    <n v="52600.035000000003"/>
  </r>
  <r>
    <x v="80"/>
    <s v="DEU"/>
    <x v="11"/>
    <n v="50939.98"/>
  </r>
  <r>
    <x v="80"/>
    <s v="DEU"/>
    <x v="12"/>
    <n v="49537.81"/>
  </r>
  <r>
    <x v="80"/>
    <s v="DEU"/>
    <x v="13"/>
    <n v="48983.74"/>
  </r>
  <r>
    <x v="80"/>
    <s v="DEU"/>
    <x v="14"/>
    <n v="48355.11"/>
  </r>
  <r>
    <x v="80"/>
    <s v="DEU"/>
    <x v="15"/>
    <n v="48461.355000000003"/>
  </r>
  <r>
    <x v="80"/>
    <s v="DEU"/>
    <x v="16"/>
    <n v="49911.09"/>
  </r>
  <r>
    <x v="80"/>
    <s v="DEU"/>
    <x v="17"/>
    <n v="49195.35"/>
  </r>
  <r>
    <x v="80"/>
    <s v="DEU"/>
    <x v="18"/>
    <n v="49012.766000000003"/>
  </r>
  <r>
    <x v="80"/>
    <s v="DEU"/>
    <x v="19"/>
    <n v="48526.491999999998"/>
  </r>
  <r>
    <x v="80"/>
    <s v="DEU"/>
    <x v="20"/>
    <n v="48756.883000000002"/>
  </r>
  <r>
    <x v="80"/>
    <s v="DEU"/>
    <x v="21"/>
    <n v="49586.311999999998"/>
  </r>
  <r>
    <x v="80"/>
    <s v="DEU"/>
    <x v="22"/>
    <n v="48882.720000000001"/>
  </r>
  <r>
    <x v="80"/>
    <s v="DEU"/>
    <x v="23"/>
    <n v="48841.7"/>
  </r>
  <r>
    <x v="80"/>
    <s v="DEU"/>
    <x v="24"/>
    <n v="48845.913999999997"/>
  </r>
  <r>
    <x v="80"/>
    <s v="DEU"/>
    <x v="25"/>
    <n v="48297.292999999998"/>
  </r>
  <r>
    <x v="80"/>
    <s v="DEU"/>
    <x v="26"/>
    <n v="49722.023000000001"/>
  </r>
  <r>
    <x v="80"/>
    <s v="DEU"/>
    <x v="27"/>
    <n v="47890.44"/>
  </r>
  <r>
    <x v="80"/>
    <s v="DEU"/>
    <x v="28"/>
    <n v="48509.78"/>
  </r>
  <r>
    <x v="80"/>
    <s v="DEU"/>
    <x v="29"/>
    <n v="45618.9"/>
  </r>
  <r>
    <x v="80"/>
    <s v="DEU"/>
    <x v="30"/>
    <n v="47595.046999999999"/>
  </r>
  <r>
    <x v="80"/>
    <s v="DEU"/>
    <x v="31"/>
    <n v="45890.207000000002"/>
  </r>
  <r>
    <x v="80"/>
    <s v="DEU"/>
    <x v="32"/>
    <n v="46491.4"/>
  </r>
  <r>
    <x v="80"/>
    <s v="DEU"/>
    <x v="33"/>
    <n v="47734.964999999997"/>
  </r>
  <r>
    <x v="80"/>
    <s v="DEU"/>
    <x v="34"/>
    <n v="45596.504000000001"/>
  </r>
  <r>
    <x v="80"/>
    <s v="DEU"/>
    <x v="35"/>
    <n v="46064.483999999997"/>
  </r>
  <r>
    <x v="80"/>
    <s v="DEU"/>
    <x v="36"/>
    <n v="46416.703000000001"/>
  </r>
  <r>
    <x v="80"/>
    <s v="DEU"/>
    <x v="37"/>
    <n v="47525.457000000002"/>
  </r>
  <r>
    <x v="80"/>
    <s v="DEU"/>
    <x v="38"/>
    <n v="46125.491999999998"/>
  </r>
  <r>
    <x v="80"/>
    <s v="DEU"/>
    <x v="39"/>
    <n v="44922.695"/>
  </r>
  <r>
    <x v="80"/>
    <s v="DEU"/>
    <x v="40"/>
    <n v="41838.684000000001"/>
  </r>
  <r>
    <x v="80"/>
    <s v="DEU"/>
    <x v="41"/>
    <n v="42994.241999999998"/>
  </r>
  <r>
    <x v="80"/>
    <s v="DEU"/>
    <x v="42"/>
    <n v="41094.125"/>
  </r>
  <r>
    <x v="80"/>
    <s v="DEU"/>
    <x v="43"/>
    <n v="37598.491999999998"/>
  </r>
  <r>
    <x v="80"/>
    <s v="DEU"/>
    <x v="59"/>
    <n v="37792.51"/>
  </r>
  <r>
    <x v="81"/>
    <s v="GHA"/>
    <x v="0"/>
    <n v="1218.0491999999999"/>
  </r>
  <r>
    <x v="81"/>
    <s v="GHA"/>
    <x v="1"/>
    <n v="1086.2814000000001"/>
  </r>
  <r>
    <x v="81"/>
    <s v="GHA"/>
    <x v="2"/>
    <n v="1115.3868"/>
  </r>
  <r>
    <x v="81"/>
    <s v="GHA"/>
    <x v="3"/>
    <n v="828.66674999999998"/>
  </r>
  <r>
    <x v="81"/>
    <s v="GHA"/>
    <x v="4"/>
    <n v="842.01710000000003"/>
  </r>
  <r>
    <x v="81"/>
    <s v="GHA"/>
    <x v="5"/>
    <n v="819.72069999999997"/>
  </r>
  <r>
    <x v="81"/>
    <s v="GHA"/>
    <x v="6"/>
    <n v="979.26880000000006"/>
  </r>
  <r>
    <x v="81"/>
    <s v="GHA"/>
    <x v="7"/>
    <n v="1079.3101999999999"/>
  </r>
  <r>
    <x v="81"/>
    <s v="GHA"/>
    <x v="8"/>
    <n v="1200.1138000000001"/>
  </r>
  <r>
    <x v="81"/>
    <s v="GHA"/>
    <x v="9"/>
    <n v="1298.1891000000001"/>
  </r>
  <r>
    <x v="81"/>
    <s v="GHA"/>
    <x v="10"/>
    <n v="1153.1388999999999"/>
  </r>
  <r>
    <x v="81"/>
    <s v="GHA"/>
    <x v="11"/>
    <n v="1139.6304"/>
  </r>
  <r>
    <x v="81"/>
    <s v="GHA"/>
    <x v="12"/>
    <n v="1229.3126999999999"/>
  </r>
  <r>
    <x v="81"/>
    <s v="GHA"/>
    <x v="13"/>
    <n v="1209.0032000000001"/>
  </r>
  <r>
    <x v="81"/>
    <s v="GHA"/>
    <x v="14"/>
    <n v="1260.0406"/>
  </r>
  <r>
    <x v="81"/>
    <s v="GHA"/>
    <x v="15"/>
    <n v="1263.1909000000001"/>
  </r>
  <r>
    <x v="81"/>
    <s v="GHA"/>
    <x v="16"/>
    <n v="1280.3869999999999"/>
  </r>
  <r>
    <x v="81"/>
    <s v="GHA"/>
    <x v="17"/>
    <n v="1208.4281000000001"/>
  </r>
  <r>
    <x v="81"/>
    <s v="GHA"/>
    <x v="18"/>
    <n v="1084.9870000000001"/>
  </r>
  <r>
    <x v="81"/>
    <s v="GHA"/>
    <x v="19"/>
    <n v="1231.3171"/>
  </r>
  <r>
    <x v="81"/>
    <s v="GHA"/>
    <x v="20"/>
    <n v="1456.7996000000001"/>
  </r>
  <r>
    <x v="81"/>
    <s v="GHA"/>
    <x v="21"/>
    <n v="1417.9863"/>
  </r>
  <r>
    <x v="81"/>
    <s v="GHA"/>
    <x v="22"/>
    <n v="1372.1799000000001"/>
  </r>
  <r>
    <x v="81"/>
    <s v="GHA"/>
    <x v="23"/>
    <n v="1292.5305000000001"/>
  </r>
  <r>
    <x v="81"/>
    <s v="GHA"/>
    <x v="24"/>
    <n v="1432.9792"/>
  </r>
  <r>
    <x v="81"/>
    <s v="GHA"/>
    <x v="25"/>
    <n v="1418.5050000000001"/>
  </r>
  <r>
    <x v="81"/>
    <s v="GHA"/>
    <x v="26"/>
    <n v="1338.3616"/>
  </r>
  <r>
    <x v="81"/>
    <s v="GHA"/>
    <x v="27"/>
    <n v="1358.3431"/>
  </r>
  <r>
    <x v="81"/>
    <s v="GHA"/>
    <x v="28"/>
    <n v="1428.3232"/>
  </r>
  <r>
    <x v="81"/>
    <s v="GHA"/>
    <x v="29"/>
    <n v="1628.5824"/>
  </r>
  <r>
    <x v="81"/>
    <s v="GHA"/>
    <x v="30"/>
    <n v="1644.7517"/>
  </r>
  <r>
    <x v="81"/>
    <s v="GHA"/>
    <x v="31"/>
    <n v="2109.0232000000001"/>
  </r>
  <r>
    <x v="81"/>
    <s v="GHA"/>
    <x v="32"/>
    <n v="2108.6604000000002"/>
  </r>
  <r>
    <x v="81"/>
    <s v="GHA"/>
    <x v="33"/>
    <n v="2177.4733999999999"/>
  </r>
  <r>
    <x v="81"/>
    <s v="GHA"/>
    <x v="34"/>
    <n v="2158.4722000000002"/>
  </r>
  <r>
    <x v="81"/>
    <s v="GHA"/>
    <x v="35"/>
    <n v="2515.0814999999998"/>
  </r>
  <r>
    <x v="81"/>
    <s v="GHA"/>
    <x v="36"/>
    <n v="2512.5311999999999"/>
  </r>
  <r>
    <x v="81"/>
    <s v="GHA"/>
    <x v="37"/>
    <n v="2457.8661999999999"/>
  </r>
  <r>
    <x v="81"/>
    <s v="GHA"/>
    <x v="38"/>
    <n v="2403.1260000000002"/>
  </r>
  <r>
    <x v="81"/>
    <s v="GHA"/>
    <x v="39"/>
    <n v="2559.0237000000002"/>
  </r>
  <r>
    <x v="81"/>
    <s v="GHA"/>
    <x v="40"/>
    <n v="2952.8742999999999"/>
  </r>
  <r>
    <x v="81"/>
    <s v="GHA"/>
    <x v="41"/>
    <n v="3169.9603999999999"/>
  </r>
  <r>
    <x v="81"/>
    <s v="GHA"/>
    <x v="42"/>
    <n v="3110.5909999999999"/>
  </r>
  <r>
    <x v="81"/>
    <s v="GHA"/>
    <x v="43"/>
    <n v="3075.1707000000001"/>
  </r>
  <r>
    <x v="82"/>
    <s v="GRC"/>
    <x v="44"/>
    <n v="9287.9670000000006"/>
  </r>
  <r>
    <x v="82"/>
    <s v="GRC"/>
    <x v="45"/>
    <n v="10099.085999999999"/>
  </r>
  <r>
    <x v="82"/>
    <s v="GRC"/>
    <x v="46"/>
    <n v="11022.073"/>
  </r>
  <r>
    <x v="82"/>
    <s v="GRC"/>
    <x v="47"/>
    <n v="11371.79"/>
  </r>
  <r>
    <x v="82"/>
    <s v="GRC"/>
    <x v="48"/>
    <n v="11972.224"/>
  </r>
  <r>
    <x v="82"/>
    <s v="GRC"/>
    <x v="49"/>
    <n v="13301.968999999999"/>
  </r>
  <r>
    <x v="82"/>
    <s v="GRC"/>
    <x v="50"/>
    <n v="15776.968000000001"/>
  </r>
  <r>
    <x v="82"/>
    <s v="GRC"/>
    <x v="51"/>
    <n v="17573.717000000001"/>
  </r>
  <r>
    <x v="82"/>
    <s v="GRC"/>
    <x v="52"/>
    <n v="20119.812000000002"/>
  </r>
  <r>
    <x v="82"/>
    <s v="GRC"/>
    <x v="53"/>
    <n v="19591.873"/>
  </r>
  <r>
    <x v="82"/>
    <s v="GRC"/>
    <x v="54"/>
    <n v="21990.723000000002"/>
  </r>
  <r>
    <x v="82"/>
    <s v="GRC"/>
    <x v="55"/>
    <n v="23915.809000000001"/>
  </r>
  <r>
    <x v="82"/>
    <s v="GRC"/>
    <x v="56"/>
    <n v="24476.353999999999"/>
  </r>
  <r>
    <x v="82"/>
    <s v="GRC"/>
    <x v="57"/>
    <n v="24620.178"/>
  </r>
  <r>
    <x v="82"/>
    <s v="GRC"/>
    <x v="58"/>
    <n v="21313.914000000001"/>
  </r>
  <r>
    <x v="82"/>
    <s v="GRC"/>
    <x v="0"/>
    <n v="20832.8"/>
  </r>
  <r>
    <x v="82"/>
    <s v="GRC"/>
    <x v="1"/>
    <n v="20146.57"/>
  </r>
  <r>
    <x v="82"/>
    <s v="GRC"/>
    <x v="2"/>
    <n v="20247.398000000001"/>
  </r>
  <r>
    <x v="82"/>
    <s v="GRC"/>
    <x v="3"/>
    <n v="20208.740000000002"/>
  </r>
  <r>
    <x v="82"/>
    <s v="GRC"/>
    <x v="4"/>
    <n v="20958.238000000001"/>
  </r>
  <r>
    <x v="82"/>
    <s v="GRC"/>
    <x v="5"/>
    <n v="22009.532999999999"/>
  </r>
  <r>
    <x v="82"/>
    <s v="GRC"/>
    <x v="6"/>
    <n v="21943.23"/>
  </r>
  <r>
    <x v="82"/>
    <s v="GRC"/>
    <x v="7"/>
    <n v="23886.673999999999"/>
  </r>
  <r>
    <x v="82"/>
    <s v="GRC"/>
    <x v="8"/>
    <n v="25115.493999999999"/>
  </r>
  <r>
    <x v="82"/>
    <s v="GRC"/>
    <x v="9"/>
    <n v="27115.736000000001"/>
  </r>
  <r>
    <x v="82"/>
    <s v="GRC"/>
    <x v="10"/>
    <n v="28007.275000000001"/>
  </r>
  <r>
    <x v="82"/>
    <s v="GRC"/>
    <x v="11"/>
    <n v="28281.008000000002"/>
  </r>
  <r>
    <x v="82"/>
    <s v="GRC"/>
    <x v="12"/>
    <n v="28631.41"/>
  </r>
  <r>
    <x v="82"/>
    <s v="GRC"/>
    <x v="13"/>
    <n v="28861.805"/>
  </r>
  <r>
    <x v="82"/>
    <s v="GRC"/>
    <x v="14"/>
    <n v="29202.715"/>
  </r>
  <r>
    <x v="82"/>
    <s v="GRC"/>
    <x v="15"/>
    <n v="30115.697"/>
  </r>
  <r>
    <x v="82"/>
    <s v="GRC"/>
    <x v="16"/>
    <n v="30728.293000000001"/>
  </r>
  <r>
    <x v="82"/>
    <s v="GRC"/>
    <x v="17"/>
    <n v="31447.324000000001"/>
  </r>
  <r>
    <x v="82"/>
    <s v="GRC"/>
    <x v="18"/>
    <n v="33232.720000000001"/>
  </r>
  <r>
    <x v="82"/>
    <s v="GRC"/>
    <x v="19"/>
    <n v="33063.61"/>
  </r>
  <r>
    <x v="82"/>
    <s v="GRC"/>
    <x v="20"/>
    <n v="34597.480000000003"/>
  </r>
  <r>
    <x v="82"/>
    <s v="GRC"/>
    <x v="21"/>
    <n v="34678.546999999999"/>
  </r>
  <r>
    <x v="82"/>
    <s v="GRC"/>
    <x v="22"/>
    <n v="34560.207000000002"/>
  </r>
  <r>
    <x v="82"/>
    <s v="GRC"/>
    <x v="23"/>
    <n v="36480.949999999997"/>
  </r>
  <r>
    <x v="82"/>
    <s v="GRC"/>
    <x v="24"/>
    <n v="36376.991999999998"/>
  </r>
  <r>
    <x v="82"/>
    <s v="GRC"/>
    <x v="25"/>
    <n v="36389.561999999998"/>
  </r>
  <r>
    <x v="82"/>
    <s v="GRC"/>
    <x v="26"/>
    <n v="37336.773000000001"/>
  </r>
  <r>
    <x v="82"/>
    <s v="GRC"/>
    <x v="27"/>
    <n v="37964.910000000003"/>
  </r>
  <r>
    <x v="82"/>
    <s v="GRC"/>
    <x v="28"/>
    <n v="37157.152000000002"/>
  </r>
  <r>
    <x v="82"/>
    <s v="GRC"/>
    <x v="29"/>
    <n v="35685.582000000002"/>
  </r>
  <r>
    <x v="82"/>
    <s v="GRC"/>
    <x v="30"/>
    <n v="34017.862999999998"/>
  </r>
  <r>
    <x v="82"/>
    <s v="GRC"/>
    <x v="31"/>
    <n v="33422.445"/>
  </r>
  <r>
    <x v="82"/>
    <s v="GRC"/>
    <x v="32"/>
    <n v="31615.93"/>
  </r>
  <r>
    <x v="82"/>
    <s v="GRC"/>
    <x v="33"/>
    <n v="29934.105"/>
  </r>
  <r>
    <x v="82"/>
    <s v="GRC"/>
    <x v="34"/>
    <n v="28266.357"/>
  </r>
  <r>
    <x v="82"/>
    <s v="GRC"/>
    <x v="35"/>
    <n v="28807.495999999999"/>
  </r>
  <r>
    <x v="82"/>
    <s v="GRC"/>
    <x v="36"/>
    <n v="28489.86"/>
  </r>
  <r>
    <x v="82"/>
    <s v="GRC"/>
    <x v="37"/>
    <n v="29962"/>
  </r>
  <r>
    <x v="82"/>
    <s v="GRC"/>
    <x v="38"/>
    <n v="30199.467000000001"/>
  </r>
  <r>
    <x v="82"/>
    <s v="GRC"/>
    <x v="39"/>
    <n v="29564.294999999998"/>
  </r>
  <r>
    <x v="82"/>
    <s v="GRC"/>
    <x v="40"/>
    <n v="25885.273000000001"/>
  </r>
  <r>
    <x v="82"/>
    <s v="GRC"/>
    <x v="41"/>
    <n v="28596.29"/>
  </r>
  <r>
    <x v="82"/>
    <s v="GRC"/>
    <x v="42"/>
    <n v="30188.217000000001"/>
  </r>
  <r>
    <x v="82"/>
    <s v="GRC"/>
    <x v="43"/>
    <n v="29864.28"/>
  </r>
  <r>
    <x v="82"/>
    <s v="GRC"/>
    <x v="59"/>
    <n v="31965.838"/>
  </r>
  <r>
    <x v="83"/>
    <s v="GRL"/>
    <x v="0"/>
    <n v="45700.355000000003"/>
  </r>
  <r>
    <x v="83"/>
    <s v="GRL"/>
    <x v="1"/>
    <n v="42600.375"/>
  </r>
  <r>
    <x v="83"/>
    <s v="GRL"/>
    <x v="2"/>
    <n v="40881.983999999997"/>
  </r>
  <r>
    <x v="83"/>
    <s v="GRL"/>
    <x v="3"/>
    <n v="28506.495999999999"/>
  </r>
  <r>
    <x v="83"/>
    <s v="GRL"/>
    <x v="4"/>
    <n v="44704.305"/>
  </r>
  <r>
    <x v="83"/>
    <s v="GRL"/>
    <x v="5"/>
    <n v="39438.207000000002"/>
  </r>
  <r>
    <x v="83"/>
    <s v="GRL"/>
    <x v="6"/>
    <n v="25959.743999999999"/>
  </r>
  <r>
    <x v="83"/>
    <s v="GRL"/>
    <x v="7"/>
    <n v="17787.668000000001"/>
  </r>
  <r>
    <x v="83"/>
    <s v="GRL"/>
    <x v="8"/>
    <n v="41212.995999999999"/>
  </r>
  <r>
    <x v="83"/>
    <s v="GRL"/>
    <x v="9"/>
    <n v="35999.160000000003"/>
  </r>
  <r>
    <x v="83"/>
    <s v="GRL"/>
    <x v="10"/>
    <n v="40886.167999999998"/>
  </r>
  <r>
    <x v="83"/>
    <s v="GRL"/>
    <x v="11"/>
    <n v="40317.589999999997"/>
  </r>
  <r>
    <x v="83"/>
    <s v="GRL"/>
    <x v="12"/>
    <n v="35814.93"/>
  </r>
  <r>
    <x v="83"/>
    <s v="GRL"/>
    <x v="13"/>
    <n v="36614.438000000002"/>
  </r>
  <r>
    <x v="83"/>
    <s v="GRL"/>
    <x v="14"/>
    <n v="36836.355000000003"/>
  </r>
  <r>
    <x v="83"/>
    <s v="GRL"/>
    <x v="15"/>
    <n v="36776.343999999997"/>
  </r>
  <r>
    <x v="83"/>
    <s v="GRL"/>
    <x v="16"/>
    <n v="38861.269999999997"/>
  </r>
  <r>
    <x v="83"/>
    <s v="GRL"/>
    <x v="17"/>
    <n v="39799.894999999997"/>
  </r>
  <r>
    <x v="83"/>
    <s v="GRL"/>
    <x v="18"/>
    <n v="39757.934000000001"/>
  </r>
  <r>
    <x v="83"/>
    <s v="GRL"/>
    <x v="19"/>
    <n v="42822.663999999997"/>
  </r>
  <r>
    <x v="83"/>
    <s v="GRL"/>
    <x v="20"/>
    <n v="46938.58"/>
  </r>
  <r>
    <x v="83"/>
    <s v="GRL"/>
    <x v="21"/>
    <n v="43604.745999999999"/>
  </r>
  <r>
    <x v="83"/>
    <s v="GRL"/>
    <x v="22"/>
    <n v="41181.516000000003"/>
  </r>
  <r>
    <x v="83"/>
    <s v="GRL"/>
    <x v="23"/>
    <n v="45736.917999999998"/>
  </r>
  <r>
    <x v="83"/>
    <s v="GRL"/>
    <x v="24"/>
    <n v="43469.78"/>
  </r>
  <r>
    <x v="83"/>
    <s v="GRL"/>
    <x v="25"/>
    <n v="53274.004000000001"/>
  </r>
  <r>
    <x v="83"/>
    <s v="GRL"/>
    <x v="26"/>
    <n v="48684.644999999997"/>
  </r>
  <r>
    <x v="83"/>
    <s v="GRL"/>
    <x v="27"/>
    <n v="55708.375"/>
  </r>
  <r>
    <x v="83"/>
    <s v="GRL"/>
    <x v="28"/>
    <n v="48979.245999999999"/>
  </r>
  <r>
    <x v="83"/>
    <s v="GRL"/>
    <x v="29"/>
    <n v="52438.995999999999"/>
  </r>
  <r>
    <x v="83"/>
    <s v="GRL"/>
    <x v="30"/>
    <n v="67521.34"/>
  </r>
  <r>
    <x v="83"/>
    <s v="GRL"/>
    <x v="31"/>
    <n v="65084.87"/>
  </r>
  <r>
    <x v="83"/>
    <s v="GRL"/>
    <x v="32"/>
    <n v="52684.74"/>
  </r>
  <r>
    <x v="83"/>
    <s v="GRL"/>
    <x v="33"/>
    <n v="52265.43"/>
  </r>
  <r>
    <x v="83"/>
    <s v="GRL"/>
    <x v="34"/>
    <n v="47838.49"/>
  </r>
  <r>
    <x v="83"/>
    <s v="GRL"/>
    <x v="35"/>
    <n v="51530.76"/>
  </r>
  <r>
    <x v="83"/>
    <s v="GRL"/>
    <x v="36"/>
    <n v="51527.22"/>
  </r>
  <r>
    <x v="83"/>
    <s v="GRL"/>
    <x v="37"/>
    <n v="51618.42"/>
  </r>
  <r>
    <x v="83"/>
    <s v="GRL"/>
    <x v="38"/>
    <n v="46662.222999999998"/>
  </r>
  <r>
    <x v="83"/>
    <s v="GRL"/>
    <x v="39"/>
    <n v="48099.56"/>
  </r>
  <r>
    <x v="83"/>
    <s v="GRL"/>
    <x v="40"/>
    <n v="46130.311999999998"/>
  </r>
  <r>
    <x v="83"/>
    <s v="GRL"/>
    <x v="41"/>
    <n v="45366.464999999997"/>
  </r>
  <r>
    <x v="83"/>
    <s v="GRL"/>
    <x v="42"/>
    <n v="47495.1"/>
  </r>
  <r>
    <x v="83"/>
    <s v="GRL"/>
    <x v="43"/>
    <n v="46980.75"/>
  </r>
  <r>
    <x v="84"/>
    <s v="GRD"/>
    <x v="0"/>
    <n v="1901.7826"/>
  </r>
  <r>
    <x v="84"/>
    <s v="GRD"/>
    <x v="1"/>
    <n v="2541.9009999999998"/>
  </r>
  <r>
    <x v="84"/>
    <s v="GRD"/>
    <x v="2"/>
    <n v="2532.9340000000002"/>
  </r>
  <r>
    <x v="84"/>
    <s v="GRD"/>
    <x v="3"/>
    <n v="2517.8906000000002"/>
  </r>
  <r>
    <x v="84"/>
    <s v="GRD"/>
    <x v="4"/>
    <n v="2510.1190000000001"/>
  </r>
  <r>
    <x v="84"/>
    <s v="GRD"/>
    <x v="5"/>
    <n v="2487.4792000000002"/>
  </r>
  <r>
    <x v="84"/>
    <s v="GRD"/>
    <x v="6"/>
    <n v="2863.8213000000001"/>
  </r>
  <r>
    <x v="84"/>
    <s v="GRD"/>
    <x v="7"/>
    <n v="3499.4074999999998"/>
  </r>
  <r>
    <x v="84"/>
    <s v="GRD"/>
    <x v="8"/>
    <n v="3604.5461"/>
  </r>
  <r>
    <x v="84"/>
    <s v="GRD"/>
    <x v="9"/>
    <n v="3566.81"/>
  </r>
  <r>
    <x v="84"/>
    <s v="GRD"/>
    <x v="10"/>
    <n v="5258.0033999999996"/>
  </r>
  <r>
    <x v="84"/>
    <s v="GRD"/>
    <x v="11"/>
    <n v="5214.5540000000001"/>
  </r>
  <r>
    <x v="84"/>
    <s v="GRD"/>
    <x v="12"/>
    <n v="5333.09"/>
  </r>
  <r>
    <x v="84"/>
    <s v="GRD"/>
    <x v="13"/>
    <n v="6084.1255000000001"/>
  </r>
  <r>
    <x v="84"/>
    <s v="GRD"/>
    <x v="14"/>
    <n v="6926.6629999999996"/>
  </r>
  <r>
    <x v="84"/>
    <s v="GRD"/>
    <x v="15"/>
    <n v="6263.6166999999996"/>
  </r>
  <r>
    <x v="84"/>
    <s v="GRD"/>
    <x v="16"/>
    <n v="6661.8353999999999"/>
  </r>
  <r>
    <x v="84"/>
    <s v="GRD"/>
    <x v="17"/>
    <n v="8756.4889999999996"/>
  </r>
  <r>
    <x v="84"/>
    <s v="GRD"/>
    <x v="18"/>
    <n v="7542.1962999999996"/>
  </r>
  <r>
    <x v="84"/>
    <s v="GRD"/>
    <x v="19"/>
    <n v="7491.3222999999998"/>
  </r>
  <r>
    <x v="84"/>
    <s v="GRD"/>
    <x v="20"/>
    <n v="8029.1513999999997"/>
  </r>
  <r>
    <x v="84"/>
    <s v="GRD"/>
    <x v="21"/>
    <n v="8315.5370000000003"/>
  </r>
  <r>
    <x v="84"/>
    <s v="GRD"/>
    <x v="22"/>
    <n v="8511.8269999999993"/>
  </r>
  <r>
    <x v="84"/>
    <s v="GRD"/>
    <x v="23"/>
    <n v="8964.2659999999996"/>
  </r>
  <r>
    <x v="84"/>
    <s v="GRD"/>
    <x v="24"/>
    <n v="8669.7819999999992"/>
  </r>
  <r>
    <x v="84"/>
    <s v="GRD"/>
    <x v="25"/>
    <n v="9082.8950000000004"/>
  </r>
  <r>
    <x v="84"/>
    <s v="GRD"/>
    <x v="26"/>
    <n v="9363.2150000000001"/>
  </r>
  <r>
    <x v="84"/>
    <s v="GRD"/>
    <x v="27"/>
    <n v="9904.0499999999993"/>
  </r>
  <r>
    <x v="84"/>
    <s v="GRD"/>
    <x v="28"/>
    <n v="10495.343000000001"/>
  </r>
  <r>
    <x v="84"/>
    <s v="GRD"/>
    <x v="29"/>
    <n v="10157.666999999999"/>
  </r>
  <r>
    <x v="84"/>
    <s v="GRD"/>
    <x v="30"/>
    <n v="10496.201999999999"/>
  </r>
  <r>
    <x v="84"/>
    <s v="GRD"/>
    <x v="31"/>
    <n v="10426.514999999999"/>
  </r>
  <r>
    <x v="84"/>
    <s v="GRD"/>
    <x v="32"/>
    <n v="10542.418"/>
  </r>
  <r>
    <x v="84"/>
    <s v="GRD"/>
    <x v="33"/>
    <n v="11826.311"/>
  </r>
  <r>
    <x v="84"/>
    <s v="GRD"/>
    <x v="34"/>
    <n v="9935.0139999999992"/>
  </r>
  <r>
    <x v="84"/>
    <s v="GRD"/>
    <x v="35"/>
    <n v="10308.972"/>
  </r>
  <r>
    <x v="84"/>
    <s v="GRD"/>
    <x v="36"/>
    <n v="10564.159"/>
  </r>
  <r>
    <x v="84"/>
    <s v="GRD"/>
    <x v="37"/>
    <n v="11447.519"/>
  </r>
  <r>
    <x v="84"/>
    <s v="GRD"/>
    <x v="38"/>
    <n v="12157.782999999999"/>
  </r>
  <r>
    <x v="84"/>
    <s v="GRD"/>
    <x v="39"/>
    <n v="13225.630999999999"/>
  </r>
  <r>
    <x v="84"/>
    <s v="GRD"/>
    <x v="40"/>
    <n v="11376.105"/>
  </r>
  <r>
    <x v="84"/>
    <s v="GRD"/>
    <x v="41"/>
    <n v="12173.642"/>
  </r>
  <r>
    <x v="84"/>
    <s v="GRD"/>
    <x v="42"/>
    <n v="12408.829"/>
  </r>
  <r>
    <x v="84"/>
    <s v="GRD"/>
    <x v="43"/>
    <n v="12220.67"/>
  </r>
  <r>
    <x v="85"/>
    <s v="GLP"/>
    <x v="0"/>
    <n v="6245.5893999999998"/>
  </r>
  <r>
    <x v="85"/>
    <s v="GLP"/>
    <x v="1"/>
    <n v="8685.9220000000005"/>
  </r>
  <r>
    <x v="85"/>
    <s v="GLP"/>
    <x v="2"/>
    <n v="10881.993"/>
  </r>
  <r>
    <x v="85"/>
    <s v="GLP"/>
    <x v="3"/>
    <n v="11222.505999999999"/>
  </r>
  <r>
    <x v="85"/>
    <s v="GLP"/>
    <x v="4"/>
    <n v="12058.781000000001"/>
  </r>
  <r>
    <x v="85"/>
    <s v="GLP"/>
    <x v="5"/>
    <n v="10795.545"/>
  </r>
  <r>
    <x v="85"/>
    <s v="GLP"/>
    <x v="6"/>
    <n v="10847.535"/>
  </r>
  <r>
    <x v="85"/>
    <s v="GLP"/>
    <x v="7"/>
    <n v="12327.224"/>
  </r>
  <r>
    <x v="85"/>
    <s v="GLP"/>
    <x v="8"/>
    <n v="13335.08"/>
  </r>
  <r>
    <x v="85"/>
    <s v="GLP"/>
    <x v="9"/>
    <n v="14446.366"/>
  </r>
  <r>
    <x v="85"/>
    <s v="GLP"/>
    <x v="10"/>
    <n v="15384.272999999999"/>
  </r>
  <r>
    <x v="85"/>
    <s v="GLP"/>
    <x v="11"/>
    <n v="15795.02"/>
  </r>
  <r>
    <x v="85"/>
    <s v="GLP"/>
    <x v="12"/>
    <n v="14805.509"/>
  </r>
  <r>
    <x v="85"/>
    <s v="GLP"/>
    <x v="13"/>
    <n v="16709.175999999999"/>
  </r>
  <r>
    <x v="85"/>
    <s v="GLP"/>
    <x v="14"/>
    <n v="17108.478999999999"/>
  </r>
  <r>
    <x v="85"/>
    <s v="GLP"/>
    <x v="15"/>
    <n v="17407.123"/>
  </r>
  <r>
    <x v="85"/>
    <s v="GLP"/>
    <x v="16"/>
    <n v="17150.653999999999"/>
  </r>
  <r>
    <x v="85"/>
    <s v="GLP"/>
    <x v="17"/>
    <n v="17392.563999999998"/>
  </r>
  <r>
    <x v="85"/>
    <s v="GLP"/>
    <x v="18"/>
    <n v="17285.285"/>
  </r>
  <r>
    <x v="85"/>
    <s v="GLP"/>
    <x v="19"/>
    <n v="17266.11"/>
  </r>
  <r>
    <x v="85"/>
    <s v="GLP"/>
    <x v="20"/>
    <n v="20436.330000000002"/>
  </r>
  <r>
    <x v="85"/>
    <s v="GLP"/>
    <x v="21"/>
    <n v="21533.875"/>
  </r>
  <r>
    <x v="85"/>
    <s v="GLP"/>
    <x v="22"/>
    <n v="22122.639999999999"/>
  </r>
  <r>
    <x v="85"/>
    <s v="GLP"/>
    <x v="23"/>
    <n v="22729.848000000002"/>
  </r>
  <r>
    <x v="85"/>
    <s v="GLP"/>
    <x v="24"/>
    <n v="22342.173999999999"/>
  </r>
  <r>
    <x v="85"/>
    <s v="GLP"/>
    <x v="25"/>
    <n v="22354.648000000001"/>
  </r>
  <r>
    <x v="85"/>
    <s v="GLP"/>
    <x v="26"/>
    <n v="23134.690999999999"/>
  </r>
  <r>
    <x v="85"/>
    <s v="GLP"/>
    <x v="27"/>
    <n v="23986.113000000001"/>
  </r>
  <r>
    <x v="85"/>
    <s v="GLP"/>
    <x v="28"/>
    <n v="22371.133000000002"/>
  </r>
  <r>
    <x v="85"/>
    <s v="GLP"/>
    <x v="29"/>
    <n v="22107.636999999999"/>
  </r>
  <r>
    <x v="85"/>
    <s v="GLP"/>
    <x v="30"/>
    <n v="23608.896000000001"/>
  </r>
  <r>
    <x v="85"/>
    <s v="GLP"/>
    <x v="31"/>
    <n v="24955.484"/>
  </r>
  <r>
    <x v="85"/>
    <s v="GLP"/>
    <x v="32"/>
    <n v="0"/>
  </r>
  <r>
    <x v="85"/>
    <s v="GLP"/>
    <x v="33"/>
    <n v="0"/>
  </r>
  <r>
    <x v="85"/>
    <s v="GLP"/>
    <x v="34"/>
    <n v="0"/>
  </r>
  <r>
    <x v="85"/>
    <s v="GLP"/>
    <x v="35"/>
    <n v="0"/>
  </r>
  <r>
    <x v="85"/>
    <s v="GLP"/>
    <x v="36"/>
    <n v="0"/>
  </r>
  <r>
    <x v="85"/>
    <s v="GLP"/>
    <x v="37"/>
    <n v="0"/>
  </r>
  <r>
    <x v="85"/>
    <s v="GLP"/>
    <x v="38"/>
    <n v="0"/>
  </r>
  <r>
    <x v="85"/>
    <s v="GLP"/>
    <x v="39"/>
    <n v="0"/>
  </r>
  <r>
    <x v="85"/>
    <s v="GLP"/>
    <x v="40"/>
    <n v="0"/>
  </r>
  <r>
    <x v="85"/>
    <s v="GLP"/>
    <x v="41"/>
    <n v="0"/>
  </r>
  <r>
    <x v="85"/>
    <s v="GLP"/>
    <x v="42"/>
    <n v="0"/>
  </r>
  <r>
    <x v="85"/>
    <s v="GLP"/>
    <x v="43"/>
    <n v="0"/>
  </r>
  <r>
    <x v="86"/>
    <s v="GUM"/>
    <x v="0"/>
    <n v="132917.82999999999"/>
  </r>
  <r>
    <x v="86"/>
    <s v="GUM"/>
    <x v="1"/>
    <n v="181035.6"/>
  </r>
  <r>
    <x v="86"/>
    <s v="GUM"/>
    <x v="2"/>
    <n v="136262.64000000001"/>
  </r>
  <r>
    <x v="86"/>
    <s v="GUM"/>
    <x v="3"/>
    <n v="128128.07"/>
  </r>
  <r>
    <x v="86"/>
    <s v="GUM"/>
    <x v="4"/>
    <n v="43447.81"/>
  </r>
  <r>
    <x v="86"/>
    <s v="GUM"/>
    <x v="5"/>
    <n v="21643.418000000001"/>
  </r>
  <r>
    <x v="86"/>
    <s v="GUM"/>
    <x v="6"/>
    <n v="35454.39"/>
  </r>
  <r>
    <x v="86"/>
    <s v="GUM"/>
    <x v="7"/>
    <n v="24396.898000000001"/>
  </r>
  <r>
    <x v="86"/>
    <s v="GUM"/>
    <x v="8"/>
    <n v="24684.044999999998"/>
  </r>
  <r>
    <x v="86"/>
    <s v="GUM"/>
    <x v="9"/>
    <n v="22422.766"/>
  </r>
  <r>
    <x v="86"/>
    <s v="GUM"/>
    <x v="10"/>
    <n v="55152.137000000002"/>
  </r>
  <r>
    <x v="86"/>
    <s v="GUM"/>
    <x v="11"/>
    <n v="60780.097999999998"/>
  </r>
  <r>
    <x v="86"/>
    <s v="GUM"/>
    <x v="12"/>
    <n v="71904.210000000006"/>
  </r>
  <r>
    <x v="86"/>
    <s v="GUM"/>
    <x v="13"/>
    <n v="93886.76"/>
  </r>
  <r>
    <x v="86"/>
    <s v="GUM"/>
    <x v="14"/>
    <n v="134661.17000000001"/>
  </r>
  <r>
    <x v="86"/>
    <s v="GUM"/>
    <x v="15"/>
    <n v="98565.68"/>
  </r>
  <r>
    <x v="86"/>
    <s v="GUM"/>
    <x v="16"/>
    <n v="86167.31"/>
  </r>
  <r>
    <x v="86"/>
    <s v="GUM"/>
    <x v="17"/>
    <n v="96856.82"/>
  </r>
  <r>
    <x v="86"/>
    <s v="GUM"/>
    <x v="18"/>
    <n v="79027.62"/>
  </r>
  <r>
    <x v="86"/>
    <s v="GUM"/>
    <x v="19"/>
    <n v="86708.45"/>
  </r>
  <r>
    <x v="86"/>
    <s v="GUM"/>
    <x v="20"/>
    <n v="87347.41"/>
  </r>
  <r>
    <x v="86"/>
    <s v="GUM"/>
    <x v="21"/>
    <n v="119991.83"/>
  </r>
  <r>
    <x v="86"/>
    <s v="GUM"/>
    <x v="22"/>
    <n v="82897.835999999996"/>
  </r>
  <r>
    <x v="86"/>
    <s v="GUM"/>
    <x v="23"/>
    <n v="69829.34"/>
  </r>
  <r>
    <x v="86"/>
    <s v="GUM"/>
    <x v="24"/>
    <n v="80845.320000000007"/>
  </r>
  <r>
    <x v="86"/>
    <s v="GUM"/>
    <x v="25"/>
    <n v="94348.49"/>
  </r>
  <r>
    <x v="86"/>
    <s v="GUM"/>
    <x v="26"/>
    <n v="99214.5"/>
  </r>
  <r>
    <x v="86"/>
    <s v="GUM"/>
    <x v="27"/>
    <n v="71486.14"/>
  </r>
  <r>
    <x v="86"/>
    <s v="GUM"/>
    <x v="28"/>
    <n v="44898.612999999998"/>
  </r>
  <r>
    <x v="86"/>
    <s v="GUM"/>
    <x v="29"/>
    <n v="71118.86"/>
  </r>
  <r>
    <x v="86"/>
    <s v="GUM"/>
    <x v="30"/>
    <n v="63263.266000000003"/>
  </r>
  <r>
    <x v="86"/>
    <s v="GUM"/>
    <x v="31"/>
    <n v="55895.133000000002"/>
  </r>
  <r>
    <x v="86"/>
    <s v="GUM"/>
    <x v="32"/>
    <n v="59923.332000000002"/>
  </r>
  <r>
    <x v="86"/>
    <s v="GUM"/>
    <x v="33"/>
    <n v="50625.703000000001"/>
  </r>
  <r>
    <x v="86"/>
    <s v="GUM"/>
    <x v="34"/>
    <n v="49132.546999999999"/>
  </r>
  <r>
    <x v="86"/>
    <s v="GUM"/>
    <x v="35"/>
    <n v="52092.995999999999"/>
  </r>
  <r>
    <x v="86"/>
    <s v="GUM"/>
    <x v="36"/>
    <n v="48900.05"/>
  </r>
  <r>
    <x v="86"/>
    <s v="GUM"/>
    <x v="37"/>
    <n v="45095.55"/>
  </r>
  <r>
    <x v="86"/>
    <s v="GUM"/>
    <x v="38"/>
    <n v="45409.137000000002"/>
  </r>
  <r>
    <x v="86"/>
    <s v="GUM"/>
    <x v="39"/>
    <n v="45671.811999999998"/>
  </r>
  <r>
    <x v="86"/>
    <s v="GUM"/>
    <x v="40"/>
    <n v="43337.637000000002"/>
  </r>
  <r>
    <x v="86"/>
    <s v="GUM"/>
    <x v="41"/>
    <n v="45216.464999999997"/>
  </r>
  <r>
    <x v="86"/>
    <s v="GUM"/>
    <x v="42"/>
    <n v="45172.06"/>
  </r>
  <r>
    <x v="86"/>
    <s v="GUM"/>
    <x v="43"/>
    <n v="44566.48"/>
  </r>
  <r>
    <x v="87"/>
    <s v="GTM"/>
    <x v="0"/>
    <n v="2658.7494999999999"/>
  </r>
  <r>
    <x v="87"/>
    <s v="GTM"/>
    <x v="1"/>
    <n v="2159.3407999999999"/>
  </r>
  <r>
    <x v="87"/>
    <s v="GTM"/>
    <x v="2"/>
    <n v="2133.2678000000001"/>
  </r>
  <r>
    <x v="87"/>
    <s v="GTM"/>
    <x v="3"/>
    <n v="2201.4285"/>
  </r>
  <r>
    <x v="87"/>
    <s v="GTM"/>
    <x v="4"/>
    <n v="1887.7920999999999"/>
  </r>
  <r>
    <x v="87"/>
    <s v="GTM"/>
    <x v="5"/>
    <n v="2065.4083999999998"/>
  </r>
  <r>
    <x v="87"/>
    <s v="GTM"/>
    <x v="6"/>
    <n v="1923.9808"/>
  </r>
  <r>
    <x v="87"/>
    <s v="GTM"/>
    <x v="7"/>
    <n v="1892.2668000000001"/>
  </r>
  <r>
    <x v="87"/>
    <s v="GTM"/>
    <x v="8"/>
    <n v="2027.1389999999999"/>
  </r>
  <r>
    <x v="87"/>
    <s v="GTM"/>
    <x v="9"/>
    <n v="2018.4404"/>
  </r>
  <r>
    <x v="87"/>
    <s v="GTM"/>
    <x v="10"/>
    <n v="2114.9731000000002"/>
  </r>
  <r>
    <x v="87"/>
    <s v="GTM"/>
    <x v="11"/>
    <n v="1985.9208000000001"/>
  </r>
  <r>
    <x v="87"/>
    <s v="GTM"/>
    <x v="12"/>
    <n v="2252.7795000000001"/>
  </r>
  <r>
    <x v="87"/>
    <s v="GTM"/>
    <x v="13"/>
    <n v="2347.6404000000002"/>
  </r>
  <r>
    <x v="87"/>
    <s v="GTM"/>
    <x v="14"/>
    <n v="2572.5450000000001"/>
  </r>
  <r>
    <x v="87"/>
    <s v="GTM"/>
    <x v="15"/>
    <n v="2736.4704999999999"/>
  </r>
  <r>
    <x v="87"/>
    <s v="GTM"/>
    <x v="16"/>
    <n v="2773.6682000000001"/>
  </r>
  <r>
    <x v="87"/>
    <s v="GTM"/>
    <x v="17"/>
    <n v="2959.3618000000001"/>
  </r>
  <r>
    <x v="87"/>
    <s v="GTM"/>
    <x v="18"/>
    <n v="3402.1410000000001"/>
  </r>
  <r>
    <x v="87"/>
    <s v="GTM"/>
    <x v="19"/>
    <n v="3535.9652999999998"/>
  </r>
  <r>
    <x v="87"/>
    <s v="GTM"/>
    <x v="20"/>
    <n v="3602.2375000000002"/>
  </r>
  <r>
    <x v="87"/>
    <s v="GTM"/>
    <x v="21"/>
    <n v="3732.0985999999998"/>
  </r>
  <r>
    <x v="87"/>
    <s v="GTM"/>
    <x v="22"/>
    <n v="3725.8135000000002"/>
  </r>
  <r>
    <x v="87"/>
    <s v="GTM"/>
    <x v="23"/>
    <n v="3735.4342999999999"/>
  </r>
  <r>
    <x v="87"/>
    <s v="GTM"/>
    <x v="24"/>
    <n v="3438.8359999999998"/>
  </r>
  <r>
    <x v="87"/>
    <s v="GTM"/>
    <x v="25"/>
    <n v="3554.7240000000002"/>
  </r>
  <r>
    <x v="87"/>
    <s v="GTM"/>
    <x v="26"/>
    <n v="3682.2595000000001"/>
  </r>
  <r>
    <x v="87"/>
    <s v="GTM"/>
    <x v="27"/>
    <n v="3958.8467000000001"/>
  </r>
  <r>
    <x v="87"/>
    <s v="GTM"/>
    <x v="28"/>
    <n v="3529.4274999999998"/>
  </r>
  <r>
    <x v="87"/>
    <s v="GTM"/>
    <x v="29"/>
    <n v="3721.8209999999999"/>
  </r>
  <r>
    <x v="87"/>
    <s v="GTM"/>
    <x v="30"/>
    <n v="3625.8813"/>
  </r>
  <r>
    <x v="87"/>
    <s v="GTM"/>
    <x v="31"/>
    <n v="3525.1406000000002"/>
  </r>
  <r>
    <x v="87"/>
    <s v="GTM"/>
    <x v="32"/>
    <n v="3655.377"/>
  </r>
  <r>
    <x v="87"/>
    <s v="GTM"/>
    <x v="33"/>
    <n v="3848.1704"/>
  </r>
  <r>
    <x v="87"/>
    <s v="GTM"/>
    <x v="34"/>
    <n v="3989.3137000000002"/>
  </r>
  <r>
    <x v="87"/>
    <s v="GTM"/>
    <x v="35"/>
    <n v="4535.1655000000001"/>
  </r>
  <r>
    <x v="87"/>
    <s v="GTM"/>
    <x v="36"/>
    <n v="4867.9834000000001"/>
  </r>
  <r>
    <x v="87"/>
    <s v="GTM"/>
    <x v="37"/>
    <n v="4950.3490000000002"/>
  </r>
  <r>
    <x v="87"/>
    <s v="GTM"/>
    <x v="38"/>
    <n v="4969.1369999999997"/>
  </r>
  <r>
    <x v="87"/>
    <s v="GTM"/>
    <x v="39"/>
    <n v="5303.4893000000002"/>
  </r>
  <r>
    <x v="87"/>
    <s v="GTM"/>
    <x v="40"/>
    <n v="5189.6289999999999"/>
  </r>
  <r>
    <x v="87"/>
    <s v="GTM"/>
    <x v="41"/>
    <n v="5868.5673999999999"/>
  </r>
  <r>
    <x v="87"/>
    <s v="GTM"/>
    <x v="42"/>
    <n v="5353.7380000000003"/>
  </r>
  <r>
    <x v="87"/>
    <s v="GTM"/>
    <x v="43"/>
    <n v="5010.241"/>
  </r>
  <r>
    <x v="88"/>
    <s v="GIN"/>
    <x v="0"/>
    <n v="729.67399999999998"/>
  </r>
  <r>
    <x v="88"/>
    <s v="GIN"/>
    <x v="1"/>
    <n v="701.95514000000003"/>
  </r>
  <r>
    <x v="88"/>
    <s v="GIN"/>
    <x v="2"/>
    <n v="699.98940000000005"/>
  </r>
  <r>
    <x v="88"/>
    <s v="GIN"/>
    <x v="3"/>
    <n v="698.02170000000001"/>
  </r>
  <r>
    <x v="88"/>
    <s v="GIN"/>
    <x v="4"/>
    <n v="684.8596"/>
  </r>
  <r>
    <x v="88"/>
    <s v="GIN"/>
    <x v="5"/>
    <n v="623.39189999999996"/>
  </r>
  <r>
    <x v="88"/>
    <s v="GIN"/>
    <x v="6"/>
    <n v="747.02779999999996"/>
  </r>
  <r>
    <x v="88"/>
    <s v="GIN"/>
    <x v="7"/>
    <n v="780.01369999999997"/>
  </r>
  <r>
    <x v="88"/>
    <s v="GIN"/>
    <x v="8"/>
    <n v="770.6182"/>
  </r>
  <r>
    <x v="88"/>
    <s v="GIN"/>
    <x v="9"/>
    <n v="723.32714999999996"/>
  </r>
  <r>
    <x v="88"/>
    <s v="GIN"/>
    <x v="10"/>
    <n v="938.48299999999995"/>
  </r>
  <r>
    <x v="88"/>
    <s v="GIN"/>
    <x v="11"/>
    <n v="699.27484000000004"/>
  </r>
  <r>
    <x v="88"/>
    <s v="GIN"/>
    <x v="12"/>
    <n v="699.78894000000003"/>
  </r>
  <r>
    <x v="88"/>
    <s v="GIN"/>
    <x v="13"/>
    <n v="711.86162999999999"/>
  </r>
  <r>
    <x v="88"/>
    <s v="GIN"/>
    <x v="14"/>
    <n v="698.75990000000002"/>
  </r>
  <r>
    <x v="88"/>
    <s v="GIN"/>
    <x v="15"/>
    <n v="673.25616000000002"/>
  </r>
  <r>
    <x v="88"/>
    <s v="GIN"/>
    <x v="16"/>
    <n v="656.71289999999999"/>
  </r>
  <r>
    <x v="88"/>
    <s v="GIN"/>
    <x v="17"/>
    <n v="660.09590000000003"/>
  </r>
  <r>
    <x v="88"/>
    <s v="GIN"/>
    <x v="18"/>
    <n v="658.19269999999995"/>
  </r>
  <r>
    <x v="88"/>
    <s v="GIN"/>
    <x v="19"/>
    <n v="653.77246000000002"/>
  </r>
  <r>
    <x v="88"/>
    <s v="GIN"/>
    <x v="20"/>
    <n v="827.21654999999998"/>
  </r>
  <r>
    <x v="88"/>
    <s v="GIN"/>
    <x v="21"/>
    <n v="868.49243000000001"/>
  </r>
  <r>
    <x v="88"/>
    <s v="GIN"/>
    <x v="22"/>
    <n v="889.33452999999997"/>
  </r>
  <r>
    <x v="88"/>
    <s v="GIN"/>
    <x v="23"/>
    <n v="884.89342999999997"/>
  </r>
  <r>
    <x v="88"/>
    <s v="GIN"/>
    <x v="24"/>
    <n v="912.34220000000005"/>
  </r>
  <r>
    <x v="88"/>
    <s v="GIN"/>
    <x v="25"/>
    <n v="917.84479999999996"/>
  </r>
  <r>
    <x v="88"/>
    <s v="GIN"/>
    <x v="26"/>
    <n v="923.55316000000005"/>
  </r>
  <r>
    <x v="88"/>
    <s v="GIN"/>
    <x v="27"/>
    <n v="948.92169999999999"/>
  </r>
  <r>
    <x v="88"/>
    <s v="GIN"/>
    <x v="28"/>
    <n v="938.47090000000003"/>
  </r>
  <r>
    <x v="88"/>
    <s v="GIN"/>
    <x v="29"/>
    <n v="968.74414000000002"/>
  </r>
  <r>
    <x v="88"/>
    <s v="GIN"/>
    <x v="30"/>
    <n v="1101.5192999999999"/>
  </r>
  <r>
    <x v="88"/>
    <s v="GIN"/>
    <x v="31"/>
    <n v="1108.6844000000001"/>
  </r>
  <r>
    <x v="88"/>
    <s v="GIN"/>
    <x v="32"/>
    <n v="1037.6428000000001"/>
  </r>
  <r>
    <x v="88"/>
    <s v="GIN"/>
    <x v="33"/>
    <n v="892.73784999999998"/>
  </r>
  <r>
    <x v="88"/>
    <s v="GIN"/>
    <x v="34"/>
    <n v="911.53503000000001"/>
  </r>
  <r>
    <x v="88"/>
    <s v="GIN"/>
    <x v="35"/>
    <n v="1024.4916000000001"/>
  </r>
  <r>
    <x v="88"/>
    <s v="GIN"/>
    <x v="36"/>
    <n v="1114.5319999999999"/>
  </r>
  <r>
    <x v="88"/>
    <s v="GIN"/>
    <x v="37"/>
    <n v="1077.2102"/>
  </r>
  <r>
    <x v="88"/>
    <s v="GIN"/>
    <x v="38"/>
    <n v="1126.4583"/>
  </r>
  <r>
    <x v="88"/>
    <s v="GIN"/>
    <x v="39"/>
    <n v="1440.2782"/>
  </r>
  <r>
    <x v="88"/>
    <s v="GIN"/>
    <x v="40"/>
    <n v="1580.1681000000001"/>
  </r>
  <r>
    <x v="88"/>
    <s v="GIN"/>
    <x v="41"/>
    <n v="1526.8433"/>
  </r>
  <r>
    <x v="88"/>
    <s v="GIN"/>
    <x v="42"/>
    <n v="1532.6325999999999"/>
  </r>
  <r>
    <x v="88"/>
    <s v="GIN"/>
    <x v="43"/>
    <n v="1534.3684000000001"/>
  </r>
  <r>
    <x v="89"/>
    <s v="GNB"/>
    <x v="0"/>
    <n v="431.96292"/>
  </r>
  <r>
    <x v="89"/>
    <s v="GNB"/>
    <x v="1"/>
    <n v="424.07265999999998"/>
  </r>
  <r>
    <x v="89"/>
    <s v="GNB"/>
    <x v="2"/>
    <n v="417.40215999999998"/>
  </r>
  <r>
    <x v="89"/>
    <s v="GNB"/>
    <x v="3"/>
    <n v="410.82767000000001"/>
  </r>
  <r>
    <x v="89"/>
    <s v="GNB"/>
    <x v="4"/>
    <n v="540.60973999999999"/>
  </r>
  <r>
    <x v="89"/>
    <s v="GNB"/>
    <x v="5"/>
    <n v="596.94439999999997"/>
  </r>
  <r>
    <x v="89"/>
    <s v="GNB"/>
    <x v="6"/>
    <n v="505.33994000000001"/>
  </r>
  <r>
    <x v="89"/>
    <s v="GNB"/>
    <x v="7"/>
    <n v="858.24779999999998"/>
  </r>
  <r>
    <x v="89"/>
    <s v="GNB"/>
    <x v="8"/>
    <n v="970.93773999999996"/>
  </r>
  <r>
    <x v="89"/>
    <s v="GNB"/>
    <x v="9"/>
    <n v="965.94709999999998"/>
  </r>
  <r>
    <x v="89"/>
    <s v="GNB"/>
    <x v="10"/>
    <n v="1161.8480999999999"/>
  </r>
  <r>
    <x v="89"/>
    <s v="GNB"/>
    <x v="11"/>
    <n v="1137.3623"/>
  </r>
  <r>
    <x v="89"/>
    <s v="GNB"/>
    <x v="12"/>
    <n v="1173.1780000000001"/>
  </r>
  <r>
    <x v="89"/>
    <s v="GNB"/>
    <x v="13"/>
    <n v="1243.6812"/>
  </r>
  <r>
    <x v="89"/>
    <s v="GNB"/>
    <x v="14"/>
    <n v="1205.7774999999999"/>
  </r>
  <r>
    <x v="89"/>
    <s v="GNB"/>
    <x v="15"/>
    <n v="1175.7253000000001"/>
  </r>
  <r>
    <x v="89"/>
    <s v="GNB"/>
    <x v="16"/>
    <n v="1105.3142"/>
  </r>
  <r>
    <x v="89"/>
    <s v="GNB"/>
    <x v="17"/>
    <n v="1129.7273"/>
  </r>
  <r>
    <x v="89"/>
    <s v="GNB"/>
    <x v="18"/>
    <n v="1108.8657000000001"/>
  </r>
  <r>
    <x v="89"/>
    <s v="GNB"/>
    <x v="19"/>
    <n v="1088.0367000000001"/>
  </r>
  <r>
    <x v="89"/>
    <s v="GNB"/>
    <x v="20"/>
    <n v="807.30219999999997"/>
  </r>
  <r>
    <x v="89"/>
    <s v="GNB"/>
    <x v="21"/>
    <n v="804.84685999999999"/>
  </r>
  <r>
    <x v="89"/>
    <s v="GNB"/>
    <x v="22"/>
    <n v="804.35059999999999"/>
  </r>
  <r>
    <x v="89"/>
    <s v="GNB"/>
    <x v="23"/>
    <n v="914.2278"/>
  </r>
  <r>
    <x v="89"/>
    <s v="GNB"/>
    <x v="24"/>
    <n v="924.36455999999998"/>
  </r>
  <r>
    <x v="89"/>
    <s v="GNB"/>
    <x v="25"/>
    <n v="914.5711"/>
  </r>
  <r>
    <x v="89"/>
    <s v="GNB"/>
    <x v="26"/>
    <n v="913.12976000000003"/>
  </r>
  <r>
    <x v="89"/>
    <s v="GNB"/>
    <x v="27"/>
    <n v="946.34094000000005"/>
  </r>
  <r>
    <x v="89"/>
    <s v="GNB"/>
    <x v="28"/>
    <n v="898.69650000000001"/>
  </r>
  <r>
    <x v="89"/>
    <s v="GNB"/>
    <x v="29"/>
    <n v="907.71900000000005"/>
  </r>
  <r>
    <x v="89"/>
    <s v="GNB"/>
    <x v="30"/>
    <n v="907.74220000000003"/>
  </r>
  <r>
    <x v="89"/>
    <s v="GNB"/>
    <x v="31"/>
    <n v="897.14779999999996"/>
  </r>
  <r>
    <x v="89"/>
    <s v="GNB"/>
    <x v="32"/>
    <n v="890.79926"/>
  </r>
  <r>
    <x v="89"/>
    <s v="GNB"/>
    <x v="33"/>
    <n v="887.90246999999999"/>
  </r>
  <r>
    <x v="89"/>
    <s v="GNB"/>
    <x v="34"/>
    <n v="908.41219999999998"/>
  </r>
  <r>
    <x v="89"/>
    <s v="GNB"/>
    <x v="35"/>
    <n v="915.17280000000005"/>
  </r>
  <r>
    <x v="89"/>
    <s v="GNB"/>
    <x v="36"/>
    <n v="929.21109999999999"/>
  </r>
  <r>
    <x v="89"/>
    <s v="GNB"/>
    <x v="37"/>
    <n v="733.80505000000005"/>
  </r>
  <r>
    <x v="89"/>
    <s v="GNB"/>
    <x v="38"/>
    <n v="765.15189999999996"/>
  </r>
  <r>
    <x v="89"/>
    <s v="GNB"/>
    <x v="39"/>
    <n v="765.52155000000005"/>
  </r>
  <r>
    <x v="89"/>
    <s v="GNB"/>
    <x v="40"/>
    <n v="700.35504000000003"/>
  </r>
  <r>
    <x v="89"/>
    <s v="GNB"/>
    <x v="41"/>
    <n v="689.96969999999999"/>
  </r>
  <r>
    <x v="89"/>
    <s v="GNB"/>
    <x v="42"/>
    <n v="685.23443999999995"/>
  </r>
  <r>
    <x v="89"/>
    <s v="GNB"/>
    <x v="43"/>
    <n v="689.11017000000004"/>
  </r>
  <r>
    <x v="90"/>
    <s v="GUY"/>
    <x v="0"/>
    <n v="7867.4229999999998"/>
  </r>
  <r>
    <x v="90"/>
    <s v="GUY"/>
    <x v="1"/>
    <n v="9579.9850000000006"/>
  </r>
  <r>
    <x v="90"/>
    <s v="GUY"/>
    <x v="2"/>
    <n v="7423.4809999999998"/>
  </r>
  <r>
    <x v="90"/>
    <s v="GUY"/>
    <x v="3"/>
    <n v="6632.96"/>
  </r>
  <r>
    <x v="90"/>
    <s v="GUY"/>
    <x v="4"/>
    <n v="7468.7929999999997"/>
  </r>
  <r>
    <x v="90"/>
    <s v="GUY"/>
    <x v="5"/>
    <n v="7634.4315999999999"/>
  </r>
  <r>
    <x v="90"/>
    <s v="GUY"/>
    <x v="6"/>
    <n v="7284.4516999999996"/>
  </r>
  <r>
    <x v="90"/>
    <s v="GUY"/>
    <x v="7"/>
    <n v="5562.2954"/>
  </r>
  <r>
    <x v="90"/>
    <s v="GUY"/>
    <x v="8"/>
    <n v="5529.9570000000003"/>
  </r>
  <r>
    <x v="90"/>
    <s v="GUY"/>
    <x v="9"/>
    <n v="3739.3152"/>
  </r>
  <r>
    <x v="90"/>
    <s v="GUY"/>
    <x v="10"/>
    <n v="3622.1511"/>
  </r>
  <r>
    <x v="90"/>
    <s v="GUY"/>
    <x v="11"/>
    <n v="4283.1255000000001"/>
  </r>
  <r>
    <x v="90"/>
    <s v="GUY"/>
    <x v="12"/>
    <n v="4745.2954"/>
  </r>
  <r>
    <x v="90"/>
    <s v="GUY"/>
    <x v="13"/>
    <n v="6033.2740000000003"/>
  </r>
  <r>
    <x v="90"/>
    <s v="GUY"/>
    <x v="14"/>
    <n v="6007.9385000000002"/>
  </r>
  <r>
    <x v="90"/>
    <s v="GUY"/>
    <x v="15"/>
    <n v="5081.8725999999997"/>
  </r>
  <r>
    <x v="90"/>
    <s v="GUY"/>
    <x v="16"/>
    <n v="5523.3065999999999"/>
  </r>
  <r>
    <x v="90"/>
    <s v="GUY"/>
    <x v="17"/>
    <n v="5864.6724000000004"/>
  </r>
  <r>
    <x v="90"/>
    <s v="GUY"/>
    <x v="18"/>
    <n v="7570.9880000000003"/>
  </r>
  <r>
    <x v="90"/>
    <s v="GUY"/>
    <x v="19"/>
    <n v="9080.9629999999997"/>
  </r>
  <r>
    <x v="90"/>
    <s v="GUY"/>
    <x v="20"/>
    <n v="8932.0450000000001"/>
  </r>
  <r>
    <x v="90"/>
    <s v="GUY"/>
    <x v="21"/>
    <n v="8706.0169999999998"/>
  </r>
  <r>
    <x v="90"/>
    <s v="GUY"/>
    <x v="22"/>
    <n v="8808.6919999999991"/>
  </r>
  <r>
    <x v="90"/>
    <s v="GUY"/>
    <x v="23"/>
    <n v="9105.0769999999993"/>
  </r>
  <r>
    <x v="90"/>
    <s v="GUY"/>
    <x v="24"/>
    <n v="8880.3955000000005"/>
  </r>
  <r>
    <x v="90"/>
    <s v="GUY"/>
    <x v="25"/>
    <n v="8049.3306000000002"/>
  </r>
  <r>
    <x v="90"/>
    <s v="GUY"/>
    <x v="26"/>
    <n v="7209.875"/>
  </r>
  <r>
    <x v="90"/>
    <s v="GUY"/>
    <x v="27"/>
    <n v="8971.607"/>
  </r>
  <r>
    <x v="90"/>
    <s v="GUY"/>
    <x v="28"/>
    <n v="8550.0949999999993"/>
  </r>
  <r>
    <x v="90"/>
    <s v="GUY"/>
    <x v="29"/>
    <n v="8835.0360000000001"/>
  </r>
  <r>
    <x v="90"/>
    <s v="GUY"/>
    <x v="30"/>
    <n v="9555.3649999999998"/>
  </r>
  <r>
    <x v="90"/>
    <s v="GUY"/>
    <x v="31"/>
    <n v="9966.2479999999996"/>
  </r>
  <r>
    <x v="90"/>
    <s v="GUY"/>
    <x v="32"/>
    <n v="11285.705"/>
  </r>
  <r>
    <x v="90"/>
    <s v="GUY"/>
    <x v="33"/>
    <n v="10951.684999999999"/>
  </r>
  <r>
    <x v="90"/>
    <s v="GUY"/>
    <x v="34"/>
    <n v="10880.4"/>
  </r>
  <r>
    <x v="90"/>
    <s v="GUY"/>
    <x v="35"/>
    <n v="11060.057000000001"/>
  </r>
  <r>
    <x v="90"/>
    <s v="GUY"/>
    <x v="36"/>
    <n v="12331.075999999999"/>
  </r>
  <r>
    <x v="90"/>
    <s v="GUY"/>
    <x v="37"/>
    <n v="12124.825000000001"/>
  </r>
  <r>
    <x v="90"/>
    <s v="GUY"/>
    <x v="38"/>
    <n v="11348.99"/>
  </r>
  <r>
    <x v="90"/>
    <s v="GUY"/>
    <x v="39"/>
    <n v="12655.308999999999"/>
  </r>
  <r>
    <x v="90"/>
    <s v="GUY"/>
    <x v="40"/>
    <n v="12077.642"/>
  </r>
  <r>
    <x v="90"/>
    <s v="GUY"/>
    <x v="41"/>
    <n v="12204.829"/>
  </r>
  <r>
    <x v="90"/>
    <s v="GUY"/>
    <x v="42"/>
    <n v="13575.478999999999"/>
  </r>
  <r>
    <x v="90"/>
    <s v="GUY"/>
    <x v="43"/>
    <n v="13494.394"/>
  </r>
  <r>
    <x v="91"/>
    <s v="HTI"/>
    <x v="0"/>
    <n v="762.93960000000004"/>
  </r>
  <r>
    <x v="91"/>
    <s v="HTI"/>
    <x v="1"/>
    <n v="541.85675000000003"/>
  </r>
  <r>
    <x v="91"/>
    <s v="HTI"/>
    <x v="2"/>
    <n v="649.59180000000003"/>
  </r>
  <r>
    <x v="91"/>
    <s v="HTI"/>
    <x v="3"/>
    <n v="548.62334999999996"/>
  </r>
  <r>
    <x v="91"/>
    <s v="HTI"/>
    <x v="4"/>
    <n v="544.71532999999999"/>
  </r>
  <r>
    <x v="91"/>
    <s v="HTI"/>
    <x v="5"/>
    <n v="619.31286999999998"/>
  </r>
  <r>
    <x v="91"/>
    <s v="HTI"/>
    <x v="6"/>
    <n v="604.47155999999995"/>
  </r>
  <r>
    <x v="91"/>
    <s v="HTI"/>
    <x v="7"/>
    <n v="907.40779999999995"/>
  </r>
  <r>
    <x v="91"/>
    <s v="HTI"/>
    <x v="8"/>
    <n v="947.80817000000002"/>
  </r>
  <r>
    <x v="91"/>
    <s v="HTI"/>
    <x v="9"/>
    <n v="855.76859999999999"/>
  </r>
  <r>
    <x v="91"/>
    <s v="HTI"/>
    <x v="10"/>
    <n v="494.32803000000001"/>
  </r>
  <r>
    <x v="91"/>
    <s v="HTI"/>
    <x v="11"/>
    <n v="497.61052999999998"/>
  </r>
  <r>
    <x v="91"/>
    <s v="HTI"/>
    <x v="12"/>
    <n v="539.39009999999996"/>
  </r>
  <r>
    <x v="91"/>
    <s v="HTI"/>
    <x v="13"/>
    <n v="392.16253999999998"/>
  </r>
  <r>
    <x v="91"/>
    <s v="HTI"/>
    <x v="14"/>
    <n v="329.2824"/>
  </r>
  <r>
    <x v="91"/>
    <s v="HTI"/>
    <x v="15"/>
    <n v="535.78300000000002"/>
  </r>
  <r>
    <x v="91"/>
    <s v="HTI"/>
    <x v="16"/>
    <n v="616.14966000000004"/>
  </r>
  <r>
    <x v="91"/>
    <s v="HTI"/>
    <x v="17"/>
    <n v="766.09204"/>
  </r>
  <r>
    <x v="91"/>
    <s v="HTI"/>
    <x v="18"/>
    <n v="711.98490000000004"/>
  </r>
  <r>
    <x v="91"/>
    <s v="HTI"/>
    <x v="19"/>
    <n v="771.80809999999997"/>
  </r>
  <r>
    <x v="91"/>
    <s v="HTI"/>
    <x v="20"/>
    <n v="774.73310000000004"/>
  </r>
  <r>
    <x v="91"/>
    <s v="HTI"/>
    <x v="21"/>
    <n v="832.12445000000002"/>
  </r>
  <r>
    <x v="91"/>
    <s v="HTI"/>
    <x v="22"/>
    <n v="908.48599999999999"/>
  </r>
  <r>
    <x v="91"/>
    <s v="HTI"/>
    <x v="23"/>
    <n v="823.07510000000002"/>
  </r>
  <r>
    <x v="91"/>
    <s v="HTI"/>
    <x v="24"/>
    <n v="940.09142999999995"/>
  </r>
  <r>
    <x v="91"/>
    <s v="HTI"/>
    <x v="25"/>
    <n v="965.67859999999996"/>
  </r>
  <r>
    <x v="91"/>
    <s v="HTI"/>
    <x v="26"/>
    <n v="972.55489999999998"/>
  </r>
  <r>
    <x v="91"/>
    <s v="HTI"/>
    <x v="27"/>
    <n v="1059.4049"/>
  </r>
  <r>
    <x v="91"/>
    <s v="HTI"/>
    <x v="28"/>
    <n v="1044.7327"/>
  </r>
  <r>
    <x v="91"/>
    <s v="HTI"/>
    <x v="29"/>
    <n v="970.68097"/>
  </r>
  <r>
    <x v="91"/>
    <s v="HTI"/>
    <x v="30"/>
    <n v="892.68664999999999"/>
  </r>
  <r>
    <x v="91"/>
    <s v="HTI"/>
    <x v="31"/>
    <n v="940.04899999999998"/>
  </r>
  <r>
    <x v="91"/>
    <s v="HTI"/>
    <x v="32"/>
    <n v="1002.77094"/>
  </r>
  <r>
    <x v="91"/>
    <s v="HTI"/>
    <x v="33"/>
    <n v="1055.1068"/>
  </r>
  <r>
    <x v="91"/>
    <s v="HTI"/>
    <x v="34"/>
    <n v="1131.3077000000001"/>
  </r>
  <r>
    <x v="91"/>
    <s v="HTI"/>
    <x v="35"/>
    <n v="1275.7140999999999"/>
  </r>
  <r>
    <x v="91"/>
    <s v="HTI"/>
    <x v="36"/>
    <n v="1308.6068"/>
  </r>
  <r>
    <x v="91"/>
    <s v="HTI"/>
    <x v="37"/>
    <n v="1271.8552999999999"/>
  </r>
  <r>
    <x v="91"/>
    <s v="HTI"/>
    <x v="38"/>
    <n v="1051.6497999999999"/>
  </r>
  <r>
    <x v="91"/>
    <s v="HTI"/>
    <x v="39"/>
    <n v="1067.0260000000001"/>
  </r>
  <r>
    <x v="91"/>
    <s v="HTI"/>
    <x v="40"/>
    <n v="1040.9395"/>
  </r>
  <r>
    <x v="91"/>
    <s v="HTI"/>
    <x v="41"/>
    <n v="991.19055000000003"/>
  </r>
  <r>
    <x v="91"/>
    <s v="HTI"/>
    <x v="42"/>
    <n v="1049.0549000000001"/>
  </r>
  <r>
    <x v="91"/>
    <s v="HTI"/>
    <x v="43"/>
    <n v="1021.7258"/>
  </r>
  <r>
    <x v="92"/>
    <s v="OWID_HIC"/>
    <x v="44"/>
    <n v="32075.067999999999"/>
  </r>
  <r>
    <x v="92"/>
    <s v="OWID_HIC"/>
    <x v="45"/>
    <n v="33339"/>
  </r>
  <r>
    <x v="92"/>
    <s v="OWID_HIC"/>
    <x v="46"/>
    <n v="34351.495999999999"/>
  </r>
  <r>
    <x v="92"/>
    <s v="OWID_HIC"/>
    <x v="47"/>
    <n v="36248.086000000003"/>
  </r>
  <r>
    <x v="92"/>
    <s v="OWID_HIC"/>
    <x v="48"/>
    <n v="38330.811999999998"/>
  </r>
  <r>
    <x v="92"/>
    <s v="OWID_HIC"/>
    <x v="49"/>
    <n v="40146.616999999998"/>
  </r>
  <r>
    <x v="92"/>
    <s v="OWID_HIC"/>
    <x v="50"/>
    <n v="40792.527000000002"/>
  </r>
  <r>
    <x v="92"/>
    <s v="OWID_HIC"/>
    <x v="51"/>
    <n v="42506.241999999998"/>
  </r>
  <r>
    <x v="92"/>
    <s v="OWID_HIC"/>
    <x v="52"/>
    <n v="44475.4"/>
  </r>
  <r>
    <x v="92"/>
    <s v="OWID_HIC"/>
    <x v="53"/>
    <n v="43426.964999999997"/>
  </r>
  <r>
    <x v="92"/>
    <s v="OWID_HIC"/>
    <x v="54"/>
    <n v="42288.184000000001"/>
  </r>
  <r>
    <x v="92"/>
    <s v="OWID_HIC"/>
    <x v="55"/>
    <n v="44261.425999999999"/>
  </r>
  <r>
    <x v="92"/>
    <s v="OWID_HIC"/>
    <x v="56"/>
    <n v="44958.09"/>
  </r>
  <r>
    <x v="92"/>
    <s v="OWID_HIC"/>
    <x v="57"/>
    <n v="45944.144999999997"/>
  </r>
  <r>
    <x v="92"/>
    <s v="OWID_HIC"/>
    <x v="58"/>
    <n v="46838.48"/>
  </r>
  <r>
    <x v="92"/>
    <s v="OWID_HIC"/>
    <x v="0"/>
    <n v="45174.733999999997"/>
  </r>
  <r>
    <x v="92"/>
    <s v="OWID_HIC"/>
    <x v="1"/>
    <n v="43882.964999999997"/>
  </r>
  <r>
    <x v="92"/>
    <s v="OWID_HIC"/>
    <x v="2"/>
    <n v="42383.163999999997"/>
  </r>
  <r>
    <x v="92"/>
    <s v="OWID_HIC"/>
    <x v="3"/>
    <n v="42360.47"/>
  </r>
  <r>
    <x v="92"/>
    <s v="OWID_HIC"/>
    <x v="4"/>
    <n v="43879.98"/>
  </r>
  <r>
    <x v="92"/>
    <s v="OWID_HIC"/>
    <x v="5"/>
    <n v="52993.894999999997"/>
  </r>
  <r>
    <x v="92"/>
    <s v="OWID_HIC"/>
    <x v="6"/>
    <n v="53483.663999999997"/>
  </r>
  <r>
    <x v="92"/>
    <s v="OWID_HIC"/>
    <x v="7"/>
    <n v="54735.273000000001"/>
  </r>
  <r>
    <x v="92"/>
    <s v="OWID_HIC"/>
    <x v="8"/>
    <n v="56097.7"/>
  </r>
  <r>
    <x v="92"/>
    <s v="OWID_HIC"/>
    <x v="9"/>
    <n v="56585.1"/>
  </r>
  <r>
    <x v="92"/>
    <s v="OWID_HIC"/>
    <x v="10"/>
    <n v="56502.080000000002"/>
  </r>
  <r>
    <x v="92"/>
    <s v="OWID_HIC"/>
    <x v="11"/>
    <n v="56283.902000000002"/>
  </r>
  <r>
    <x v="92"/>
    <s v="OWID_HIC"/>
    <x v="12"/>
    <n v="56089.292999999998"/>
  </r>
  <r>
    <x v="92"/>
    <s v="OWID_HIC"/>
    <x v="13"/>
    <n v="55989.203000000001"/>
  </r>
  <r>
    <x v="92"/>
    <s v="OWID_HIC"/>
    <x v="14"/>
    <n v="55962.336000000003"/>
  </r>
  <r>
    <x v="92"/>
    <s v="OWID_HIC"/>
    <x v="15"/>
    <n v="56623.625"/>
  </r>
  <r>
    <x v="92"/>
    <s v="OWID_HIC"/>
    <x v="16"/>
    <n v="57703.83"/>
  </r>
  <r>
    <x v="92"/>
    <s v="OWID_HIC"/>
    <x v="17"/>
    <n v="57591.366999999998"/>
  </r>
  <r>
    <x v="92"/>
    <s v="OWID_HIC"/>
    <x v="18"/>
    <n v="57499.934000000001"/>
  </r>
  <r>
    <x v="92"/>
    <s v="OWID_HIC"/>
    <x v="19"/>
    <n v="58050.311999999998"/>
  </r>
  <r>
    <x v="92"/>
    <s v="OWID_HIC"/>
    <x v="20"/>
    <n v="58822.42"/>
  </r>
  <r>
    <x v="92"/>
    <s v="OWID_HIC"/>
    <x v="21"/>
    <n v="58501.754000000001"/>
  </r>
  <r>
    <x v="92"/>
    <s v="OWID_HIC"/>
    <x v="22"/>
    <n v="58674.097999999998"/>
  </r>
  <r>
    <x v="92"/>
    <s v="OWID_HIC"/>
    <x v="23"/>
    <n v="59013.02"/>
  </r>
  <r>
    <x v="92"/>
    <s v="OWID_HIC"/>
    <x v="24"/>
    <n v="59909.733999999997"/>
  </r>
  <r>
    <x v="92"/>
    <s v="OWID_HIC"/>
    <x v="25"/>
    <n v="60020.296999999999"/>
  </r>
  <r>
    <x v="92"/>
    <s v="OWID_HIC"/>
    <x v="26"/>
    <n v="60014.1"/>
  </r>
  <r>
    <x v="92"/>
    <s v="OWID_HIC"/>
    <x v="27"/>
    <n v="60186.13"/>
  </r>
  <r>
    <x v="92"/>
    <s v="OWID_HIC"/>
    <x v="28"/>
    <n v="59424.52"/>
  </r>
  <r>
    <x v="92"/>
    <s v="OWID_HIC"/>
    <x v="29"/>
    <n v="56306.06"/>
  </r>
  <r>
    <x v="92"/>
    <s v="OWID_HIC"/>
    <x v="30"/>
    <n v="58333.15"/>
  </r>
  <r>
    <x v="92"/>
    <s v="OWID_HIC"/>
    <x v="31"/>
    <n v="57733.805"/>
  </r>
  <r>
    <x v="92"/>
    <s v="OWID_HIC"/>
    <x v="32"/>
    <n v="57054.983999999997"/>
  </r>
  <r>
    <x v="92"/>
    <s v="OWID_HIC"/>
    <x v="33"/>
    <n v="57259.29"/>
  </r>
  <r>
    <x v="92"/>
    <s v="OWID_HIC"/>
    <x v="34"/>
    <n v="56744.296999999999"/>
  </r>
  <r>
    <x v="92"/>
    <s v="OWID_HIC"/>
    <x v="35"/>
    <n v="56602.144999999997"/>
  </r>
  <r>
    <x v="92"/>
    <s v="OWID_HIC"/>
    <x v="36"/>
    <n v="56603.902000000002"/>
  </r>
  <r>
    <x v="92"/>
    <s v="OWID_HIC"/>
    <x v="37"/>
    <n v="56773.027000000002"/>
  </r>
  <r>
    <x v="92"/>
    <s v="OWID_HIC"/>
    <x v="38"/>
    <n v="57407.046999999999"/>
  </r>
  <r>
    <x v="92"/>
    <s v="OWID_HIC"/>
    <x v="39"/>
    <n v="56568.652000000002"/>
  </r>
  <r>
    <x v="92"/>
    <s v="OWID_HIC"/>
    <x v="40"/>
    <n v="52809.722999999998"/>
  </r>
  <r>
    <x v="92"/>
    <s v="OWID_HIC"/>
    <x v="41"/>
    <n v="55067.87"/>
  </r>
  <r>
    <x v="92"/>
    <s v="OWID_HIC"/>
    <x v="42"/>
    <n v="55319.15"/>
  </r>
  <r>
    <x v="92"/>
    <s v="OWID_HIC"/>
    <x v="43"/>
    <n v="54580.777000000002"/>
  </r>
  <r>
    <x v="92"/>
    <s v="OWID_HIC"/>
    <x v="59"/>
    <n v="55284.637000000002"/>
  </r>
  <r>
    <x v="93"/>
    <s v="HND"/>
    <x v="0"/>
    <n v="2166.6417999999999"/>
  </r>
  <r>
    <x v="93"/>
    <s v="HND"/>
    <x v="1"/>
    <n v="1951.4920999999999"/>
  </r>
  <r>
    <x v="93"/>
    <s v="HND"/>
    <x v="2"/>
    <n v="1900.1538"/>
  </r>
  <r>
    <x v="93"/>
    <s v="HND"/>
    <x v="3"/>
    <n v="1989.7365"/>
  </r>
  <r>
    <x v="93"/>
    <s v="HND"/>
    <x v="4"/>
    <n v="1945.8915999999999"/>
  </r>
  <r>
    <x v="93"/>
    <s v="HND"/>
    <x v="5"/>
    <n v="1745.4581000000001"/>
  </r>
  <r>
    <x v="93"/>
    <s v="HND"/>
    <x v="6"/>
    <n v="1884.8030000000001"/>
  </r>
  <r>
    <x v="93"/>
    <s v="HND"/>
    <x v="7"/>
    <n v="1811.7145"/>
  </r>
  <r>
    <x v="93"/>
    <s v="HND"/>
    <x v="8"/>
    <n v="2086.7444"/>
  </r>
  <r>
    <x v="93"/>
    <s v="HND"/>
    <x v="9"/>
    <n v="2409.2782999999999"/>
  </r>
  <r>
    <x v="93"/>
    <s v="HND"/>
    <x v="10"/>
    <n v="2620.8872000000001"/>
  </r>
  <r>
    <x v="93"/>
    <s v="HND"/>
    <x v="11"/>
    <n v="2526.3528000000001"/>
  </r>
  <r>
    <x v="93"/>
    <s v="HND"/>
    <x v="12"/>
    <n v="2543.5461"/>
  </r>
  <r>
    <x v="93"/>
    <s v="HND"/>
    <x v="13"/>
    <n v="2440.8154"/>
  </r>
  <r>
    <x v="93"/>
    <s v="HND"/>
    <x v="14"/>
    <n v="2529.6496999999999"/>
  </r>
  <r>
    <x v="93"/>
    <s v="HND"/>
    <x v="15"/>
    <n v="2761.0030000000002"/>
  </r>
  <r>
    <x v="93"/>
    <s v="HND"/>
    <x v="16"/>
    <n v="2942.9569999999999"/>
  </r>
  <r>
    <x v="93"/>
    <s v="HND"/>
    <x v="17"/>
    <n v="2954.2743999999998"/>
  </r>
  <r>
    <x v="93"/>
    <s v="HND"/>
    <x v="18"/>
    <n v="3187.9868000000001"/>
  </r>
  <r>
    <x v="93"/>
    <s v="HND"/>
    <x v="19"/>
    <n v="3303.0021999999999"/>
  </r>
  <r>
    <x v="93"/>
    <s v="HND"/>
    <x v="20"/>
    <n v="3028.2793000000001"/>
  </r>
  <r>
    <x v="93"/>
    <s v="HND"/>
    <x v="21"/>
    <n v="3388.7642000000001"/>
  </r>
  <r>
    <x v="93"/>
    <s v="HND"/>
    <x v="22"/>
    <n v="3444.2815000000001"/>
  </r>
  <r>
    <x v="93"/>
    <s v="HND"/>
    <x v="23"/>
    <n v="3725.9845999999998"/>
  </r>
  <r>
    <x v="93"/>
    <s v="HND"/>
    <x v="24"/>
    <n v="4040.9816999999998"/>
  </r>
  <r>
    <x v="93"/>
    <s v="HND"/>
    <x v="25"/>
    <n v="3841.4218999999998"/>
  </r>
  <r>
    <x v="93"/>
    <s v="HND"/>
    <x v="26"/>
    <n v="3524.8180000000002"/>
  </r>
  <r>
    <x v="93"/>
    <s v="HND"/>
    <x v="27"/>
    <n v="4360.9440000000004"/>
  </r>
  <r>
    <x v="93"/>
    <s v="HND"/>
    <x v="28"/>
    <n v="4195.4614000000001"/>
  </r>
  <r>
    <x v="93"/>
    <s v="HND"/>
    <x v="29"/>
    <n v="3863.5571"/>
  </r>
  <r>
    <x v="93"/>
    <s v="HND"/>
    <x v="30"/>
    <n v="3909.1226000000001"/>
  </r>
  <r>
    <x v="93"/>
    <s v="HND"/>
    <x v="31"/>
    <n v="3926.3542000000002"/>
  </r>
  <r>
    <x v="93"/>
    <s v="HND"/>
    <x v="32"/>
    <n v="4155.4319999999998"/>
  </r>
  <r>
    <x v="93"/>
    <s v="HND"/>
    <x v="33"/>
    <n v="4132.692"/>
  </r>
  <r>
    <x v="93"/>
    <s v="HND"/>
    <x v="34"/>
    <n v="4291.6419999999998"/>
  </r>
  <r>
    <x v="93"/>
    <s v="HND"/>
    <x v="35"/>
    <n v="4790.027"/>
  </r>
  <r>
    <x v="93"/>
    <s v="HND"/>
    <x v="36"/>
    <n v="4460.1724000000004"/>
  </r>
  <r>
    <x v="93"/>
    <s v="HND"/>
    <x v="37"/>
    <n v="4558.1289999999999"/>
  </r>
  <r>
    <x v="93"/>
    <s v="HND"/>
    <x v="38"/>
    <n v="4530.4546"/>
  </r>
  <r>
    <x v="93"/>
    <s v="HND"/>
    <x v="39"/>
    <n v="4894.96"/>
  </r>
  <r>
    <x v="93"/>
    <s v="HND"/>
    <x v="40"/>
    <n v="4385.5604999999996"/>
  </r>
  <r>
    <x v="93"/>
    <s v="HND"/>
    <x v="41"/>
    <n v="4925.4413999999997"/>
  </r>
  <r>
    <x v="93"/>
    <s v="HND"/>
    <x v="42"/>
    <n v="5066.2905000000001"/>
  </r>
  <r>
    <x v="93"/>
    <s v="HND"/>
    <x v="43"/>
    <n v="4877.1445000000003"/>
  </r>
  <r>
    <x v="94"/>
    <s v="HKG"/>
    <x v="44"/>
    <n v="6822.0789999999997"/>
  </r>
  <r>
    <x v="94"/>
    <s v="HKG"/>
    <x v="45"/>
    <n v="7104.2740000000003"/>
  </r>
  <r>
    <x v="94"/>
    <s v="HKG"/>
    <x v="46"/>
    <n v="9698.19"/>
  </r>
  <r>
    <x v="94"/>
    <s v="HKG"/>
    <x v="47"/>
    <n v="11883.904"/>
  </r>
  <r>
    <x v="94"/>
    <s v="HKG"/>
    <x v="48"/>
    <n v="12604.800999999999"/>
  </r>
  <r>
    <x v="94"/>
    <s v="HKG"/>
    <x v="49"/>
    <n v="12294.843000000001"/>
  </r>
  <r>
    <x v="94"/>
    <s v="HKG"/>
    <x v="50"/>
    <n v="12172.686"/>
  </r>
  <r>
    <x v="94"/>
    <s v="HKG"/>
    <x v="51"/>
    <n v="13396.263000000001"/>
  </r>
  <r>
    <x v="94"/>
    <s v="HKG"/>
    <x v="52"/>
    <n v="13544.569"/>
  </r>
  <r>
    <x v="94"/>
    <s v="HKG"/>
    <x v="53"/>
    <n v="13521.406999999999"/>
  </r>
  <r>
    <x v="94"/>
    <s v="HKG"/>
    <x v="54"/>
    <n v="12420.538"/>
  </r>
  <r>
    <x v="94"/>
    <s v="HKG"/>
    <x v="55"/>
    <n v="14321.023999999999"/>
  </r>
  <r>
    <x v="94"/>
    <s v="HKG"/>
    <x v="56"/>
    <n v="15113.213"/>
  </r>
  <r>
    <x v="94"/>
    <s v="HKG"/>
    <x v="57"/>
    <n v="15358.811"/>
  </r>
  <r>
    <x v="94"/>
    <s v="HKG"/>
    <x v="58"/>
    <n v="15390.710999999999"/>
  </r>
  <r>
    <x v="94"/>
    <s v="HKG"/>
    <x v="0"/>
    <n v="15394.662"/>
  </r>
  <r>
    <x v="94"/>
    <s v="HKG"/>
    <x v="1"/>
    <n v="16085.721"/>
  </r>
  <r>
    <x v="94"/>
    <s v="HKG"/>
    <x v="2"/>
    <n v="17349.245999999999"/>
  </r>
  <r>
    <x v="94"/>
    <s v="HKG"/>
    <x v="3"/>
    <n v="18097.594000000001"/>
  </r>
  <r>
    <x v="94"/>
    <s v="HKG"/>
    <x v="4"/>
    <n v="18258.678"/>
  </r>
  <r>
    <x v="94"/>
    <s v="HKG"/>
    <x v="5"/>
    <n v="18684.583999999999"/>
  </r>
  <r>
    <x v="94"/>
    <s v="HKG"/>
    <x v="6"/>
    <n v="19369.373"/>
  </r>
  <r>
    <x v="94"/>
    <s v="HKG"/>
    <x v="7"/>
    <n v="21146.838"/>
  </r>
  <r>
    <x v="94"/>
    <s v="HKG"/>
    <x v="8"/>
    <n v="24234.162"/>
  </r>
  <r>
    <x v="94"/>
    <s v="HKG"/>
    <x v="9"/>
    <n v="25784.224999999999"/>
  </r>
  <r>
    <x v="94"/>
    <s v="HKG"/>
    <x v="10"/>
    <n v="25061.643"/>
  </r>
  <r>
    <x v="94"/>
    <s v="HKG"/>
    <x v="11"/>
    <n v="25655.133000000002"/>
  </r>
  <r>
    <x v="94"/>
    <s v="HKG"/>
    <x v="12"/>
    <n v="29503.812000000002"/>
  </r>
  <r>
    <x v="94"/>
    <s v="HKG"/>
    <x v="13"/>
    <n v="31427.719000000001"/>
  </r>
  <r>
    <x v="94"/>
    <s v="HKG"/>
    <x v="14"/>
    <n v="27819.544999999998"/>
  </r>
  <r>
    <x v="94"/>
    <s v="HKG"/>
    <x v="15"/>
    <n v="29250.05"/>
  </r>
  <r>
    <x v="94"/>
    <s v="HKG"/>
    <x v="16"/>
    <n v="28654.011999999999"/>
  </r>
  <r>
    <x v="94"/>
    <s v="HKG"/>
    <x v="17"/>
    <n v="28471.62"/>
  </r>
  <r>
    <x v="94"/>
    <s v="HKG"/>
    <x v="18"/>
    <n v="28557.63"/>
  </r>
  <r>
    <x v="94"/>
    <s v="HKG"/>
    <x v="19"/>
    <n v="28507.68"/>
  </r>
  <r>
    <x v="94"/>
    <s v="HKG"/>
    <x v="20"/>
    <n v="29453.421999999999"/>
  </r>
  <r>
    <x v="94"/>
    <s v="HKG"/>
    <x v="21"/>
    <n v="36818.906000000003"/>
  </r>
  <r>
    <x v="94"/>
    <s v="HKG"/>
    <x v="22"/>
    <n v="35686.53"/>
  </r>
  <r>
    <x v="94"/>
    <s v="HKG"/>
    <x v="23"/>
    <n v="36653.866999999998"/>
  </r>
  <r>
    <x v="94"/>
    <s v="HKG"/>
    <x v="24"/>
    <n v="40871.116999999998"/>
  </r>
  <r>
    <x v="94"/>
    <s v="HKG"/>
    <x v="25"/>
    <n v="39095.480000000003"/>
  </r>
  <r>
    <x v="94"/>
    <s v="HKG"/>
    <x v="26"/>
    <n v="41227.644999999997"/>
  </r>
  <r>
    <x v="94"/>
    <s v="HKG"/>
    <x v="27"/>
    <n v="43609.16"/>
  </r>
  <r>
    <x v="94"/>
    <s v="HKG"/>
    <x v="28"/>
    <n v="40288.535000000003"/>
  </r>
  <r>
    <x v="94"/>
    <s v="HKG"/>
    <x v="29"/>
    <n v="43719.991999999998"/>
  </r>
  <r>
    <x v="94"/>
    <s v="HKG"/>
    <x v="30"/>
    <n v="45225.73"/>
  </r>
  <r>
    <x v="94"/>
    <s v="HKG"/>
    <x v="31"/>
    <n v="46105.625"/>
  </r>
  <r>
    <x v="94"/>
    <s v="HKG"/>
    <x v="32"/>
    <n v="43950.406000000003"/>
  </r>
  <r>
    <x v="94"/>
    <s v="HKG"/>
    <x v="33"/>
    <n v="44742.964999999997"/>
  </r>
  <r>
    <x v="94"/>
    <s v="HKG"/>
    <x v="34"/>
    <n v="43337.343999999997"/>
  </r>
  <r>
    <x v="94"/>
    <s v="HKG"/>
    <x v="35"/>
    <n v="44316.175999999999"/>
  </r>
  <r>
    <x v="94"/>
    <s v="HKG"/>
    <x v="36"/>
    <n v="45228.491999999998"/>
  </r>
  <r>
    <x v="94"/>
    <s v="HKG"/>
    <x v="37"/>
    <n v="48266.77"/>
  </r>
  <r>
    <x v="94"/>
    <s v="HKG"/>
    <x v="38"/>
    <n v="48663.375"/>
  </r>
  <r>
    <x v="94"/>
    <s v="HKG"/>
    <x v="39"/>
    <n v="46026.332000000002"/>
  </r>
  <r>
    <x v="94"/>
    <s v="HKG"/>
    <x v="40"/>
    <n v="34437.714999999997"/>
  </r>
  <r>
    <x v="94"/>
    <s v="HKG"/>
    <x v="41"/>
    <n v="32558.351999999999"/>
  </r>
  <r>
    <x v="94"/>
    <s v="HKG"/>
    <x v="42"/>
    <n v="29120.252"/>
  </r>
  <r>
    <x v="94"/>
    <s v="HKG"/>
    <x v="43"/>
    <n v="33757.815999999999"/>
  </r>
  <r>
    <x v="94"/>
    <s v="HKG"/>
    <x v="59"/>
    <n v="36808.546999999999"/>
  </r>
  <r>
    <x v="95"/>
    <s v="HUN"/>
    <x v="44"/>
    <n v="18240.14"/>
  </r>
  <r>
    <x v="95"/>
    <s v="HUN"/>
    <x v="45"/>
    <n v="18432.184000000001"/>
  </r>
  <r>
    <x v="95"/>
    <s v="HUN"/>
    <x v="46"/>
    <n v="17526.768"/>
  </r>
  <r>
    <x v="95"/>
    <s v="HUN"/>
    <x v="47"/>
    <n v="18117.526999999998"/>
  </r>
  <r>
    <x v="95"/>
    <s v="HUN"/>
    <x v="48"/>
    <n v="19331.87"/>
  </r>
  <r>
    <x v="95"/>
    <s v="HUN"/>
    <x v="49"/>
    <n v="20759.741999999998"/>
  </r>
  <r>
    <x v="95"/>
    <s v="HUN"/>
    <x v="50"/>
    <n v="21374.478999999999"/>
  </r>
  <r>
    <x v="95"/>
    <s v="HUN"/>
    <x v="51"/>
    <n v="22004.175999999999"/>
  </r>
  <r>
    <x v="95"/>
    <s v="HUN"/>
    <x v="52"/>
    <n v="23751.666000000001"/>
  </r>
  <r>
    <x v="95"/>
    <s v="HUN"/>
    <x v="53"/>
    <n v="24369.95"/>
  </r>
  <r>
    <x v="95"/>
    <s v="HUN"/>
    <x v="54"/>
    <n v="25649.276999999998"/>
  </r>
  <r>
    <x v="95"/>
    <s v="HUN"/>
    <x v="55"/>
    <n v="27251.844000000001"/>
  </r>
  <r>
    <x v="95"/>
    <s v="HUN"/>
    <x v="56"/>
    <n v="28520.71"/>
  </r>
  <r>
    <x v="95"/>
    <s v="HUN"/>
    <x v="57"/>
    <n v="30396.986000000001"/>
  </r>
  <r>
    <x v="95"/>
    <s v="HUN"/>
    <x v="58"/>
    <n v="30020.951000000001"/>
  </r>
  <r>
    <x v="95"/>
    <s v="HUN"/>
    <x v="0"/>
    <n v="30091.405999999999"/>
  </r>
  <r>
    <x v="95"/>
    <s v="HUN"/>
    <x v="1"/>
    <n v="29831.559000000001"/>
  </r>
  <r>
    <x v="95"/>
    <s v="HUN"/>
    <x v="2"/>
    <n v="30029.133000000002"/>
  </r>
  <r>
    <x v="95"/>
    <s v="HUN"/>
    <x v="3"/>
    <n v="29603.728999999999"/>
  </r>
  <r>
    <x v="95"/>
    <s v="HUN"/>
    <x v="4"/>
    <n v="30518.445"/>
  </r>
  <r>
    <x v="95"/>
    <s v="HUN"/>
    <x v="5"/>
    <n v="31608.328000000001"/>
  </r>
  <r>
    <x v="95"/>
    <s v="HUN"/>
    <x v="6"/>
    <n v="31568.956999999999"/>
  </r>
  <r>
    <x v="95"/>
    <s v="HUN"/>
    <x v="7"/>
    <n v="33093.11"/>
  </r>
  <r>
    <x v="95"/>
    <s v="HUN"/>
    <x v="8"/>
    <n v="32436.686000000002"/>
  </r>
  <r>
    <x v="95"/>
    <s v="HUN"/>
    <x v="9"/>
    <n v="31711.219000000001"/>
  </r>
  <r>
    <x v="95"/>
    <s v="HUN"/>
    <x v="10"/>
    <n v="31138.303"/>
  </r>
  <r>
    <x v="95"/>
    <s v="HUN"/>
    <x v="11"/>
    <n v="29090.016"/>
  </r>
  <r>
    <x v="95"/>
    <s v="HUN"/>
    <x v="12"/>
    <n v="27927.745999999999"/>
  </r>
  <r>
    <x v="95"/>
    <s v="HUN"/>
    <x v="13"/>
    <n v="26923.32"/>
  </r>
  <r>
    <x v="95"/>
    <s v="HUN"/>
    <x v="14"/>
    <n v="27426.153999999999"/>
  </r>
  <r>
    <x v="95"/>
    <s v="HUN"/>
    <x v="15"/>
    <n v="27783.232"/>
  </r>
  <r>
    <x v="95"/>
    <s v="HUN"/>
    <x v="16"/>
    <n v="28367.491999999998"/>
  </r>
  <r>
    <x v="95"/>
    <s v="HUN"/>
    <x v="17"/>
    <n v="27746.697"/>
  </r>
  <r>
    <x v="95"/>
    <s v="HUN"/>
    <x v="18"/>
    <n v="28236.934000000001"/>
  </r>
  <r>
    <x v="95"/>
    <s v="HUN"/>
    <x v="19"/>
    <n v="28311.498"/>
  </r>
  <r>
    <x v="95"/>
    <s v="HUN"/>
    <x v="20"/>
    <n v="27555.037"/>
  </r>
  <r>
    <x v="95"/>
    <s v="HUN"/>
    <x v="21"/>
    <n v="28292.807000000001"/>
  </r>
  <r>
    <x v="95"/>
    <s v="HUN"/>
    <x v="22"/>
    <n v="27707.572"/>
  </r>
  <r>
    <x v="95"/>
    <s v="HUN"/>
    <x v="23"/>
    <n v="28132.155999999999"/>
  </r>
  <r>
    <x v="95"/>
    <s v="HUN"/>
    <x v="24"/>
    <n v="28646.92"/>
  </r>
  <r>
    <x v="95"/>
    <s v="HUN"/>
    <x v="25"/>
    <n v="30606.633000000002"/>
  </r>
  <r>
    <x v="95"/>
    <s v="HUN"/>
    <x v="26"/>
    <n v="30055.937999999998"/>
  </r>
  <r>
    <x v="95"/>
    <s v="HUN"/>
    <x v="27"/>
    <n v="29707.296999999999"/>
  </r>
  <r>
    <x v="95"/>
    <s v="HUN"/>
    <x v="28"/>
    <n v="29340.787"/>
  </r>
  <r>
    <x v="95"/>
    <s v="HUN"/>
    <x v="29"/>
    <n v="27265.072"/>
  </r>
  <r>
    <x v="95"/>
    <s v="HUN"/>
    <x v="30"/>
    <n v="27840.813999999998"/>
  </r>
  <r>
    <x v="95"/>
    <s v="HUN"/>
    <x v="31"/>
    <n v="27090.857"/>
  </r>
  <r>
    <x v="95"/>
    <s v="HUN"/>
    <x v="32"/>
    <n v="25322.736000000001"/>
  </r>
  <r>
    <x v="95"/>
    <s v="HUN"/>
    <x v="33"/>
    <n v="24070.495999999999"/>
  </r>
  <r>
    <x v="95"/>
    <s v="HUN"/>
    <x v="34"/>
    <n v="24158.224999999999"/>
  </r>
  <r>
    <x v="95"/>
    <s v="HUN"/>
    <x v="35"/>
    <n v="25514.206999999999"/>
  </r>
  <r>
    <x v="95"/>
    <s v="HUN"/>
    <x v="36"/>
    <n v="26042.918000000001"/>
  </r>
  <r>
    <x v="95"/>
    <s v="HUN"/>
    <x v="37"/>
    <n v="27519.338"/>
  </r>
  <r>
    <x v="95"/>
    <s v="HUN"/>
    <x v="38"/>
    <n v="27746.226999999999"/>
  </r>
  <r>
    <x v="95"/>
    <s v="HUN"/>
    <x v="39"/>
    <n v="28135.388999999999"/>
  </r>
  <r>
    <x v="95"/>
    <s v="HUN"/>
    <x v="40"/>
    <n v="27727.416000000001"/>
  </r>
  <r>
    <x v="95"/>
    <s v="HUN"/>
    <x v="41"/>
    <n v="29250.39"/>
  </r>
  <r>
    <x v="95"/>
    <s v="HUN"/>
    <x v="42"/>
    <n v="27575.228999999999"/>
  </r>
  <r>
    <x v="95"/>
    <s v="HUN"/>
    <x v="43"/>
    <n v="26357.766"/>
  </r>
  <r>
    <x v="95"/>
    <s v="HUN"/>
    <x v="59"/>
    <n v="26952.048999999999"/>
  </r>
  <r>
    <x v="96"/>
    <s v="ISL"/>
    <x v="44"/>
    <n v="39424.311999999998"/>
  </r>
  <r>
    <x v="96"/>
    <s v="ISL"/>
    <x v="45"/>
    <n v="40653.574000000001"/>
  </r>
  <r>
    <x v="96"/>
    <s v="ISL"/>
    <x v="46"/>
    <n v="39636.023000000001"/>
  </r>
  <r>
    <x v="96"/>
    <s v="ISL"/>
    <x v="47"/>
    <n v="41358.120000000003"/>
  </r>
  <r>
    <x v="96"/>
    <s v="ISL"/>
    <x v="48"/>
    <n v="40918.684000000001"/>
  </r>
  <r>
    <x v="96"/>
    <s v="ISL"/>
    <x v="49"/>
    <n v="49410.406000000003"/>
  </r>
  <r>
    <x v="96"/>
    <s v="ISL"/>
    <x v="50"/>
    <n v="53341.27"/>
  </r>
  <r>
    <x v="96"/>
    <s v="ISL"/>
    <x v="51"/>
    <n v="57172.07"/>
  </r>
  <r>
    <x v="96"/>
    <s v="ISL"/>
    <x v="52"/>
    <n v="68096.13"/>
  </r>
  <r>
    <x v="96"/>
    <s v="ISL"/>
    <x v="53"/>
    <n v="65534.7"/>
  </r>
  <r>
    <x v="96"/>
    <s v="ISL"/>
    <x v="54"/>
    <n v="62088.59"/>
  </r>
  <r>
    <x v="96"/>
    <s v="ISL"/>
    <x v="55"/>
    <n v="63567.112999999998"/>
  </r>
  <r>
    <x v="96"/>
    <s v="ISL"/>
    <x v="56"/>
    <n v="66771.125"/>
  </r>
  <r>
    <x v="96"/>
    <s v="ISL"/>
    <x v="57"/>
    <n v="69163.47"/>
  </r>
  <r>
    <x v="96"/>
    <s v="ISL"/>
    <x v="58"/>
    <n v="71453.13"/>
  </r>
  <r>
    <x v="96"/>
    <s v="ISL"/>
    <x v="0"/>
    <n v="71715.289999999994"/>
  </r>
  <r>
    <x v="96"/>
    <s v="ISL"/>
    <x v="1"/>
    <n v="72289.259999999995"/>
  </r>
  <r>
    <x v="96"/>
    <s v="ISL"/>
    <x v="2"/>
    <n v="73223.259999999995"/>
  </r>
  <r>
    <x v="96"/>
    <s v="ISL"/>
    <x v="3"/>
    <n v="74627.335999999996"/>
  </r>
  <r>
    <x v="96"/>
    <s v="ISL"/>
    <x v="4"/>
    <n v="77682.39"/>
  </r>
  <r>
    <x v="96"/>
    <s v="ISL"/>
    <x v="5"/>
    <n v="76259.490000000005"/>
  </r>
  <r>
    <x v="96"/>
    <s v="ISL"/>
    <x v="6"/>
    <n v="79152.240000000005"/>
  </r>
  <r>
    <x v="96"/>
    <s v="ISL"/>
    <x v="7"/>
    <n v="80761.72"/>
  </r>
  <r>
    <x v="96"/>
    <s v="ISL"/>
    <x v="8"/>
    <n v="83876.320000000007"/>
  </r>
  <r>
    <x v="96"/>
    <s v="ISL"/>
    <x v="9"/>
    <n v="85731.35"/>
  </r>
  <r>
    <x v="96"/>
    <s v="ISL"/>
    <x v="10"/>
    <n v="85104.05"/>
  </r>
  <r>
    <x v="96"/>
    <s v="ISL"/>
    <x v="11"/>
    <n v="82181.08"/>
  </r>
  <r>
    <x v="96"/>
    <s v="ISL"/>
    <x v="12"/>
    <n v="84010.95"/>
  </r>
  <r>
    <x v="96"/>
    <s v="ISL"/>
    <x v="13"/>
    <n v="86386.880000000005"/>
  </r>
  <r>
    <x v="96"/>
    <s v="ISL"/>
    <x v="14"/>
    <n v="86596.03"/>
  </r>
  <r>
    <x v="96"/>
    <s v="ISL"/>
    <x v="15"/>
    <n v="88899.733999999997"/>
  </r>
  <r>
    <x v="96"/>
    <s v="ISL"/>
    <x v="16"/>
    <n v="93572.67"/>
  </r>
  <r>
    <x v="96"/>
    <s v="ISL"/>
    <x v="17"/>
    <n v="97359.360000000001"/>
  </r>
  <r>
    <x v="96"/>
    <s v="ISL"/>
    <x v="18"/>
    <n v="104224.27"/>
  </r>
  <r>
    <x v="96"/>
    <s v="ISL"/>
    <x v="19"/>
    <n v="112814.375"/>
  </r>
  <r>
    <x v="96"/>
    <s v="ISL"/>
    <x v="20"/>
    <n v="118131.69500000001"/>
  </r>
  <r>
    <x v="96"/>
    <s v="ISL"/>
    <x v="21"/>
    <n v="117870.16"/>
  </r>
  <r>
    <x v="96"/>
    <s v="ISL"/>
    <x v="22"/>
    <n v="121384.80499999999"/>
  </r>
  <r>
    <x v="96"/>
    <s v="ISL"/>
    <x v="23"/>
    <n v="121147.98"/>
  </r>
  <r>
    <x v="96"/>
    <s v="ISL"/>
    <x v="24"/>
    <n v="122464.85"/>
  </r>
  <r>
    <x v="96"/>
    <s v="ISL"/>
    <x v="25"/>
    <n v="120949.8"/>
  </r>
  <r>
    <x v="96"/>
    <s v="ISL"/>
    <x v="26"/>
    <n v="129596.77"/>
  </r>
  <r>
    <x v="96"/>
    <s v="ISL"/>
    <x v="27"/>
    <n v="144452.81"/>
  </r>
  <r>
    <x v="96"/>
    <s v="ISL"/>
    <x v="28"/>
    <n v="177787.05"/>
  </r>
  <r>
    <x v="96"/>
    <s v="ISL"/>
    <x v="29"/>
    <n v="176872.81"/>
  </r>
  <r>
    <x v="96"/>
    <s v="ISL"/>
    <x v="30"/>
    <n v="177223.72"/>
  </r>
  <r>
    <x v="96"/>
    <s v="ISL"/>
    <x v="31"/>
    <n v="176654.86"/>
  </r>
  <r>
    <x v="96"/>
    <s v="ISL"/>
    <x v="32"/>
    <n v="177335.03"/>
  </r>
  <r>
    <x v="96"/>
    <s v="ISL"/>
    <x v="33"/>
    <n v="181285.36"/>
  </r>
  <r>
    <x v="96"/>
    <s v="ISL"/>
    <x v="34"/>
    <n v="179012.8"/>
  </r>
  <r>
    <x v="96"/>
    <s v="ISL"/>
    <x v="35"/>
    <n v="184937.60000000001"/>
  </r>
  <r>
    <x v="96"/>
    <s v="ISL"/>
    <x v="36"/>
    <n v="183095.9"/>
  </r>
  <r>
    <x v="96"/>
    <s v="ISL"/>
    <x v="37"/>
    <n v="187012.17"/>
  </r>
  <r>
    <x v="96"/>
    <s v="ISL"/>
    <x v="38"/>
    <n v="188342.58"/>
  </r>
  <r>
    <x v="96"/>
    <s v="ISL"/>
    <x v="39"/>
    <n v="175565.69"/>
  </r>
  <r>
    <x v="96"/>
    <s v="ISL"/>
    <x v="40"/>
    <n v="158421.69"/>
  </r>
  <r>
    <x v="96"/>
    <s v="ISL"/>
    <x v="41"/>
    <n v="162740.01999999999"/>
  </r>
  <r>
    <x v="96"/>
    <s v="ISL"/>
    <x v="42"/>
    <n v="167531.62"/>
  </r>
  <r>
    <x v="96"/>
    <s v="ISL"/>
    <x v="43"/>
    <n v="165312.66"/>
  </r>
  <r>
    <x v="96"/>
    <s v="ISL"/>
    <x v="59"/>
    <n v="159676.39000000001"/>
  </r>
  <r>
    <x v="97"/>
    <s v="IND"/>
    <x v="44"/>
    <n v="1263.8252"/>
  </r>
  <r>
    <x v="97"/>
    <s v="IND"/>
    <x v="45"/>
    <n v="1274.9401"/>
  </r>
  <r>
    <x v="97"/>
    <s v="IND"/>
    <x v="46"/>
    <n v="1286.9924000000001"/>
  </r>
  <r>
    <x v="97"/>
    <s v="IND"/>
    <x v="47"/>
    <n v="1346.7810999999999"/>
  </r>
  <r>
    <x v="97"/>
    <s v="IND"/>
    <x v="48"/>
    <n v="1461.8176000000001"/>
  </r>
  <r>
    <x v="97"/>
    <s v="IND"/>
    <x v="49"/>
    <n v="1399.1405"/>
  </r>
  <r>
    <x v="97"/>
    <s v="IND"/>
    <x v="50"/>
    <n v="1423.3855000000001"/>
  </r>
  <r>
    <x v="97"/>
    <s v="IND"/>
    <x v="51"/>
    <n v="1465.1792"/>
  </r>
  <r>
    <x v="97"/>
    <s v="IND"/>
    <x v="52"/>
    <n v="1462.509"/>
  </r>
  <r>
    <x v="97"/>
    <s v="IND"/>
    <x v="53"/>
    <n v="1514.1122"/>
  </r>
  <r>
    <x v="97"/>
    <s v="IND"/>
    <x v="54"/>
    <n v="1590.0476000000001"/>
  </r>
  <r>
    <x v="97"/>
    <s v="IND"/>
    <x v="55"/>
    <n v="1628.8802000000001"/>
  </r>
  <r>
    <x v="97"/>
    <s v="IND"/>
    <x v="56"/>
    <n v="1682.7688000000001"/>
  </r>
  <r>
    <x v="97"/>
    <s v="IND"/>
    <x v="57"/>
    <n v="1709.5082"/>
  </r>
  <r>
    <x v="97"/>
    <s v="IND"/>
    <x v="58"/>
    <n v="1762.57"/>
  </r>
  <r>
    <x v="97"/>
    <s v="IND"/>
    <x v="0"/>
    <n v="1772.884"/>
  </r>
  <r>
    <x v="97"/>
    <s v="IND"/>
    <x v="1"/>
    <n v="1917.4247"/>
  </r>
  <r>
    <x v="97"/>
    <s v="IND"/>
    <x v="2"/>
    <n v="1854.816"/>
  </r>
  <r>
    <x v="97"/>
    <s v="IND"/>
    <x v="3"/>
    <n v="1905.4817"/>
  </r>
  <r>
    <x v="97"/>
    <s v="IND"/>
    <x v="4"/>
    <n v="1988.2997"/>
  </r>
  <r>
    <x v="97"/>
    <s v="IND"/>
    <x v="5"/>
    <n v="2050.433"/>
  </r>
  <r>
    <x v="97"/>
    <s v="IND"/>
    <x v="6"/>
    <n v="2144.4443000000001"/>
  </r>
  <r>
    <x v="97"/>
    <s v="IND"/>
    <x v="7"/>
    <n v="2228.6858000000002"/>
  </r>
  <r>
    <x v="97"/>
    <s v="IND"/>
    <x v="8"/>
    <n v="2371.8112999999998"/>
  </r>
  <r>
    <x v="97"/>
    <s v="IND"/>
    <x v="9"/>
    <n v="2533.4675000000002"/>
  </r>
  <r>
    <x v="97"/>
    <s v="IND"/>
    <x v="10"/>
    <n v="2659.8555000000001"/>
  </r>
  <r>
    <x v="97"/>
    <s v="IND"/>
    <x v="11"/>
    <n v="2746.4502000000002"/>
  </r>
  <r>
    <x v="97"/>
    <s v="IND"/>
    <x v="12"/>
    <n v="2827.1248000000001"/>
  </r>
  <r>
    <x v="97"/>
    <s v="IND"/>
    <x v="13"/>
    <n v="2837.2148000000002"/>
  </r>
  <r>
    <x v="97"/>
    <s v="IND"/>
    <x v="14"/>
    <n v="2929.4807000000001"/>
  </r>
  <r>
    <x v="97"/>
    <s v="IND"/>
    <x v="15"/>
    <n v="3085.6134999999999"/>
  </r>
  <r>
    <x v="97"/>
    <s v="IND"/>
    <x v="16"/>
    <n v="3145.5540000000001"/>
  </r>
  <r>
    <x v="97"/>
    <s v="IND"/>
    <x v="17"/>
    <n v="3254.8290000000002"/>
  </r>
  <r>
    <x v="97"/>
    <s v="IND"/>
    <x v="18"/>
    <n v="3386.2912999999999"/>
  </r>
  <r>
    <x v="97"/>
    <s v="IND"/>
    <x v="19"/>
    <n v="3415.7912999999999"/>
  </r>
  <r>
    <x v="97"/>
    <s v="IND"/>
    <x v="20"/>
    <n v="3521.4301999999998"/>
  </r>
  <r>
    <x v="97"/>
    <s v="IND"/>
    <x v="21"/>
    <n v="3470.5246999999999"/>
  </r>
  <r>
    <x v="97"/>
    <s v="IND"/>
    <x v="22"/>
    <n v="3526.61"/>
  </r>
  <r>
    <x v="97"/>
    <s v="IND"/>
    <x v="23"/>
    <n v="3589.4512"/>
  </r>
  <r>
    <x v="97"/>
    <s v="IND"/>
    <x v="24"/>
    <n v="3831.5880000000002"/>
  </r>
  <r>
    <x v="97"/>
    <s v="IND"/>
    <x v="25"/>
    <n v="3991.0898000000002"/>
  </r>
  <r>
    <x v="97"/>
    <s v="IND"/>
    <x v="26"/>
    <n v="4139.2734"/>
  </r>
  <r>
    <x v="97"/>
    <s v="IND"/>
    <x v="27"/>
    <n v="4425.1836000000003"/>
  </r>
  <r>
    <x v="97"/>
    <s v="IND"/>
    <x v="28"/>
    <n v="4616.5956999999999"/>
  </r>
  <r>
    <x v="97"/>
    <s v="IND"/>
    <x v="29"/>
    <n v="4886.3879999999999"/>
  </r>
  <r>
    <x v="97"/>
    <s v="IND"/>
    <x v="30"/>
    <n v="5024.5137000000004"/>
  </r>
  <r>
    <x v="97"/>
    <s v="IND"/>
    <x v="31"/>
    <n v="5222.7084999999997"/>
  </r>
  <r>
    <x v="97"/>
    <s v="IND"/>
    <x v="32"/>
    <n v="5425.75"/>
  </r>
  <r>
    <x v="97"/>
    <s v="IND"/>
    <x v="33"/>
    <n v="5527.7809999999999"/>
  </r>
  <r>
    <x v="97"/>
    <s v="IND"/>
    <x v="34"/>
    <n v="5831.643"/>
  </r>
  <r>
    <x v="97"/>
    <s v="IND"/>
    <x v="35"/>
    <n v="5943.0303000000004"/>
  </r>
  <r>
    <x v="97"/>
    <s v="IND"/>
    <x v="36"/>
    <n v="6148.2133999999996"/>
  </r>
  <r>
    <x v="97"/>
    <s v="IND"/>
    <x v="37"/>
    <n v="6304.2870000000003"/>
  </r>
  <r>
    <x v="97"/>
    <s v="IND"/>
    <x v="38"/>
    <n v="6593.1693999999998"/>
  </r>
  <r>
    <x v="97"/>
    <s v="IND"/>
    <x v="39"/>
    <n v="6682.0680000000002"/>
  </r>
  <r>
    <x v="97"/>
    <s v="IND"/>
    <x v="40"/>
    <n v="6268.4364999999998"/>
  </r>
  <r>
    <x v="97"/>
    <s v="IND"/>
    <x v="41"/>
    <n v="6749.3584000000001"/>
  </r>
  <r>
    <x v="97"/>
    <s v="IND"/>
    <x v="42"/>
    <n v="7057.1864999999998"/>
  </r>
  <r>
    <x v="97"/>
    <s v="IND"/>
    <x v="43"/>
    <n v="7529.4404000000004"/>
  </r>
  <r>
    <x v="97"/>
    <s v="IND"/>
    <x v="59"/>
    <n v="7812.9277000000002"/>
  </r>
  <r>
    <x v="98"/>
    <s v="IDN"/>
    <x v="44"/>
    <n v="833.77809999999999"/>
  </r>
  <r>
    <x v="98"/>
    <s v="IDN"/>
    <x v="45"/>
    <n v="808.3039"/>
  </r>
  <r>
    <x v="98"/>
    <s v="IDN"/>
    <x v="46"/>
    <n v="778.18510000000003"/>
  </r>
  <r>
    <x v="98"/>
    <s v="IDN"/>
    <x v="47"/>
    <n v="807.90575999999999"/>
  </r>
  <r>
    <x v="98"/>
    <s v="IDN"/>
    <x v="48"/>
    <n v="886.84839999999997"/>
  </r>
  <r>
    <x v="98"/>
    <s v="IDN"/>
    <x v="49"/>
    <n v="924.7636"/>
  </r>
  <r>
    <x v="98"/>
    <s v="IDN"/>
    <x v="50"/>
    <n v="857.51793999999995"/>
  </r>
  <r>
    <x v="98"/>
    <s v="IDN"/>
    <x v="51"/>
    <n v="885.50620000000004"/>
  </r>
  <r>
    <x v="98"/>
    <s v="IDN"/>
    <x v="52"/>
    <n v="972.74469999999997"/>
  </r>
  <r>
    <x v="98"/>
    <s v="IDN"/>
    <x v="53"/>
    <n v="1015.94104"/>
  </r>
  <r>
    <x v="98"/>
    <s v="IDN"/>
    <x v="54"/>
    <n v="1212.9828"/>
  </r>
  <r>
    <x v="98"/>
    <s v="IDN"/>
    <x v="55"/>
    <n v="1242.6022"/>
  </r>
  <r>
    <x v="98"/>
    <s v="IDN"/>
    <x v="56"/>
    <n v="1603.1139000000001"/>
  </r>
  <r>
    <x v="98"/>
    <s v="IDN"/>
    <x v="57"/>
    <n v="1760.123"/>
  </r>
  <r>
    <x v="98"/>
    <s v="IDN"/>
    <x v="58"/>
    <n v="1955.9495999999999"/>
  </r>
  <r>
    <x v="98"/>
    <s v="IDN"/>
    <x v="0"/>
    <n v="2051.7617"/>
  </r>
  <r>
    <x v="98"/>
    <s v="IDN"/>
    <x v="1"/>
    <n v="2148.7575999999999"/>
  </r>
  <r>
    <x v="98"/>
    <s v="IDN"/>
    <x v="2"/>
    <n v="2140.8062"/>
  </r>
  <r>
    <x v="98"/>
    <s v="IDN"/>
    <x v="3"/>
    <n v="2216.0140000000001"/>
  </r>
  <r>
    <x v="98"/>
    <s v="IDN"/>
    <x v="4"/>
    <n v="2385.5027"/>
  </r>
  <r>
    <x v="98"/>
    <s v="IDN"/>
    <x v="5"/>
    <n v="2476.2804999999998"/>
  </r>
  <r>
    <x v="98"/>
    <s v="IDN"/>
    <x v="6"/>
    <n v="2591.5985999999998"/>
  </r>
  <r>
    <x v="98"/>
    <s v="IDN"/>
    <x v="7"/>
    <n v="2682.7966000000001"/>
  </r>
  <r>
    <x v="98"/>
    <s v="IDN"/>
    <x v="8"/>
    <n v="2778.5639999999999"/>
  </r>
  <r>
    <x v="98"/>
    <s v="IDN"/>
    <x v="9"/>
    <n v="3023.6642999999999"/>
  </r>
  <r>
    <x v="98"/>
    <s v="IDN"/>
    <x v="10"/>
    <n v="3270.7102"/>
  </r>
  <r>
    <x v="98"/>
    <s v="IDN"/>
    <x v="11"/>
    <n v="3495.7950000000001"/>
  </r>
  <r>
    <x v="98"/>
    <s v="IDN"/>
    <x v="12"/>
    <n v="3772.0805999999998"/>
  </r>
  <r>
    <x v="98"/>
    <s v="IDN"/>
    <x v="13"/>
    <n v="3951.4857999999999"/>
  </r>
  <r>
    <x v="98"/>
    <s v="IDN"/>
    <x v="14"/>
    <n v="4067.5482999999999"/>
  </r>
  <r>
    <x v="98"/>
    <s v="IDN"/>
    <x v="15"/>
    <n v="4353.857"/>
  </r>
  <r>
    <x v="98"/>
    <s v="IDN"/>
    <x v="16"/>
    <n v="4592.1576999999997"/>
  </r>
  <r>
    <x v="98"/>
    <s v="IDN"/>
    <x v="17"/>
    <n v="4903.2362999999996"/>
  </r>
  <r>
    <x v="98"/>
    <s v="IDN"/>
    <x v="18"/>
    <n v="4744.7173000000003"/>
  </r>
  <r>
    <x v="98"/>
    <s v="IDN"/>
    <x v="19"/>
    <n v="5103.1073999999999"/>
  </r>
  <r>
    <x v="98"/>
    <s v="IDN"/>
    <x v="20"/>
    <n v="5387.8689999999997"/>
  </r>
  <r>
    <x v="98"/>
    <s v="IDN"/>
    <x v="21"/>
    <n v="5690.0825000000004"/>
  </r>
  <r>
    <x v="98"/>
    <s v="IDN"/>
    <x v="22"/>
    <n v="5768.0576000000001"/>
  </r>
  <r>
    <x v="98"/>
    <s v="IDN"/>
    <x v="23"/>
    <n v="6183.915"/>
  </r>
  <r>
    <x v="98"/>
    <s v="IDN"/>
    <x v="24"/>
    <n v="6040.2075000000004"/>
  </r>
  <r>
    <x v="98"/>
    <s v="IDN"/>
    <x v="25"/>
    <n v="6137.1415999999999"/>
  </r>
  <r>
    <x v="98"/>
    <s v="IDN"/>
    <x v="26"/>
    <n v="6159.9375"/>
  </r>
  <r>
    <x v="98"/>
    <s v="IDN"/>
    <x v="27"/>
    <n v="6524.3622999999998"/>
  </r>
  <r>
    <x v="98"/>
    <s v="IDN"/>
    <x v="28"/>
    <n v="6514.8159999999998"/>
  </r>
  <r>
    <x v="98"/>
    <s v="IDN"/>
    <x v="29"/>
    <n v="6608.3"/>
  </r>
  <r>
    <x v="98"/>
    <s v="IDN"/>
    <x v="30"/>
    <n v="7062.3306000000002"/>
  </r>
  <r>
    <x v="98"/>
    <s v="IDN"/>
    <x v="31"/>
    <n v="7365.991"/>
  </r>
  <r>
    <x v="98"/>
    <s v="IDN"/>
    <x v="32"/>
    <n v="7665.8364000000001"/>
  </r>
  <r>
    <x v="98"/>
    <s v="IDN"/>
    <x v="33"/>
    <n v="7131.1049999999996"/>
  </r>
  <r>
    <x v="98"/>
    <s v="IDN"/>
    <x v="34"/>
    <n v="7171.8657000000003"/>
  </r>
  <r>
    <x v="98"/>
    <s v="IDN"/>
    <x v="35"/>
    <n v="7243.9516999999996"/>
  </r>
  <r>
    <x v="98"/>
    <s v="IDN"/>
    <x v="36"/>
    <n v="7120.3065999999999"/>
  </r>
  <r>
    <x v="98"/>
    <s v="IDN"/>
    <x v="37"/>
    <n v="7569.6157000000003"/>
  </r>
  <r>
    <x v="98"/>
    <s v="IDN"/>
    <x v="38"/>
    <n v="7896.0815000000002"/>
  </r>
  <r>
    <x v="98"/>
    <s v="IDN"/>
    <x v="39"/>
    <n v="8271.6579999999994"/>
  </r>
  <r>
    <x v="98"/>
    <s v="IDN"/>
    <x v="40"/>
    <n v="7700.8584000000001"/>
  </r>
  <r>
    <x v="98"/>
    <s v="IDN"/>
    <x v="41"/>
    <n v="7937.1880000000001"/>
  </r>
  <r>
    <x v="98"/>
    <s v="IDN"/>
    <x v="42"/>
    <n v="9859.9040000000005"/>
  </r>
  <r>
    <x v="98"/>
    <s v="IDN"/>
    <x v="43"/>
    <n v="9904.8125"/>
  </r>
  <r>
    <x v="98"/>
    <s v="IDN"/>
    <x v="59"/>
    <n v="10528.601000000001"/>
  </r>
  <r>
    <x v="99"/>
    <s v="IRN"/>
    <x v="44"/>
    <n v="3885.8681999999999"/>
  </r>
  <r>
    <x v="99"/>
    <s v="IRN"/>
    <x v="45"/>
    <n v="4105.2969999999996"/>
  </r>
  <r>
    <x v="99"/>
    <s v="IRN"/>
    <x v="46"/>
    <n v="4380.7060000000001"/>
  </r>
  <r>
    <x v="99"/>
    <s v="IRN"/>
    <x v="47"/>
    <n v="4674.2924999999996"/>
  </r>
  <r>
    <x v="99"/>
    <s v="IRN"/>
    <x v="48"/>
    <n v="4978.3495999999996"/>
  </r>
  <r>
    <x v="99"/>
    <s v="IRN"/>
    <x v="49"/>
    <n v="5697.0537000000004"/>
  </r>
  <r>
    <x v="99"/>
    <s v="IRN"/>
    <x v="50"/>
    <n v="6056.8180000000002"/>
  </r>
  <r>
    <x v="99"/>
    <s v="IRN"/>
    <x v="51"/>
    <n v="6669.1356999999998"/>
  </r>
  <r>
    <x v="99"/>
    <s v="IRN"/>
    <x v="52"/>
    <n v="7740.9614000000001"/>
  </r>
  <r>
    <x v="99"/>
    <s v="IRN"/>
    <x v="53"/>
    <n v="8521.2739999999994"/>
  </r>
  <r>
    <x v="99"/>
    <s v="IRN"/>
    <x v="54"/>
    <n v="9633.732"/>
  </r>
  <r>
    <x v="99"/>
    <s v="IRN"/>
    <x v="55"/>
    <n v="10519.447"/>
  </r>
  <r>
    <x v="99"/>
    <s v="IRN"/>
    <x v="56"/>
    <n v="11547.531000000001"/>
  </r>
  <r>
    <x v="99"/>
    <s v="IRN"/>
    <x v="57"/>
    <n v="10926.727999999999"/>
  </r>
  <r>
    <x v="99"/>
    <s v="IRN"/>
    <x v="58"/>
    <n v="11398.028"/>
  </r>
  <r>
    <x v="99"/>
    <s v="IRN"/>
    <x v="0"/>
    <n v="10191.557000000001"/>
  </r>
  <r>
    <x v="99"/>
    <s v="IRN"/>
    <x v="1"/>
    <n v="9705.7240000000002"/>
  </r>
  <r>
    <x v="99"/>
    <s v="IRN"/>
    <x v="2"/>
    <n v="10389.114"/>
  </r>
  <r>
    <x v="99"/>
    <s v="IRN"/>
    <x v="3"/>
    <n v="11864.153"/>
  </r>
  <r>
    <x v="99"/>
    <s v="IRN"/>
    <x v="4"/>
    <n v="12348.089"/>
  </r>
  <r>
    <x v="99"/>
    <s v="IRN"/>
    <x v="5"/>
    <n v="12987.325999999999"/>
  </r>
  <r>
    <x v="99"/>
    <s v="IRN"/>
    <x v="6"/>
    <n v="11726.332"/>
  </r>
  <r>
    <x v="99"/>
    <s v="IRN"/>
    <x v="7"/>
    <n v="12128.986000000001"/>
  </r>
  <r>
    <x v="99"/>
    <s v="IRN"/>
    <x v="8"/>
    <n v="11976.522000000001"/>
  </r>
  <r>
    <x v="99"/>
    <s v="IRN"/>
    <x v="9"/>
    <n v="12714.513000000001"/>
  </r>
  <r>
    <x v="99"/>
    <s v="IRN"/>
    <x v="10"/>
    <n v="13896.569"/>
  </r>
  <r>
    <x v="99"/>
    <s v="IRN"/>
    <x v="11"/>
    <n v="14673.674999999999"/>
  </r>
  <r>
    <x v="99"/>
    <s v="IRN"/>
    <x v="12"/>
    <n v="15909.522000000001"/>
  </r>
  <r>
    <x v="99"/>
    <s v="IRN"/>
    <x v="13"/>
    <n v="14669.319"/>
  </r>
  <r>
    <x v="99"/>
    <s v="IRN"/>
    <x v="14"/>
    <n v="16396.866999999998"/>
  </r>
  <r>
    <x v="99"/>
    <s v="IRN"/>
    <x v="15"/>
    <n v="17007.226999999999"/>
  </r>
  <r>
    <x v="99"/>
    <s v="IRN"/>
    <x v="16"/>
    <n v="18302.474999999999"/>
  </r>
  <r>
    <x v="99"/>
    <s v="IRN"/>
    <x v="17"/>
    <n v="18638.291000000001"/>
  </r>
  <r>
    <x v="99"/>
    <s v="IRN"/>
    <x v="18"/>
    <n v="19149.243999999999"/>
  </r>
  <r>
    <x v="99"/>
    <s v="IRN"/>
    <x v="19"/>
    <n v="20346.25"/>
  </r>
  <r>
    <x v="99"/>
    <s v="IRN"/>
    <x v="20"/>
    <n v="21026.74"/>
  </r>
  <r>
    <x v="99"/>
    <s v="IRN"/>
    <x v="21"/>
    <n v="22121.530999999999"/>
  </r>
  <r>
    <x v="99"/>
    <s v="IRN"/>
    <x v="22"/>
    <n v="23913.190999999999"/>
  </r>
  <r>
    <x v="99"/>
    <s v="IRN"/>
    <x v="23"/>
    <n v="24083.326000000001"/>
  </r>
  <r>
    <x v="99"/>
    <s v="IRN"/>
    <x v="24"/>
    <n v="26075.348000000002"/>
  </r>
  <r>
    <x v="99"/>
    <s v="IRN"/>
    <x v="25"/>
    <n v="27012.97"/>
  </r>
  <r>
    <x v="99"/>
    <s v="IRN"/>
    <x v="26"/>
    <n v="28889.373"/>
  </r>
  <r>
    <x v="99"/>
    <s v="IRN"/>
    <x v="27"/>
    <n v="30213.291000000001"/>
  </r>
  <r>
    <x v="99"/>
    <s v="IRN"/>
    <x v="28"/>
    <n v="30767.291000000001"/>
  </r>
  <r>
    <x v="99"/>
    <s v="IRN"/>
    <x v="29"/>
    <n v="31118.98"/>
  </r>
  <r>
    <x v="99"/>
    <s v="IRN"/>
    <x v="30"/>
    <n v="31753.627"/>
  </r>
  <r>
    <x v="99"/>
    <s v="IRN"/>
    <x v="31"/>
    <n v="32584.848000000002"/>
  </r>
  <r>
    <x v="99"/>
    <s v="IRN"/>
    <x v="32"/>
    <n v="32428.09"/>
  </r>
  <r>
    <x v="99"/>
    <s v="IRN"/>
    <x v="33"/>
    <n v="33255.663999999997"/>
  </r>
  <r>
    <x v="99"/>
    <s v="IRN"/>
    <x v="34"/>
    <n v="34196.25"/>
  </r>
  <r>
    <x v="99"/>
    <s v="IRN"/>
    <x v="35"/>
    <n v="33441.343999999997"/>
  </r>
  <r>
    <x v="99"/>
    <s v="IRN"/>
    <x v="36"/>
    <n v="34845.24"/>
  </r>
  <r>
    <x v="99"/>
    <s v="IRN"/>
    <x v="37"/>
    <n v="35561.832000000002"/>
  </r>
  <r>
    <x v="99"/>
    <s v="IRN"/>
    <x v="38"/>
    <n v="36251.887000000002"/>
  </r>
  <r>
    <x v="99"/>
    <s v="IRN"/>
    <x v="39"/>
    <n v="37875.233999999997"/>
  </r>
  <r>
    <x v="99"/>
    <s v="IRN"/>
    <x v="40"/>
    <n v="39001.836000000003"/>
  </r>
  <r>
    <x v="99"/>
    <s v="IRN"/>
    <x v="41"/>
    <n v="38159.269999999997"/>
  </r>
  <r>
    <x v="99"/>
    <s v="IRN"/>
    <x v="42"/>
    <n v="38985.188000000002"/>
  </r>
  <r>
    <x v="99"/>
    <s v="IRN"/>
    <x v="43"/>
    <n v="39688.28"/>
  </r>
  <r>
    <x v="99"/>
    <s v="IRN"/>
    <x v="59"/>
    <n v="39203.61"/>
  </r>
  <r>
    <x v="100"/>
    <s v="IRQ"/>
    <x v="44"/>
    <n v="2804.7406999999998"/>
  </r>
  <r>
    <x v="100"/>
    <s v="IRQ"/>
    <x v="45"/>
    <n v="2990.1736000000001"/>
  </r>
  <r>
    <x v="100"/>
    <s v="IRQ"/>
    <x v="46"/>
    <n v="2918.4333000000001"/>
  </r>
  <r>
    <x v="100"/>
    <s v="IRQ"/>
    <x v="47"/>
    <n v="2995.9877999999999"/>
  </r>
  <r>
    <x v="100"/>
    <s v="IRQ"/>
    <x v="48"/>
    <n v="3346.3971999999999"/>
  </r>
  <r>
    <x v="100"/>
    <s v="IRQ"/>
    <x v="49"/>
    <n v="4022.0679"/>
  </r>
  <r>
    <x v="100"/>
    <s v="IRQ"/>
    <x v="50"/>
    <n v="4252.8090000000002"/>
  </r>
  <r>
    <x v="100"/>
    <s v="IRQ"/>
    <x v="51"/>
    <n v="4813.2650000000003"/>
  </r>
  <r>
    <x v="100"/>
    <s v="IRQ"/>
    <x v="52"/>
    <n v="4572.2529999999997"/>
  </r>
  <r>
    <x v="100"/>
    <s v="IRQ"/>
    <x v="53"/>
    <n v="4328.8810000000003"/>
  </r>
  <r>
    <x v="100"/>
    <s v="IRQ"/>
    <x v="54"/>
    <n v="4577.3402999999998"/>
  </r>
  <r>
    <x v="100"/>
    <s v="IRQ"/>
    <x v="55"/>
    <n v="5570.3926000000001"/>
  </r>
  <r>
    <x v="100"/>
    <s v="IRQ"/>
    <x v="56"/>
    <n v="5640.9745999999996"/>
  </r>
  <r>
    <x v="100"/>
    <s v="IRQ"/>
    <x v="57"/>
    <n v="5784.3056999999999"/>
  </r>
  <r>
    <x v="100"/>
    <s v="IRQ"/>
    <x v="58"/>
    <n v="7013.4053000000004"/>
  </r>
  <r>
    <x v="100"/>
    <s v="IRQ"/>
    <x v="0"/>
    <n v="7455.9486999999999"/>
  </r>
  <r>
    <x v="100"/>
    <s v="IRQ"/>
    <x v="1"/>
    <n v="6763.4087"/>
  </r>
  <r>
    <x v="100"/>
    <s v="IRQ"/>
    <x v="2"/>
    <n v="6810.8842999999997"/>
  </r>
  <r>
    <x v="100"/>
    <s v="IRQ"/>
    <x v="3"/>
    <n v="7594.0913"/>
  </r>
  <r>
    <x v="100"/>
    <s v="IRQ"/>
    <x v="4"/>
    <n v="8156.1080000000002"/>
  </r>
  <r>
    <x v="100"/>
    <s v="IRQ"/>
    <x v="5"/>
    <n v="9133.3209999999999"/>
  </r>
  <r>
    <x v="100"/>
    <s v="IRQ"/>
    <x v="6"/>
    <n v="10264.130999999999"/>
  </r>
  <r>
    <x v="100"/>
    <s v="IRQ"/>
    <x v="7"/>
    <n v="11781.582"/>
  </r>
  <r>
    <x v="100"/>
    <s v="IRQ"/>
    <x v="8"/>
    <n v="13330.395"/>
  </r>
  <r>
    <x v="100"/>
    <s v="IRQ"/>
    <x v="9"/>
    <n v="14737.913"/>
  </r>
  <r>
    <x v="100"/>
    <s v="IRQ"/>
    <x v="10"/>
    <n v="13520.281999999999"/>
  </r>
  <r>
    <x v="100"/>
    <s v="IRQ"/>
    <x v="11"/>
    <n v="8443.3919999999998"/>
  </r>
  <r>
    <x v="100"/>
    <s v="IRQ"/>
    <x v="12"/>
    <n v="13007.975"/>
  </r>
  <r>
    <x v="100"/>
    <s v="IRQ"/>
    <x v="13"/>
    <n v="16473.32"/>
  </r>
  <r>
    <x v="100"/>
    <s v="IRQ"/>
    <x v="14"/>
    <n v="17777.476999999999"/>
  </r>
  <r>
    <x v="100"/>
    <s v="IRQ"/>
    <x v="15"/>
    <n v="17127.241999999998"/>
  </r>
  <r>
    <x v="100"/>
    <s v="IRQ"/>
    <x v="16"/>
    <n v="16607.870999999999"/>
  </r>
  <r>
    <x v="100"/>
    <s v="IRQ"/>
    <x v="17"/>
    <n v="19087.28"/>
  </r>
  <r>
    <x v="100"/>
    <s v="IRQ"/>
    <x v="18"/>
    <n v="13884.171"/>
  </r>
  <r>
    <x v="100"/>
    <s v="IRQ"/>
    <x v="19"/>
    <n v="9698.5439999999999"/>
  </r>
  <r>
    <x v="100"/>
    <s v="IRQ"/>
    <x v="20"/>
    <n v="13208.813"/>
  </r>
  <r>
    <x v="100"/>
    <s v="IRQ"/>
    <x v="21"/>
    <n v="14302.593000000001"/>
  </r>
  <r>
    <x v="100"/>
    <s v="IRQ"/>
    <x v="22"/>
    <n v="13171.254000000001"/>
  </r>
  <r>
    <x v="100"/>
    <s v="IRQ"/>
    <x v="23"/>
    <n v="11342.992"/>
  </r>
  <r>
    <x v="100"/>
    <s v="IRQ"/>
    <x v="24"/>
    <n v="11821.411"/>
  </r>
  <r>
    <x v="100"/>
    <s v="IRQ"/>
    <x v="25"/>
    <n v="10851.643"/>
  </r>
  <r>
    <x v="100"/>
    <s v="IRQ"/>
    <x v="26"/>
    <n v="10470.602000000001"/>
  </r>
  <r>
    <x v="100"/>
    <s v="IRQ"/>
    <x v="27"/>
    <n v="10642.609"/>
  </r>
  <r>
    <x v="100"/>
    <s v="IRQ"/>
    <x v="28"/>
    <n v="11938.793"/>
  </r>
  <r>
    <x v="100"/>
    <s v="IRQ"/>
    <x v="29"/>
    <n v="11294.105"/>
  </r>
  <r>
    <x v="100"/>
    <s v="IRQ"/>
    <x v="30"/>
    <n v="12635.254000000001"/>
  </r>
  <r>
    <x v="100"/>
    <s v="IRQ"/>
    <x v="31"/>
    <n v="12595.847"/>
  </r>
  <r>
    <x v="100"/>
    <s v="IRQ"/>
    <x v="32"/>
    <n v="13112.636"/>
  </r>
  <r>
    <x v="100"/>
    <s v="IRQ"/>
    <x v="33"/>
    <n v="13759.075999999999"/>
  </r>
  <r>
    <x v="100"/>
    <s v="IRQ"/>
    <x v="34"/>
    <n v="13055.939"/>
  </r>
  <r>
    <x v="100"/>
    <s v="IRQ"/>
    <x v="35"/>
    <n v="12548.263000000001"/>
  </r>
  <r>
    <x v="100"/>
    <s v="IRQ"/>
    <x v="36"/>
    <n v="13119.014999999999"/>
  </r>
  <r>
    <x v="100"/>
    <s v="IRQ"/>
    <x v="37"/>
    <n v="15213.5625"/>
  </r>
  <r>
    <x v="100"/>
    <s v="IRQ"/>
    <x v="38"/>
    <n v="15464.541999999999"/>
  </r>
  <r>
    <x v="100"/>
    <s v="IRQ"/>
    <x v="39"/>
    <n v="16212.383"/>
  </r>
  <r>
    <x v="100"/>
    <s v="IRQ"/>
    <x v="40"/>
    <n v="14121.946"/>
  </r>
  <r>
    <x v="100"/>
    <s v="IRQ"/>
    <x v="41"/>
    <n v="14358.384"/>
  </r>
  <r>
    <x v="100"/>
    <s v="IRQ"/>
    <x v="42"/>
    <n v="15429.901"/>
  </r>
  <r>
    <x v="100"/>
    <s v="IRQ"/>
    <x v="43"/>
    <n v="15925.554"/>
  </r>
  <r>
    <x v="100"/>
    <s v="IRQ"/>
    <x v="59"/>
    <n v="16002.357"/>
  </r>
  <r>
    <x v="101"/>
    <s v="IRL"/>
    <x v="44"/>
    <n v="23550.094000000001"/>
  </r>
  <r>
    <x v="101"/>
    <s v="IRL"/>
    <x v="45"/>
    <n v="26240.732"/>
  </r>
  <r>
    <x v="101"/>
    <s v="IRL"/>
    <x v="46"/>
    <n v="28281.47"/>
  </r>
  <r>
    <x v="101"/>
    <s v="IRL"/>
    <x v="47"/>
    <n v="32787.957000000002"/>
  </r>
  <r>
    <x v="101"/>
    <s v="IRL"/>
    <x v="48"/>
    <n v="32695.504000000001"/>
  </r>
  <r>
    <x v="101"/>
    <s v="IRL"/>
    <x v="49"/>
    <n v="25597.258000000002"/>
  </r>
  <r>
    <x v="101"/>
    <s v="IRL"/>
    <x v="50"/>
    <n v="26304.846000000001"/>
  </r>
  <r>
    <x v="101"/>
    <s v="IRL"/>
    <x v="51"/>
    <n v="27369.965"/>
  </r>
  <r>
    <x v="101"/>
    <s v="IRL"/>
    <x v="52"/>
    <n v="28325.905999999999"/>
  </r>
  <r>
    <x v="101"/>
    <s v="IRL"/>
    <x v="53"/>
    <n v="28382.97"/>
  </r>
  <r>
    <x v="101"/>
    <s v="IRL"/>
    <x v="54"/>
    <n v="26145.348000000002"/>
  </r>
  <r>
    <x v="101"/>
    <s v="IRL"/>
    <x v="55"/>
    <n v="26290.86"/>
  </r>
  <r>
    <x v="101"/>
    <s v="IRL"/>
    <x v="56"/>
    <n v="27599.18"/>
  </r>
  <r>
    <x v="101"/>
    <s v="IRL"/>
    <x v="57"/>
    <n v="28268.697"/>
  </r>
  <r>
    <x v="101"/>
    <s v="IRL"/>
    <x v="58"/>
    <n v="30744.168000000001"/>
  </r>
  <r>
    <x v="101"/>
    <s v="IRL"/>
    <x v="0"/>
    <n v="29404.793000000001"/>
  </r>
  <r>
    <x v="101"/>
    <s v="IRL"/>
    <x v="1"/>
    <n v="28412.865000000002"/>
  </r>
  <r>
    <x v="101"/>
    <s v="IRL"/>
    <x v="2"/>
    <n v="27992.15"/>
  </r>
  <r>
    <x v="101"/>
    <s v="IRL"/>
    <x v="3"/>
    <n v="27412.217000000001"/>
  </r>
  <r>
    <x v="101"/>
    <s v="IRL"/>
    <x v="4"/>
    <n v="26979.043000000001"/>
  </r>
  <r>
    <x v="101"/>
    <s v="IRL"/>
    <x v="5"/>
    <n v="28187.51"/>
  </r>
  <r>
    <x v="101"/>
    <s v="IRL"/>
    <x v="6"/>
    <n v="30351.934000000001"/>
  </r>
  <r>
    <x v="101"/>
    <s v="IRL"/>
    <x v="7"/>
    <n v="30708.326000000001"/>
  </r>
  <r>
    <x v="101"/>
    <s v="IRL"/>
    <x v="8"/>
    <n v="30693.937999999998"/>
  </r>
  <r>
    <x v="101"/>
    <s v="IRL"/>
    <x v="9"/>
    <n v="31748.863000000001"/>
  </r>
  <r>
    <x v="101"/>
    <s v="IRL"/>
    <x v="10"/>
    <n v="33547.476999999999"/>
  </r>
  <r>
    <x v="101"/>
    <s v="IRL"/>
    <x v="11"/>
    <n v="34649.89"/>
  </r>
  <r>
    <x v="101"/>
    <s v="IRL"/>
    <x v="12"/>
    <n v="34571.199999999997"/>
  </r>
  <r>
    <x v="101"/>
    <s v="IRL"/>
    <x v="13"/>
    <n v="35129.17"/>
  </r>
  <r>
    <x v="101"/>
    <s v="IRL"/>
    <x v="14"/>
    <n v="36470.65"/>
  </r>
  <r>
    <x v="101"/>
    <s v="IRL"/>
    <x v="15"/>
    <n v="37006.93"/>
  </r>
  <r>
    <x v="101"/>
    <s v="IRL"/>
    <x v="16"/>
    <n v="38762.233999999997"/>
  </r>
  <r>
    <x v="101"/>
    <s v="IRL"/>
    <x v="17"/>
    <n v="39683.773000000001"/>
  </r>
  <r>
    <x v="101"/>
    <s v="IRL"/>
    <x v="18"/>
    <n v="42253.375"/>
  </r>
  <r>
    <x v="101"/>
    <s v="IRL"/>
    <x v="19"/>
    <n v="44108.69"/>
  </r>
  <r>
    <x v="101"/>
    <s v="IRL"/>
    <x v="20"/>
    <n v="45587.06"/>
  </r>
  <r>
    <x v="101"/>
    <s v="IRL"/>
    <x v="21"/>
    <n v="47416.11"/>
  </r>
  <r>
    <x v="101"/>
    <s v="IRL"/>
    <x v="22"/>
    <n v="46164.362999999998"/>
  </r>
  <r>
    <x v="101"/>
    <s v="IRL"/>
    <x v="23"/>
    <n v="44291.9"/>
  </r>
  <r>
    <x v="101"/>
    <s v="IRL"/>
    <x v="24"/>
    <n v="44357.832000000002"/>
  </r>
  <r>
    <x v="101"/>
    <s v="IRL"/>
    <x v="25"/>
    <n v="45285.483999999997"/>
  </r>
  <r>
    <x v="101"/>
    <s v="IRL"/>
    <x v="26"/>
    <n v="45515.26"/>
  </r>
  <r>
    <x v="101"/>
    <s v="IRL"/>
    <x v="27"/>
    <n v="44912.612999999998"/>
  </r>
  <r>
    <x v="101"/>
    <s v="IRL"/>
    <x v="28"/>
    <n v="43776.055"/>
  </r>
  <r>
    <x v="101"/>
    <s v="IRL"/>
    <x v="29"/>
    <n v="38954.85"/>
  </r>
  <r>
    <x v="101"/>
    <s v="IRL"/>
    <x v="30"/>
    <n v="39108.832000000002"/>
  </r>
  <r>
    <x v="101"/>
    <s v="IRL"/>
    <x v="31"/>
    <n v="37178.258000000002"/>
  </r>
  <r>
    <x v="101"/>
    <s v="IRL"/>
    <x v="32"/>
    <n v="36405.144999999997"/>
  </r>
  <r>
    <x v="101"/>
    <s v="IRL"/>
    <x v="33"/>
    <n v="35677.523000000001"/>
  </r>
  <r>
    <x v="101"/>
    <s v="IRL"/>
    <x v="34"/>
    <n v="35325.18"/>
  </r>
  <r>
    <x v="101"/>
    <s v="IRL"/>
    <x v="35"/>
    <n v="36983.116999999998"/>
  </r>
  <r>
    <x v="101"/>
    <s v="IRL"/>
    <x v="36"/>
    <n v="38268.472999999998"/>
  </r>
  <r>
    <x v="101"/>
    <s v="IRL"/>
    <x v="37"/>
    <n v="37987.565999999999"/>
  </r>
  <r>
    <x v="101"/>
    <s v="IRL"/>
    <x v="38"/>
    <n v="38347.99"/>
  </r>
  <r>
    <x v="101"/>
    <s v="IRL"/>
    <x v="39"/>
    <n v="38065.550000000003"/>
  </r>
  <r>
    <x v="101"/>
    <s v="IRL"/>
    <x v="40"/>
    <n v="35439.917999999998"/>
  </r>
  <r>
    <x v="101"/>
    <s v="IRL"/>
    <x v="41"/>
    <n v="35772.972999999998"/>
  </r>
  <r>
    <x v="101"/>
    <s v="IRL"/>
    <x v="42"/>
    <n v="36487.480000000003"/>
  </r>
  <r>
    <x v="101"/>
    <s v="IRL"/>
    <x v="43"/>
    <n v="34725.47"/>
  </r>
  <r>
    <x v="101"/>
    <s v="IRL"/>
    <x v="59"/>
    <n v="34593.980000000003"/>
  </r>
  <r>
    <x v="102"/>
    <s v="ISR"/>
    <x v="44"/>
    <n v="17588.583999999999"/>
  </r>
  <r>
    <x v="102"/>
    <s v="ISR"/>
    <x v="45"/>
    <n v="17520.317999999999"/>
  </r>
  <r>
    <x v="102"/>
    <s v="ISR"/>
    <x v="46"/>
    <n v="20378.405999999999"/>
  </r>
  <r>
    <x v="102"/>
    <s v="ISR"/>
    <x v="47"/>
    <n v="19906.22"/>
  </r>
  <r>
    <x v="102"/>
    <s v="ISR"/>
    <x v="48"/>
    <n v="21610.743999999999"/>
  </r>
  <r>
    <x v="102"/>
    <s v="ISR"/>
    <x v="49"/>
    <n v="22179.048999999999"/>
  </r>
  <r>
    <x v="102"/>
    <s v="ISR"/>
    <x v="50"/>
    <n v="24217.993999999999"/>
  </r>
  <r>
    <x v="102"/>
    <s v="ISR"/>
    <x v="51"/>
    <n v="22180.969000000001"/>
  </r>
  <r>
    <x v="102"/>
    <s v="ISR"/>
    <x v="52"/>
    <n v="23021.08"/>
  </r>
  <r>
    <x v="102"/>
    <s v="ISR"/>
    <x v="53"/>
    <n v="22569.313999999998"/>
  </r>
  <r>
    <x v="102"/>
    <s v="ISR"/>
    <x v="54"/>
    <n v="22645.976999999999"/>
  </r>
  <r>
    <x v="102"/>
    <s v="ISR"/>
    <x v="55"/>
    <n v="22669.366999999998"/>
  </r>
  <r>
    <x v="102"/>
    <s v="ISR"/>
    <x v="56"/>
    <n v="23247.664000000001"/>
  </r>
  <r>
    <x v="102"/>
    <s v="ISR"/>
    <x v="57"/>
    <n v="24807.955000000002"/>
  </r>
  <r>
    <x v="102"/>
    <s v="ISR"/>
    <x v="58"/>
    <n v="25062.9"/>
  </r>
  <r>
    <x v="102"/>
    <s v="ISR"/>
    <x v="0"/>
    <n v="24875.011999999999"/>
  </r>
  <r>
    <x v="102"/>
    <s v="ISR"/>
    <x v="1"/>
    <n v="24763.396000000001"/>
  </r>
  <r>
    <x v="102"/>
    <s v="ISR"/>
    <x v="2"/>
    <n v="26197.995999999999"/>
  </r>
  <r>
    <x v="102"/>
    <s v="ISR"/>
    <x v="3"/>
    <n v="25711.223000000002"/>
  </r>
  <r>
    <x v="102"/>
    <s v="ISR"/>
    <x v="4"/>
    <n v="26263.89"/>
  </r>
  <r>
    <x v="102"/>
    <s v="ISR"/>
    <x v="5"/>
    <n v="23932.822"/>
  </r>
  <r>
    <x v="102"/>
    <s v="ISR"/>
    <x v="6"/>
    <n v="24791.057000000001"/>
  </r>
  <r>
    <x v="102"/>
    <s v="ISR"/>
    <x v="7"/>
    <n v="26159.48"/>
  </r>
  <r>
    <x v="102"/>
    <s v="ISR"/>
    <x v="8"/>
    <n v="27578.678"/>
  </r>
  <r>
    <x v="102"/>
    <s v="ISR"/>
    <x v="9"/>
    <n v="28363.648000000001"/>
  </r>
  <r>
    <x v="102"/>
    <s v="ISR"/>
    <x v="10"/>
    <n v="28412.638999999999"/>
  </r>
  <r>
    <x v="102"/>
    <s v="ISR"/>
    <x v="11"/>
    <n v="27464.557000000001"/>
  </r>
  <r>
    <x v="102"/>
    <s v="ISR"/>
    <x v="12"/>
    <n v="30903.603999999999"/>
  </r>
  <r>
    <x v="102"/>
    <s v="ISR"/>
    <x v="13"/>
    <n v="32710.388999999999"/>
  </r>
  <r>
    <x v="102"/>
    <s v="ISR"/>
    <x v="14"/>
    <n v="33271.811999999998"/>
  </r>
  <r>
    <x v="102"/>
    <s v="ISR"/>
    <x v="15"/>
    <n v="36455.285000000003"/>
  </r>
  <r>
    <x v="102"/>
    <s v="ISR"/>
    <x v="16"/>
    <n v="36784.226999999999"/>
  </r>
  <r>
    <x v="102"/>
    <s v="ISR"/>
    <x v="17"/>
    <n v="39177.163999999997"/>
  </r>
  <r>
    <x v="102"/>
    <s v="ISR"/>
    <x v="18"/>
    <n v="40205.156000000003"/>
  </r>
  <r>
    <x v="102"/>
    <s v="ISR"/>
    <x v="19"/>
    <n v="40576.605000000003"/>
  </r>
  <r>
    <x v="102"/>
    <s v="ISR"/>
    <x v="20"/>
    <n v="37205.684000000001"/>
  </r>
  <r>
    <x v="102"/>
    <s v="ISR"/>
    <x v="21"/>
    <n v="36296.055"/>
  </r>
  <r>
    <x v="102"/>
    <s v="ISR"/>
    <x v="22"/>
    <n v="36285.675999999999"/>
  </r>
  <r>
    <x v="102"/>
    <s v="ISR"/>
    <x v="23"/>
    <n v="36728.06"/>
  </r>
  <r>
    <x v="102"/>
    <s v="ISR"/>
    <x v="24"/>
    <n v="36808.152000000002"/>
  </r>
  <r>
    <x v="102"/>
    <s v="ISR"/>
    <x v="25"/>
    <n v="36361.74"/>
  </r>
  <r>
    <x v="102"/>
    <s v="ISR"/>
    <x v="26"/>
    <n v="35937.85"/>
  </r>
  <r>
    <x v="102"/>
    <s v="ISR"/>
    <x v="27"/>
    <n v="36637.17"/>
  </r>
  <r>
    <x v="102"/>
    <s v="ISR"/>
    <x v="28"/>
    <n v="37052.305"/>
  </r>
  <r>
    <x v="102"/>
    <s v="ISR"/>
    <x v="29"/>
    <n v="35380.597999999998"/>
  </r>
  <r>
    <x v="102"/>
    <s v="ISR"/>
    <x v="30"/>
    <n v="36127.625"/>
  </r>
  <r>
    <x v="102"/>
    <s v="ISR"/>
    <x v="31"/>
    <n v="36147.910000000003"/>
  </r>
  <r>
    <x v="102"/>
    <s v="ISR"/>
    <x v="32"/>
    <n v="37162.938000000002"/>
  </r>
  <r>
    <x v="102"/>
    <s v="ISR"/>
    <x v="33"/>
    <n v="34478.061999999998"/>
  </r>
  <r>
    <x v="102"/>
    <s v="ISR"/>
    <x v="34"/>
    <n v="33001.949999999997"/>
  </r>
  <r>
    <x v="102"/>
    <s v="ISR"/>
    <x v="35"/>
    <n v="34152.684000000001"/>
  </r>
  <r>
    <x v="102"/>
    <s v="ISR"/>
    <x v="36"/>
    <n v="34174.199999999997"/>
  </r>
  <r>
    <x v="102"/>
    <s v="ISR"/>
    <x v="37"/>
    <n v="34165.57"/>
  </r>
  <r>
    <x v="102"/>
    <s v="ISR"/>
    <x v="38"/>
    <n v="34337.160000000003"/>
  </r>
  <r>
    <x v="102"/>
    <s v="ISR"/>
    <x v="39"/>
    <n v="34826.125"/>
  </r>
  <r>
    <x v="102"/>
    <s v="ISR"/>
    <x v="40"/>
    <n v="32400.351999999999"/>
  </r>
  <r>
    <x v="102"/>
    <s v="ISR"/>
    <x v="41"/>
    <n v="32656.467000000001"/>
  </r>
  <r>
    <x v="102"/>
    <s v="ISR"/>
    <x v="42"/>
    <n v="33816.67"/>
  </r>
  <r>
    <x v="102"/>
    <s v="ISR"/>
    <x v="43"/>
    <n v="30723.857"/>
  </r>
  <r>
    <x v="102"/>
    <s v="ISR"/>
    <x v="59"/>
    <n v="29591.315999999999"/>
  </r>
  <r>
    <x v="103"/>
    <s v="ITA"/>
    <x v="44"/>
    <n v="18035.14"/>
  </r>
  <r>
    <x v="103"/>
    <s v="ITA"/>
    <x v="45"/>
    <n v="19420.695"/>
  </r>
  <r>
    <x v="103"/>
    <s v="ITA"/>
    <x v="46"/>
    <n v="20863.756000000001"/>
  </r>
  <r>
    <x v="103"/>
    <s v="ITA"/>
    <x v="47"/>
    <n v="22385.43"/>
  </r>
  <r>
    <x v="103"/>
    <s v="ITA"/>
    <x v="48"/>
    <n v="23935.73"/>
  </r>
  <r>
    <x v="103"/>
    <s v="ITA"/>
    <x v="49"/>
    <n v="26261.807000000001"/>
  </r>
  <r>
    <x v="103"/>
    <s v="ITA"/>
    <x v="50"/>
    <n v="27486.805"/>
  </r>
  <r>
    <x v="103"/>
    <s v="ITA"/>
    <x v="51"/>
    <n v="28634.213"/>
  </r>
  <r>
    <x v="103"/>
    <s v="ITA"/>
    <x v="52"/>
    <n v="29675.035"/>
  </r>
  <r>
    <x v="103"/>
    <s v="ITA"/>
    <x v="53"/>
    <n v="29465.530999999999"/>
  </r>
  <r>
    <x v="103"/>
    <s v="ITA"/>
    <x v="54"/>
    <n v="28665.331999999999"/>
  </r>
  <r>
    <x v="103"/>
    <s v="ITA"/>
    <x v="55"/>
    <n v="30092.428"/>
  </r>
  <r>
    <x v="103"/>
    <s v="ITA"/>
    <x v="56"/>
    <n v="30052.44"/>
  </r>
  <r>
    <x v="103"/>
    <s v="ITA"/>
    <x v="57"/>
    <n v="30667.773000000001"/>
  </r>
  <r>
    <x v="103"/>
    <s v="ITA"/>
    <x v="58"/>
    <n v="31517.723000000002"/>
  </r>
  <r>
    <x v="103"/>
    <s v="ITA"/>
    <x v="0"/>
    <n v="30557.151999999998"/>
  </r>
  <r>
    <x v="103"/>
    <s v="ITA"/>
    <x v="1"/>
    <n v="29792.107"/>
  </r>
  <r>
    <x v="103"/>
    <s v="ITA"/>
    <x v="2"/>
    <n v="29162.83"/>
  </r>
  <r>
    <x v="103"/>
    <s v="ITA"/>
    <x v="3"/>
    <n v="28526.530999999999"/>
  </r>
  <r>
    <x v="103"/>
    <s v="ITA"/>
    <x v="4"/>
    <n v="28948.076000000001"/>
  </r>
  <r>
    <x v="103"/>
    <s v="ITA"/>
    <x v="5"/>
    <n v="28786.315999999999"/>
  </r>
  <r>
    <x v="103"/>
    <s v="ITA"/>
    <x v="6"/>
    <n v="29555.651999999998"/>
  </r>
  <r>
    <x v="103"/>
    <s v="ITA"/>
    <x v="7"/>
    <n v="30427.41"/>
  </r>
  <r>
    <x v="103"/>
    <s v="ITA"/>
    <x v="8"/>
    <n v="31157.166000000001"/>
  </r>
  <r>
    <x v="103"/>
    <s v="ITA"/>
    <x v="9"/>
    <n v="32029.633000000002"/>
  </r>
  <r>
    <x v="103"/>
    <s v="ITA"/>
    <x v="10"/>
    <n v="37737.582000000002"/>
  </r>
  <r>
    <x v="103"/>
    <s v="ITA"/>
    <x v="11"/>
    <n v="36630.78"/>
  </r>
  <r>
    <x v="103"/>
    <s v="ITA"/>
    <x v="12"/>
    <n v="36780.156000000003"/>
  </r>
  <r>
    <x v="103"/>
    <s v="ITA"/>
    <x v="13"/>
    <n v="36187.42"/>
  </r>
  <r>
    <x v="103"/>
    <s v="ITA"/>
    <x v="14"/>
    <n v="35948.75"/>
  </r>
  <r>
    <x v="103"/>
    <s v="ITA"/>
    <x v="15"/>
    <n v="37758.720000000001"/>
  </r>
  <r>
    <x v="103"/>
    <s v="ITA"/>
    <x v="16"/>
    <n v="38073.222999999998"/>
  </r>
  <r>
    <x v="103"/>
    <s v="ITA"/>
    <x v="17"/>
    <n v="38427.555"/>
  </r>
  <r>
    <x v="103"/>
    <s v="ITA"/>
    <x v="18"/>
    <n v="38487.336000000003"/>
  </r>
  <r>
    <x v="103"/>
    <s v="ITA"/>
    <x v="19"/>
    <n v="38694.241999999998"/>
  </r>
  <r>
    <x v="103"/>
    <s v="ITA"/>
    <x v="20"/>
    <n v="36668.406000000003"/>
  </r>
  <r>
    <x v="103"/>
    <s v="ITA"/>
    <x v="21"/>
    <n v="36587.203000000001"/>
  </r>
  <r>
    <x v="103"/>
    <s v="ITA"/>
    <x v="22"/>
    <n v="36598.093999999997"/>
  </r>
  <r>
    <x v="103"/>
    <s v="ITA"/>
    <x v="23"/>
    <n v="37583.360000000001"/>
  </r>
  <r>
    <x v="103"/>
    <s v="ITA"/>
    <x v="24"/>
    <n v="38239.616999999998"/>
  </r>
  <r>
    <x v="103"/>
    <s v="ITA"/>
    <x v="25"/>
    <n v="37986.016000000003"/>
  </r>
  <r>
    <x v="103"/>
    <s v="ITA"/>
    <x v="26"/>
    <n v="37816.105000000003"/>
  </r>
  <r>
    <x v="103"/>
    <s v="ITA"/>
    <x v="27"/>
    <n v="36801.336000000003"/>
  </r>
  <r>
    <x v="103"/>
    <s v="ITA"/>
    <x v="28"/>
    <n v="36098.61"/>
  </r>
  <r>
    <x v="103"/>
    <s v="ITA"/>
    <x v="29"/>
    <n v="33300.1"/>
  </r>
  <r>
    <x v="103"/>
    <s v="ITA"/>
    <x v="30"/>
    <n v="34277.355000000003"/>
  </r>
  <r>
    <x v="103"/>
    <s v="ITA"/>
    <x v="31"/>
    <n v="33467.976999999999"/>
  </r>
  <r>
    <x v="103"/>
    <s v="ITA"/>
    <x v="32"/>
    <n v="32379.41"/>
  </r>
  <r>
    <x v="103"/>
    <s v="ITA"/>
    <x v="33"/>
    <n v="30716.307000000001"/>
  </r>
  <r>
    <x v="103"/>
    <s v="ITA"/>
    <x v="34"/>
    <n v="29940.508000000002"/>
  </r>
  <r>
    <x v="103"/>
    <s v="ITA"/>
    <x v="35"/>
    <n v="30350.078000000001"/>
  </r>
  <r>
    <x v="103"/>
    <s v="ITA"/>
    <x v="36"/>
    <n v="30333.919999999998"/>
  </r>
  <r>
    <x v="103"/>
    <s v="ITA"/>
    <x v="37"/>
    <n v="30594.736000000001"/>
  </r>
  <r>
    <x v="103"/>
    <s v="ITA"/>
    <x v="38"/>
    <n v="30853.664000000001"/>
  </r>
  <r>
    <x v="103"/>
    <s v="ITA"/>
    <x v="39"/>
    <n v="30599.51"/>
  </r>
  <r>
    <x v="103"/>
    <s v="ITA"/>
    <x v="40"/>
    <n v="27764.078000000001"/>
  </r>
  <r>
    <x v="103"/>
    <s v="ITA"/>
    <x v="41"/>
    <n v="29887.173999999999"/>
  </r>
  <r>
    <x v="103"/>
    <s v="ITA"/>
    <x v="42"/>
    <n v="29444.67"/>
  </r>
  <r>
    <x v="103"/>
    <s v="ITA"/>
    <x v="43"/>
    <n v="28246.553"/>
  </r>
  <r>
    <x v="103"/>
    <s v="ITA"/>
    <x v="59"/>
    <n v="28584.518"/>
  </r>
  <r>
    <x v="104"/>
    <s v="JAM"/>
    <x v="0"/>
    <n v="15737.789000000001"/>
  </r>
  <r>
    <x v="104"/>
    <s v="JAM"/>
    <x v="1"/>
    <n v="13457.069"/>
  </r>
  <r>
    <x v="104"/>
    <s v="JAM"/>
    <x v="2"/>
    <n v="11284.964"/>
  </r>
  <r>
    <x v="104"/>
    <s v="JAM"/>
    <x v="3"/>
    <n v="11703.501"/>
  </r>
  <r>
    <x v="104"/>
    <s v="JAM"/>
    <x v="4"/>
    <n v="9872.8179999999993"/>
  </r>
  <r>
    <x v="104"/>
    <s v="JAM"/>
    <x v="5"/>
    <n v="8624.8340000000007"/>
  </r>
  <r>
    <x v="104"/>
    <s v="JAM"/>
    <x v="6"/>
    <n v="8452.607"/>
  </r>
  <r>
    <x v="104"/>
    <s v="JAM"/>
    <x v="7"/>
    <n v="9226.2759999999998"/>
  </r>
  <r>
    <x v="104"/>
    <s v="JAM"/>
    <x v="8"/>
    <n v="10382.105"/>
  </r>
  <r>
    <x v="104"/>
    <s v="JAM"/>
    <x v="9"/>
    <n v="11980.495000000001"/>
  </r>
  <r>
    <x v="104"/>
    <s v="JAM"/>
    <x v="10"/>
    <n v="12463.715"/>
  </r>
  <r>
    <x v="104"/>
    <s v="JAM"/>
    <x v="11"/>
    <n v="12890.735000000001"/>
  </r>
  <r>
    <x v="104"/>
    <s v="JAM"/>
    <x v="12"/>
    <n v="13825.233"/>
  </r>
  <r>
    <x v="104"/>
    <s v="JAM"/>
    <x v="13"/>
    <n v="13906.923000000001"/>
  </r>
  <r>
    <x v="104"/>
    <s v="JAM"/>
    <x v="14"/>
    <n v="14178.674999999999"/>
  </r>
  <r>
    <x v="104"/>
    <s v="JAM"/>
    <x v="15"/>
    <n v="15671.189"/>
  </r>
  <r>
    <x v="104"/>
    <s v="JAM"/>
    <x v="16"/>
    <n v="15992.55"/>
  </r>
  <r>
    <x v="104"/>
    <s v="JAM"/>
    <x v="17"/>
    <n v="16546.428"/>
  </r>
  <r>
    <x v="104"/>
    <s v="JAM"/>
    <x v="18"/>
    <n v="16773.613000000001"/>
  </r>
  <r>
    <x v="104"/>
    <s v="JAM"/>
    <x v="19"/>
    <n v="17044.453000000001"/>
  </r>
  <r>
    <x v="104"/>
    <s v="JAM"/>
    <x v="20"/>
    <n v="16599.863000000001"/>
  </r>
  <r>
    <x v="104"/>
    <s v="JAM"/>
    <x v="21"/>
    <n v="16758.636999999999"/>
  </r>
  <r>
    <x v="104"/>
    <s v="JAM"/>
    <x v="22"/>
    <n v="16495.219000000001"/>
  </r>
  <r>
    <x v="104"/>
    <s v="JAM"/>
    <x v="23"/>
    <n v="17072.861000000001"/>
  </r>
  <r>
    <x v="104"/>
    <s v="JAM"/>
    <x v="24"/>
    <n v="16572.150000000001"/>
  </r>
  <r>
    <x v="104"/>
    <s v="JAM"/>
    <x v="25"/>
    <n v="16972.453000000001"/>
  </r>
  <r>
    <x v="104"/>
    <s v="JAM"/>
    <x v="26"/>
    <n v="19292.853999999999"/>
  </r>
  <r>
    <x v="104"/>
    <s v="JAM"/>
    <x v="27"/>
    <n v="19579.224999999999"/>
  </r>
  <r>
    <x v="104"/>
    <s v="JAM"/>
    <x v="28"/>
    <n v="16516.636999999999"/>
  </r>
  <r>
    <x v="104"/>
    <s v="JAM"/>
    <x v="29"/>
    <n v="13012.701999999999"/>
  </r>
  <r>
    <x v="104"/>
    <s v="JAM"/>
    <x v="30"/>
    <n v="11906.094999999999"/>
  </r>
  <r>
    <x v="104"/>
    <s v="JAM"/>
    <x v="31"/>
    <n v="12538.882"/>
  </r>
  <r>
    <x v="104"/>
    <s v="JAM"/>
    <x v="32"/>
    <n v="11726.472"/>
  </r>
  <r>
    <x v="104"/>
    <s v="JAM"/>
    <x v="33"/>
    <n v="12705.904"/>
  </r>
  <r>
    <x v="104"/>
    <s v="JAM"/>
    <x v="34"/>
    <n v="12441.397000000001"/>
  </r>
  <r>
    <x v="104"/>
    <s v="JAM"/>
    <x v="35"/>
    <n v="12817.112999999999"/>
  </r>
  <r>
    <x v="104"/>
    <s v="JAM"/>
    <x v="36"/>
    <n v="13239.611000000001"/>
  </r>
  <r>
    <x v="104"/>
    <s v="JAM"/>
    <x v="37"/>
    <n v="11680.155000000001"/>
  </r>
  <r>
    <x v="104"/>
    <s v="JAM"/>
    <x v="38"/>
    <n v="13204.306"/>
  </r>
  <r>
    <x v="104"/>
    <s v="JAM"/>
    <x v="39"/>
    <n v="14605.562"/>
  </r>
  <r>
    <x v="104"/>
    <s v="JAM"/>
    <x v="40"/>
    <n v="10243.102000000001"/>
  </r>
  <r>
    <x v="104"/>
    <s v="JAM"/>
    <x v="41"/>
    <n v="11227.207"/>
  </r>
  <r>
    <x v="104"/>
    <s v="JAM"/>
    <x v="42"/>
    <n v="11773.948"/>
  </r>
  <r>
    <x v="104"/>
    <s v="JAM"/>
    <x v="43"/>
    <n v="12336.739"/>
  </r>
  <r>
    <x v="105"/>
    <s v="JPN"/>
    <x v="44"/>
    <n v="18152.096000000001"/>
  </r>
  <r>
    <x v="105"/>
    <s v="JPN"/>
    <x v="45"/>
    <n v="20403.563999999998"/>
  </r>
  <r>
    <x v="105"/>
    <s v="JPN"/>
    <x v="46"/>
    <n v="22649.395"/>
  </r>
  <r>
    <x v="105"/>
    <s v="JPN"/>
    <x v="47"/>
    <n v="24648.405999999999"/>
  </r>
  <r>
    <x v="105"/>
    <s v="JPN"/>
    <x v="48"/>
    <n v="28402.05"/>
  </r>
  <r>
    <x v="105"/>
    <s v="JPN"/>
    <x v="49"/>
    <n v="32037.386999999999"/>
  </r>
  <r>
    <x v="105"/>
    <s v="JPN"/>
    <x v="50"/>
    <n v="33179.093999999997"/>
  </r>
  <r>
    <x v="105"/>
    <s v="JPN"/>
    <x v="51"/>
    <n v="35107.042999999998"/>
  </r>
  <r>
    <x v="105"/>
    <s v="JPN"/>
    <x v="52"/>
    <n v="38054.023000000001"/>
  </r>
  <r>
    <x v="105"/>
    <s v="JPN"/>
    <x v="53"/>
    <n v="37236.550000000003"/>
  </r>
  <r>
    <x v="105"/>
    <s v="JPN"/>
    <x v="54"/>
    <n v="36445.726999999999"/>
  </r>
  <r>
    <x v="105"/>
    <s v="JPN"/>
    <x v="55"/>
    <n v="37591.39"/>
  </r>
  <r>
    <x v="105"/>
    <s v="JPN"/>
    <x v="56"/>
    <n v="37073.824000000001"/>
  </r>
  <r>
    <x v="105"/>
    <s v="JPN"/>
    <x v="57"/>
    <n v="37549.983999999997"/>
  </r>
  <r>
    <x v="105"/>
    <s v="JPN"/>
    <x v="58"/>
    <n v="37939.116999999998"/>
  </r>
  <r>
    <x v="105"/>
    <s v="JPN"/>
    <x v="0"/>
    <n v="36318.035000000003"/>
  </r>
  <r>
    <x v="105"/>
    <s v="JPN"/>
    <x v="1"/>
    <n v="35550.58"/>
  </r>
  <r>
    <x v="105"/>
    <s v="JPN"/>
    <x v="2"/>
    <n v="34319.773000000001"/>
  </r>
  <r>
    <x v="105"/>
    <s v="JPN"/>
    <x v="3"/>
    <n v="35185.508000000002"/>
  </r>
  <r>
    <x v="105"/>
    <s v="JPN"/>
    <x v="4"/>
    <n v="36309.425999999999"/>
  </r>
  <r>
    <x v="105"/>
    <s v="JPN"/>
    <x v="5"/>
    <n v="37085.230000000003"/>
  </r>
  <r>
    <x v="105"/>
    <s v="JPN"/>
    <x v="6"/>
    <n v="36872.027000000002"/>
  </r>
  <r>
    <x v="105"/>
    <s v="JPN"/>
    <x v="7"/>
    <n v="38297.300000000003"/>
  </r>
  <r>
    <x v="105"/>
    <s v="JPN"/>
    <x v="8"/>
    <n v="40230.733999999997"/>
  </r>
  <r>
    <x v="105"/>
    <s v="JPN"/>
    <x v="9"/>
    <n v="41160.31"/>
  </r>
  <r>
    <x v="105"/>
    <s v="JPN"/>
    <x v="10"/>
    <n v="42012.112999999998"/>
  </r>
  <r>
    <x v="105"/>
    <s v="JPN"/>
    <x v="11"/>
    <n v="43292.546999999999"/>
  </r>
  <r>
    <x v="105"/>
    <s v="JPN"/>
    <x v="12"/>
    <n v="43625.438000000002"/>
  </r>
  <r>
    <x v="105"/>
    <s v="JPN"/>
    <x v="13"/>
    <n v="44192.41"/>
  </r>
  <r>
    <x v="105"/>
    <s v="JPN"/>
    <x v="14"/>
    <n v="45642.43"/>
  </r>
  <r>
    <x v="105"/>
    <s v="JPN"/>
    <x v="15"/>
    <n v="47042.097999999998"/>
  </r>
  <r>
    <x v="105"/>
    <s v="JPN"/>
    <x v="16"/>
    <n v="47861.875"/>
  </r>
  <r>
    <x v="105"/>
    <s v="JPN"/>
    <x v="17"/>
    <n v="48682.684000000001"/>
  </r>
  <r>
    <x v="105"/>
    <s v="JPN"/>
    <x v="18"/>
    <n v="47804.98"/>
  </r>
  <r>
    <x v="105"/>
    <s v="JPN"/>
    <x v="19"/>
    <n v="48453.75"/>
  </r>
  <r>
    <x v="105"/>
    <s v="JPN"/>
    <x v="20"/>
    <n v="49227.995999999999"/>
  </r>
  <r>
    <x v="105"/>
    <s v="JPN"/>
    <x v="21"/>
    <n v="48606.76"/>
  </r>
  <r>
    <x v="105"/>
    <s v="JPN"/>
    <x v="22"/>
    <n v="48365.815999999999"/>
  </r>
  <r>
    <x v="105"/>
    <s v="JPN"/>
    <x v="23"/>
    <n v="48271.73"/>
  </r>
  <r>
    <x v="105"/>
    <s v="JPN"/>
    <x v="24"/>
    <n v="48875.866999999998"/>
  </r>
  <r>
    <x v="105"/>
    <s v="JPN"/>
    <x v="25"/>
    <n v="49673.758000000002"/>
  </r>
  <r>
    <x v="105"/>
    <s v="JPN"/>
    <x v="26"/>
    <n v="49501.862999999998"/>
  </r>
  <r>
    <x v="105"/>
    <s v="JPN"/>
    <x v="27"/>
    <n v="48993.163999999997"/>
  </r>
  <r>
    <x v="105"/>
    <s v="JPN"/>
    <x v="28"/>
    <n v="48051.476999999999"/>
  </r>
  <r>
    <x v="105"/>
    <s v="JPN"/>
    <x v="29"/>
    <n v="43858.52"/>
  </r>
  <r>
    <x v="105"/>
    <s v="JPN"/>
    <x v="30"/>
    <n v="46675.945"/>
  </r>
  <r>
    <x v="105"/>
    <s v="JPN"/>
    <x v="31"/>
    <n v="44260.36"/>
  </r>
  <r>
    <x v="105"/>
    <s v="JPN"/>
    <x v="32"/>
    <n v="43894.004000000001"/>
  </r>
  <r>
    <x v="105"/>
    <s v="JPN"/>
    <x v="33"/>
    <n v="43658.483999999997"/>
  </r>
  <r>
    <x v="105"/>
    <s v="JPN"/>
    <x v="34"/>
    <n v="42606.79"/>
  </r>
  <r>
    <x v="105"/>
    <s v="JPN"/>
    <x v="35"/>
    <n v="42138.866999999998"/>
  </r>
  <r>
    <x v="105"/>
    <s v="JPN"/>
    <x v="36"/>
    <n v="41646.913999999997"/>
  </r>
  <r>
    <x v="105"/>
    <s v="JPN"/>
    <x v="37"/>
    <n v="42137.561999999998"/>
  </r>
  <r>
    <x v="105"/>
    <s v="JPN"/>
    <x v="38"/>
    <n v="41899.980000000003"/>
  </r>
  <r>
    <x v="105"/>
    <s v="JPN"/>
    <x v="39"/>
    <n v="41086.22"/>
  </r>
  <r>
    <x v="105"/>
    <s v="JPN"/>
    <x v="40"/>
    <n v="38203.22"/>
  </r>
  <r>
    <x v="105"/>
    <s v="JPN"/>
    <x v="41"/>
    <n v="40020.163999999997"/>
  </r>
  <r>
    <x v="105"/>
    <s v="JPN"/>
    <x v="42"/>
    <n v="39974.945"/>
  </r>
  <r>
    <x v="105"/>
    <s v="JPN"/>
    <x v="43"/>
    <n v="39064.832000000002"/>
  </r>
  <r>
    <x v="105"/>
    <s v="JPN"/>
    <x v="59"/>
    <n v="38745.040000000001"/>
  </r>
  <r>
    <x v="106"/>
    <s v="JOR"/>
    <x v="0"/>
    <n v="10208.666999999999"/>
  </r>
  <r>
    <x v="106"/>
    <s v="JOR"/>
    <x v="1"/>
    <n v="11631.365"/>
  </r>
  <r>
    <x v="106"/>
    <s v="JOR"/>
    <x v="2"/>
    <n v="12665.191999999999"/>
  </r>
  <r>
    <x v="106"/>
    <s v="JOR"/>
    <x v="3"/>
    <n v="12841.106"/>
  </r>
  <r>
    <x v="106"/>
    <s v="JOR"/>
    <x v="4"/>
    <n v="13003.558000000001"/>
  </r>
  <r>
    <x v="106"/>
    <s v="JOR"/>
    <x v="5"/>
    <n v="12823.284"/>
  </r>
  <r>
    <x v="106"/>
    <s v="JOR"/>
    <x v="6"/>
    <n v="13046.885"/>
  </r>
  <r>
    <x v="106"/>
    <s v="JOR"/>
    <x v="7"/>
    <n v="13402.703"/>
  </r>
  <r>
    <x v="106"/>
    <s v="JOR"/>
    <x v="8"/>
    <n v="11997.897000000001"/>
  </r>
  <r>
    <x v="106"/>
    <s v="JOR"/>
    <x v="9"/>
    <n v="11786.406000000001"/>
  </r>
  <r>
    <x v="106"/>
    <s v="JOR"/>
    <x v="10"/>
    <n v="11628.393"/>
  </r>
  <r>
    <x v="106"/>
    <s v="JOR"/>
    <x v="11"/>
    <n v="10203.808000000001"/>
  </r>
  <r>
    <x v="106"/>
    <s v="JOR"/>
    <x v="12"/>
    <n v="11403.677"/>
  </r>
  <r>
    <x v="106"/>
    <s v="JOR"/>
    <x v="13"/>
    <n v="10706.334999999999"/>
  </r>
  <r>
    <x v="106"/>
    <s v="JOR"/>
    <x v="14"/>
    <n v="11733.036"/>
  </r>
  <r>
    <x v="106"/>
    <s v="JOR"/>
    <x v="15"/>
    <n v="11803.904"/>
  </r>
  <r>
    <x v="106"/>
    <s v="JOR"/>
    <x v="16"/>
    <n v="12270.518"/>
  </r>
  <r>
    <x v="106"/>
    <s v="JOR"/>
    <x v="17"/>
    <n v="11545.732"/>
  </r>
  <r>
    <x v="106"/>
    <s v="JOR"/>
    <x v="18"/>
    <n v="12067.999"/>
  </r>
  <r>
    <x v="106"/>
    <s v="JOR"/>
    <x v="19"/>
    <n v="11933.067999999999"/>
  </r>
  <r>
    <x v="106"/>
    <s v="JOR"/>
    <x v="20"/>
    <n v="12299.419"/>
  </r>
  <r>
    <x v="106"/>
    <s v="JOR"/>
    <x v="21"/>
    <n v="11567.229499999999"/>
  </r>
  <r>
    <x v="106"/>
    <s v="JOR"/>
    <x v="22"/>
    <n v="11879.504000000001"/>
  </r>
  <r>
    <x v="106"/>
    <s v="JOR"/>
    <x v="23"/>
    <n v="12693.692999999999"/>
  </r>
  <r>
    <x v="106"/>
    <s v="JOR"/>
    <x v="24"/>
    <n v="13459.61"/>
  </r>
  <r>
    <x v="106"/>
    <s v="JOR"/>
    <x v="25"/>
    <n v="14255.92"/>
  </r>
  <r>
    <x v="106"/>
    <s v="JOR"/>
    <x v="26"/>
    <n v="13830.34"/>
  </r>
  <r>
    <x v="106"/>
    <s v="JOR"/>
    <x v="27"/>
    <n v="12519.004000000001"/>
  </r>
  <r>
    <x v="106"/>
    <s v="JOR"/>
    <x v="28"/>
    <n v="11778.231"/>
  </r>
  <r>
    <x v="106"/>
    <s v="JOR"/>
    <x v="29"/>
    <n v="11990.046"/>
  </r>
  <r>
    <x v="106"/>
    <s v="JOR"/>
    <x v="30"/>
    <n v="12214.337"/>
  </r>
  <r>
    <x v="106"/>
    <s v="JOR"/>
    <x v="31"/>
    <n v="12479.021000000001"/>
  </r>
  <r>
    <x v="106"/>
    <s v="JOR"/>
    <x v="32"/>
    <n v="13055.924999999999"/>
  </r>
  <r>
    <x v="106"/>
    <s v="JOR"/>
    <x v="33"/>
    <n v="12308.972"/>
  </r>
  <r>
    <x v="106"/>
    <s v="JOR"/>
    <x v="34"/>
    <n v="11480.571"/>
  </r>
  <r>
    <x v="106"/>
    <s v="JOR"/>
    <x v="35"/>
    <n v="11395.704"/>
  </r>
  <r>
    <x v="106"/>
    <s v="JOR"/>
    <x v="36"/>
    <n v="11480.458000000001"/>
  </r>
  <r>
    <x v="106"/>
    <s v="JOR"/>
    <x v="37"/>
    <n v="11529.927"/>
  </r>
  <r>
    <x v="106"/>
    <s v="JOR"/>
    <x v="38"/>
    <n v="10799.418"/>
  </r>
  <r>
    <x v="106"/>
    <s v="JOR"/>
    <x v="39"/>
    <n v="10373.842000000001"/>
  </r>
  <r>
    <x v="106"/>
    <s v="JOR"/>
    <x v="40"/>
    <n v="9092.5390000000007"/>
  </r>
  <r>
    <x v="106"/>
    <s v="JOR"/>
    <x v="41"/>
    <n v="9195.3230000000003"/>
  </r>
  <r>
    <x v="106"/>
    <s v="JOR"/>
    <x v="42"/>
    <n v="9883.8700000000008"/>
  </r>
  <r>
    <x v="106"/>
    <s v="JOR"/>
    <x v="43"/>
    <n v="9644.6260000000002"/>
  </r>
  <r>
    <x v="107"/>
    <s v="KAZ"/>
    <x v="5"/>
    <n v="49655.233999999997"/>
  </r>
  <r>
    <x v="107"/>
    <s v="KAZ"/>
    <x v="6"/>
    <n v="50068.605000000003"/>
  </r>
  <r>
    <x v="107"/>
    <s v="KAZ"/>
    <x v="7"/>
    <n v="50375.67"/>
  </r>
  <r>
    <x v="107"/>
    <s v="KAZ"/>
    <x v="8"/>
    <n v="51424.160000000003"/>
  </r>
  <r>
    <x v="107"/>
    <s v="KAZ"/>
    <x v="9"/>
    <n v="49979.137000000002"/>
  </r>
  <r>
    <x v="107"/>
    <s v="KAZ"/>
    <x v="10"/>
    <n v="50100.41"/>
  </r>
  <r>
    <x v="107"/>
    <s v="KAZ"/>
    <x v="11"/>
    <n v="49687.89"/>
  </r>
  <r>
    <x v="107"/>
    <s v="KAZ"/>
    <x v="12"/>
    <n v="48894.811999999998"/>
  </r>
  <r>
    <x v="107"/>
    <s v="KAZ"/>
    <x v="13"/>
    <n v="43309.75"/>
  </r>
  <r>
    <x v="107"/>
    <s v="KAZ"/>
    <x v="14"/>
    <n v="39100.561999999998"/>
  </r>
  <r>
    <x v="107"/>
    <s v="KAZ"/>
    <x v="15"/>
    <n v="35785.811999999998"/>
  </r>
  <r>
    <x v="107"/>
    <s v="KAZ"/>
    <x v="16"/>
    <n v="31749.574000000001"/>
  </r>
  <r>
    <x v="107"/>
    <s v="KAZ"/>
    <x v="17"/>
    <n v="28646.21"/>
  </r>
  <r>
    <x v="107"/>
    <s v="KAZ"/>
    <x v="18"/>
    <n v="27671.828000000001"/>
  </r>
  <r>
    <x v="107"/>
    <s v="KAZ"/>
    <x v="19"/>
    <n v="26330.491999999998"/>
  </r>
  <r>
    <x v="107"/>
    <s v="KAZ"/>
    <x v="20"/>
    <n v="23852.965"/>
  </r>
  <r>
    <x v="107"/>
    <s v="KAZ"/>
    <x v="21"/>
    <n v="26720.833999999999"/>
  </r>
  <r>
    <x v="107"/>
    <s v="KAZ"/>
    <x v="22"/>
    <n v="27077.491999999998"/>
  </r>
  <r>
    <x v="107"/>
    <s v="KAZ"/>
    <x v="23"/>
    <n v="29509.088"/>
  </r>
  <r>
    <x v="107"/>
    <s v="KAZ"/>
    <x v="24"/>
    <n v="30953.794999999998"/>
  </r>
  <r>
    <x v="107"/>
    <s v="KAZ"/>
    <x v="25"/>
    <n v="31602.055"/>
  </r>
  <r>
    <x v="107"/>
    <s v="KAZ"/>
    <x v="26"/>
    <n v="33743.17"/>
  </r>
  <r>
    <x v="107"/>
    <s v="KAZ"/>
    <x v="27"/>
    <n v="37084.332000000002"/>
  </r>
  <r>
    <x v="107"/>
    <s v="KAZ"/>
    <x v="28"/>
    <n v="38683.311999999998"/>
  </r>
  <r>
    <x v="107"/>
    <s v="KAZ"/>
    <x v="29"/>
    <n v="34236.527000000002"/>
  </r>
  <r>
    <x v="107"/>
    <s v="KAZ"/>
    <x v="30"/>
    <n v="36301.137000000002"/>
  </r>
  <r>
    <x v="107"/>
    <s v="KAZ"/>
    <x v="31"/>
    <n v="40666.574000000001"/>
  </r>
  <r>
    <x v="107"/>
    <s v="KAZ"/>
    <x v="32"/>
    <n v="42173.152000000002"/>
  </r>
  <r>
    <x v="107"/>
    <s v="KAZ"/>
    <x v="33"/>
    <n v="41671.483999999997"/>
  </r>
  <r>
    <x v="107"/>
    <s v="KAZ"/>
    <x v="34"/>
    <n v="43168.983999999997"/>
  </r>
  <r>
    <x v="107"/>
    <s v="KAZ"/>
    <x v="35"/>
    <n v="35163.887000000002"/>
  </r>
  <r>
    <x v="107"/>
    <s v="KAZ"/>
    <x v="36"/>
    <n v="38735.684000000001"/>
  </r>
  <r>
    <x v="107"/>
    <s v="KAZ"/>
    <x v="37"/>
    <n v="41010.546999999999"/>
  </r>
  <r>
    <x v="107"/>
    <s v="KAZ"/>
    <x v="38"/>
    <n v="41684.305"/>
  </r>
  <r>
    <x v="107"/>
    <s v="KAZ"/>
    <x v="39"/>
    <n v="41578.89"/>
  </r>
  <r>
    <x v="107"/>
    <s v="KAZ"/>
    <x v="40"/>
    <n v="37774.995999999999"/>
  </r>
  <r>
    <x v="107"/>
    <s v="KAZ"/>
    <x v="41"/>
    <n v="41644.129999999997"/>
  </r>
  <r>
    <x v="107"/>
    <s v="KAZ"/>
    <x v="42"/>
    <n v="40893.366999999998"/>
  </r>
  <r>
    <x v="107"/>
    <s v="KAZ"/>
    <x v="43"/>
    <n v="41624.883000000002"/>
  </r>
  <r>
    <x v="107"/>
    <s v="KAZ"/>
    <x v="59"/>
    <n v="41865.195"/>
  </r>
  <r>
    <x v="108"/>
    <s v="KEN"/>
    <x v="0"/>
    <n v="1702.3232"/>
  </r>
  <r>
    <x v="108"/>
    <s v="KEN"/>
    <x v="1"/>
    <n v="1612.9852000000001"/>
  </r>
  <r>
    <x v="108"/>
    <s v="KEN"/>
    <x v="2"/>
    <n v="1543.0443"/>
  </r>
  <r>
    <x v="108"/>
    <s v="KEN"/>
    <x v="3"/>
    <n v="1425.0796"/>
  </r>
  <r>
    <x v="108"/>
    <s v="KEN"/>
    <x v="4"/>
    <n v="1366.6373000000001"/>
  </r>
  <r>
    <x v="108"/>
    <s v="KEN"/>
    <x v="5"/>
    <n v="1364.8616"/>
  </r>
  <r>
    <x v="108"/>
    <s v="KEN"/>
    <x v="6"/>
    <n v="1381.1853000000001"/>
  </r>
  <r>
    <x v="108"/>
    <s v="KEN"/>
    <x v="7"/>
    <n v="1200.9419"/>
  </r>
  <r>
    <x v="108"/>
    <s v="KEN"/>
    <x v="8"/>
    <n v="1305.8276000000001"/>
  </r>
  <r>
    <x v="108"/>
    <s v="KEN"/>
    <x v="9"/>
    <n v="1362.8742999999999"/>
  </r>
  <r>
    <x v="108"/>
    <s v="KEN"/>
    <x v="10"/>
    <n v="1326.1285"/>
  </r>
  <r>
    <x v="108"/>
    <s v="KEN"/>
    <x v="11"/>
    <n v="1159.7443000000001"/>
  </r>
  <r>
    <x v="108"/>
    <s v="KEN"/>
    <x v="12"/>
    <n v="1237.1827000000001"/>
  </r>
  <r>
    <x v="108"/>
    <s v="KEN"/>
    <x v="13"/>
    <n v="1230.1285"/>
  </r>
  <r>
    <x v="108"/>
    <s v="KEN"/>
    <x v="14"/>
    <n v="1220.5806"/>
  </r>
  <r>
    <x v="108"/>
    <s v="KEN"/>
    <x v="15"/>
    <n v="1261.19"/>
  </r>
  <r>
    <x v="108"/>
    <s v="KEN"/>
    <x v="16"/>
    <n v="1279.3549"/>
  </r>
  <r>
    <x v="108"/>
    <s v="KEN"/>
    <x v="17"/>
    <n v="1152.6382000000001"/>
  </r>
  <r>
    <x v="108"/>
    <s v="KEN"/>
    <x v="18"/>
    <n v="1256.0857000000001"/>
  </r>
  <r>
    <x v="108"/>
    <s v="KEN"/>
    <x v="19"/>
    <n v="1201.2122999999999"/>
  </r>
  <r>
    <x v="108"/>
    <s v="KEN"/>
    <x v="20"/>
    <n v="1350.8172999999999"/>
  </r>
  <r>
    <x v="108"/>
    <s v="KEN"/>
    <x v="21"/>
    <n v="1260.5343"/>
  </r>
  <r>
    <x v="108"/>
    <s v="KEN"/>
    <x v="22"/>
    <n v="1247.1029000000001"/>
  </r>
  <r>
    <x v="108"/>
    <s v="KEN"/>
    <x v="23"/>
    <n v="1111.7842000000001"/>
  </r>
  <r>
    <x v="108"/>
    <s v="KEN"/>
    <x v="24"/>
    <n v="1188.4789000000001"/>
  </r>
  <r>
    <x v="108"/>
    <s v="KEN"/>
    <x v="25"/>
    <n v="1259.569"/>
  </r>
  <r>
    <x v="108"/>
    <s v="KEN"/>
    <x v="26"/>
    <n v="1350.3188"/>
  </r>
  <r>
    <x v="108"/>
    <s v="KEN"/>
    <x v="27"/>
    <n v="1309.0211999999999"/>
  </r>
  <r>
    <x v="108"/>
    <s v="KEN"/>
    <x v="28"/>
    <n v="1288.5436999999999"/>
  </r>
  <r>
    <x v="108"/>
    <s v="KEN"/>
    <x v="29"/>
    <n v="1398.1256000000001"/>
  </r>
  <r>
    <x v="108"/>
    <s v="KEN"/>
    <x v="30"/>
    <n v="1447.0640000000001"/>
  </r>
  <r>
    <x v="108"/>
    <s v="KEN"/>
    <x v="31"/>
    <n v="1465.1292000000001"/>
  </r>
  <r>
    <x v="108"/>
    <s v="KEN"/>
    <x v="32"/>
    <n v="1354.3318999999999"/>
  </r>
  <r>
    <x v="108"/>
    <s v="KEN"/>
    <x v="33"/>
    <n v="1423.8462999999999"/>
  </r>
  <r>
    <x v="108"/>
    <s v="KEN"/>
    <x v="34"/>
    <n v="1470.0199"/>
  </r>
  <r>
    <x v="108"/>
    <s v="KEN"/>
    <x v="35"/>
    <n v="1671.8329000000001"/>
  </r>
  <r>
    <x v="108"/>
    <s v="KEN"/>
    <x v="36"/>
    <n v="1743.2765999999999"/>
  </r>
  <r>
    <x v="108"/>
    <s v="KEN"/>
    <x v="37"/>
    <n v="1727.4929"/>
  </r>
  <r>
    <x v="108"/>
    <s v="KEN"/>
    <x v="38"/>
    <n v="1644.6803"/>
  </r>
  <r>
    <x v="108"/>
    <s v="KEN"/>
    <x v="39"/>
    <n v="1678.614"/>
  </r>
  <r>
    <x v="108"/>
    <s v="KEN"/>
    <x v="40"/>
    <n v="1565.2426"/>
  </r>
  <r>
    <x v="108"/>
    <s v="KEN"/>
    <x v="41"/>
    <n v="1634.8809000000001"/>
  </r>
  <r>
    <x v="108"/>
    <s v="KEN"/>
    <x v="42"/>
    <n v="1609.9458999999999"/>
  </r>
  <r>
    <x v="108"/>
    <s v="KEN"/>
    <x v="43"/>
    <n v="1607.9135000000001"/>
  </r>
  <r>
    <x v="109"/>
    <s v="KIR"/>
    <x v="0"/>
    <n v="2031.4625000000001"/>
  </r>
  <r>
    <x v="109"/>
    <s v="KIR"/>
    <x v="1"/>
    <n v="1994.3842"/>
  </r>
  <r>
    <x v="109"/>
    <s v="KIR"/>
    <x v="2"/>
    <n v="1962.5161000000001"/>
  </r>
  <r>
    <x v="109"/>
    <s v="KIR"/>
    <x v="3"/>
    <n v="1930.808"/>
  </r>
  <r>
    <x v="109"/>
    <s v="KIR"/>
    <x v="4"/>
    <n v="952.29179999999997"/>
  </r>
  <r>
    <x v="109"/>
    <s v="KIR"/>
    <x v="5"/>
    <n v="931.62714000000005"/>
  </r>
  <r>
    <x v="109"/>
    <s v="KIR"/>
    <x v="6"/>
    <n v="941.73850000000004"/>
  </r>
  <r>
    <x v="109"/>
    <s v="KIR"/>
    <x v="7"/>
    <n v="1082.2276999999999"/>
  </r>
  <r>
    <x v="109"/>
    <s v="KIR"/>
    <x v="8"/>
    <n v="1058.9211"/>
  </r>
  <r>
    <x v="109"/>
    <s v="KIR"/>
    <x v="9"/>
    <n v="1031.7136"/>
  </r>
  <r>
    <x v="109"/>
    <s v="KIR"/>
    <x v="10"/>
    <n v="1008.1779"/>
  </r>
  <r>
    <x v="109"/>
    <s v="KIR"/>
    <x v="11"/>
    <n v="998.91830000000004"/>
  </r>
  <r>
    <x v="109"/>
    <s v="KIR"/>
    <x v="12"/>
    <n v="974.24019999999996"/>
  </r>
  <r>
    <x v="109"/>
    <s v="KIR"/>
    <x v="13"/>
    <n v="957.27869999999996"/>
  </r>
  <r>
    <x v="109"/>
    <s v="KIR"/>
    <x v="14"/>
    <n v="943.16470000000004"/>
  </r>
  <r>
    <x v="109"/>
    <s v="KIR"/>
    <x v="15"/>
    <n v="929.02606000000003"/>
  </r>
  <r>
    <x v="109"/>
    <s v="KIR"/>
    <x v="16"/>
    <n v="915.50540000000001"/>
  </r>
  <r>
    <x v="109"/>
    <s v="KIR"/>
    <x v="17"/>
    <n v="896.90350000000001"/>
  </r>
  <r>
    <x v="109"/>
    <s v="KIR"/>
    <x v="18"/>
    <n v="881.08483999999999"/>
  </r>
  <r>
    <x v="109"/>
    <s v="KIR"/>
    <x v="19"/>
    <n v="866.29359999999997"/>
  </r>
  <r>
    <x v="109"/>
    <s v="KIR"/>
    <x v="20"/>
    <n v="1640.8224"/>
  </r>
  <r>
    <x v="109"/>
    <s v="KIR"/>
    <x v="21"/>
    <n v="1373.4691"/>
  </r>
  <r>
    <x v="109"/>
    <s v="KIR"/>
    <x v="22"/>
    <n v="1970.8567"/>
  </r>
  <r>
    <x v="109"/>
    <s v="KIR"/>
    <x v="23"/>
    <n v="2007.5003999999999"/>
  </r>
  <r>
    <x v="109"/>
    <s v="KIR"/>
    <x v="24"/>
    <n v="2107.5488"/>
  </r>
  <r>
    <x v="109"/>
    <s v="KIR"/>
    <x v="25"/>
    <n v="2698.8474000000001"/>
  </r>
  <r>
    <x v="109"/>
    <s v="KIR"/>
    <x v="26"/>
    <n v="2943.5639999999999"/>
  </r>
  <r>
    <x v="109"/>
    <s v="KIR"/>
    <x v="27"/>
    <n v="2632.721"/>
  </r>
  <r>
    <x v="109"/>
    <s v="KIR"/>
    <x v="28"/>
    <n v="2887.03"/>
  </r>
  <r>
    <x v="109"/>
    <s v="KIR"/>
    <x v="29"/>
    <n v="2466.2082999999998"/>
  </r>
  <r>
    <x v="109"/>
    <s v="KIR"/>
    <x v="30"/>
    <n v="2402.1426000000001"/>
  </r>
  <r>
    <x v="109"/>
    <s v="KIR"/>
    <x v="31"/>
    <n v="2178.5392999999999"/>
  </r>
  <r>
    <x v="109"/>
    <s v="KIR"/>
    <x v="32"/>
    <n v="2119.3634999999999"/>
  </r>
  <r>
    <x v="109"/>
    <s v="KIR"/>
    <x v="33"/>
    <n v="2114.5673999999999"/>
  </r>
  <r>
    <x v="109"/>
    <s v="KIR"/>
    <x v="34"/>
    <n v="2094.6327999999999"/>
  </r>
  <r>
    <x v="109"/>
    <s v="KIR"/>
    <x v="35"/>
    <n v="2193.6044999999999"/>
  </r>
  <r>
    <x v="109"/>
    <s v="KIR"/>
    <x v="36"/>
    <n v="2312.0250000000001"/>
  </r>
  <r>
    <x v="109"/>
    <s v="KIR"/>
    <x v="37"/>
    <n v="2577.6242999999999"/>
  </r>
  <r>
    <x v="109"/>
    <s v="KIR"/>
    <x v="38"/>
    <n v="2569.6995000000002"/>
  </r>
  <r>
    <x v="109"/>
    <s v="KIR"/>
    <x v="39"/>
    <n v="2550.4967999999999"/>
  </r>
  <r>
    <x v="109"/>
    <s v="KIR"/>
    <x v="40"/>
    <n v="2468.3710000000001"/>
  </r>
  <r>
    <x v="109"/>
    <s v="KIR"/>
    <x v="41"/>
    <n v="2424.5933"/>
  </r>
  <r>
    <x v="109"/>
    <s v="KIR"/>
    <x v="42"/>
    <n v="2414.8672000000001"/>
  </r>
  <r>
    <x v="109"/>
    <s v="KIR"/>
    <x v="43"/>
    <n v="2513.8413"/>
  </r>
  <r>
    <x v="110"/>
    <s v="OWID_KOS"/>
    <x v="28"/>
    <n v="13495.893"/>
  </r>
  <r>
    <x v="110"/>
    <s v="OWID_KOS"/>
    <x v="29"/>
    <n v="15199.541999999999"/>
  </r>
  <r>
    <x v="110"/>
    <s v="OWID_KOS"/>
    <x v="30"/>
    <n v="15077.887000000001"/>
  </r>
  <r>
    <x v="110"/>
    <s v="OWID_KOS"/>
    <x v="31"/>
    <n v="15186.067999999999"/>
  </r>
  <r>
    <x v="110"/>
    <s v="OWID_KOS"/>
    <x v="32"/>
    <n v="14999.254000000001"/>
  </r>
  <r>
    <x v="110"/>
    <s v="OWID_KOS"/>
    <x v="33"/>
    <n v="14216.857"/>
  </r>
  <r>
    <x v="110"/>
    <s v="OWID_KOS"/>
    <x v="34"/>
    <n v="13214.047"/>
  </r>
  <r>
    <x v="110"/>
    <s v="OWID_KOS"/>
    <x v="35"/>
    <n v="15408.184999999999"/>
  </r>
  <r>
    <x v="110"/>
    <s v="OWID_KOS"/>
    <x v="36"/>
    <n v="16056.002"/>
  </r>
  <r>
    <x v="110"/>
    <s v="OWID_KOS"/>
    <x v="37"/>
    <n v="14364.315000000001"/>
  </r>
  <r>
    <x v="110"/>
    <s v="OWID_KOS"/>
    <x v="38"/>
    <n v="14571.582"/>
  </r>
  <r>
    <x v="110"/>
    <s v="OWID_KOS"/>
    <x v="39"/>
    <n v="16139.251"/>
  </r>
  <r>
    <x v="110"/>
    <s v="OWID_KOS"/>
    <x v="40"/>
    <n v="16199.065000000001"/>
  </r>
  <r>
    <x v="110"/>
    <s v="OWID_KOS"/>
    <x v="41"/>
    <n v="17771.857"/>
  </r>
  <r>
    <x v="110"/>
    <s v="OWID_KOS"/>
    <x v="42"/>
    <n v="17638.7"/>
  </r>
  <r>
    <x v="110"/>
    <s v="OWID_KOS"/>
    <x v="43"/>
    <n v="15770.582"/>
  </r>
  <r>
    <x v="111"/>
    <s v="KWT"/>
    <x v="44"/>
    <n v="152004.22"/>
  </r>
  <r>
    <x v="111"/>
    <s v="KWT"/>
    <x v="45"/>
    <n v="144746.54999999999"/>
  </r>
  <r>
    <x v="111"/>
    <s v="KWT"/>
    <x v="46"/>
    <n v="134306.47"/>
  </r>
  <r>
    <x v="111"/>
    <s v="KWT"/>
    <x v="47"/>
    <n v="129087.234"/>
  </r>
  <r>
    <x v="111"/>
    <s v="KWT"/>
    <x v="48"/>
    <n v="121336.45"/>
  </r>
  <r>
    <x v="111"/>
    <s v="KWT"/>
    <x v="49"/>
    <n v="90725.36"/>
  </r>
  <r>
    <x v="111"/>
    <s v="KWT"/>
    <x v="50"/>
    <n v="84566.59"/>
  </r>
  <r>
    <x v="111"/>
    <s v="KWT"/>
    <x v="51"/>
    <n v="87963.91"/>
  </r>
  <r>
    <x v="111"/>
    <s v="KWT"/>
    <x v="52"/>
    <n v="82506.94"/>
  </r>
  <r>
    <x v="111"/>
    <s v="KWT"/>
    <x v="53"/>
    <n v="74542.085999999996"/>
  </r>
  <r>
    <x v="111"/>
    <s v="KWT"/>
    <x v="54"/>
    <n v="62457.023000000001"/>
  </r>
  <r>
    <x v="111"/>
    <s v="KWT"/>
    <x v="55"/>
    <n v="69820.375"/>
  </r>
  <r>
    <x v="111"/>
    <s v="KWT"/>
    <x v="56"/>
    <n v="66881.83"/>
  </r>
  <r>
    <x v="111"/>
    <s v="KWT"/>
    <x v="57"/>
    <n v="68948.34"/>
  </r>
  <r>
    <x v="111"/>
    <s v="KWT"/>
    <x v="58"/>
    <n v="79188.91"/>
  </r>
  <r>
    <x v="111"/>
    <s v="KWT"/>
    <x v="0"/>
    <n v="56302.95"/>
  </r>
  <r>
    <x v="111"/>
    <s v="KWT"/>
    <x v="1"/>
    <n v="68654.06"/>
  </r>
  <r>
    <x v="111"/>
    <s v="KWT"/>
    <x v="2"/>
    <n v="64314.7"/>
  </r>
  <r>
    <x v="111"/>
    <s v="KWT"/>
    <x v="3"/>
    <n v="67668.03"/>
  </r>
  <r>
    <x v="111"/>
    <s v="KWT"/>
    <x v="4"/>
    <n v="69084.83"/>
  </r>
  <r>
    <x v="111"/>
    <s v="KWT"/>
    <x v="5"/>
    <n v="63642.476999999999"/>
  </r>
  <r>
    <x v="111"/>
    <s v="KWT"/>
    <x v="6"/>
    <n v="69985.804999999993"/>
  </r>
  <r>
    <x v="111"/>
    <s v="KWT"/>
    <x v="7"/>
    <n v="62111.917999999998"/>
  </r>
  <r>
    <x v="111"/>
    <s v="KWT"/>
    <x v="8"/>
    <n v="67453.56"/>
  </r>
  <r>
    <x v="111"/>
    <s v="KWT"/>
    <x v="9"/>
    <n v="69922.16"/>
  </r>
  <r>
    <x v="111"/>
    <s v="KWT"/>
    <x v="10"/>
    <n v="54303.703000000001"/>
  </r>
  <r>
    <x v="111"/>
    <s v="KWT"/>
    <x v="11"/>
    <n v="34128.016000000003"/>
  </r>
  <r>
    <x v="111"/>
    <s v="KWT"/>
    <x v="12"/>
    <n v="49955.27"/>
  </r>
  <r>
    <x v="111"/>
    <s v="KWT"/>
    <x v="13"/>
    <n v="59906.362999999998"/>
  </r>
  <r>
    <x v="111"/>
    <s v="KWT"/>
    <x v="14"/>
    <n v="70257.47"/>
  </r>
  <r>
    <x v="111"/>
    <s v="KWT"/>
    <x v="15"/>
    <n v="89532.054999999993"/>
  </r>
  <r>
    <x v="111"/>
    <s v="KWT"/>
    <x v="16"/>
    <n v="86126.09"/>
  </r>
  <r>
    <x v="111"/>
    <s v="KWT"/>
    <x v="17"/>
    <n v="86732.64"/>
  </r>
  <r>
    <x v="111"/>
    <s v="KWT"/>
    <x v="18"/>
    <n v="103553.05"/>
  </r>
  <r>
    <x v="111"/>
    <s v="KWT"/>
    <x v="19"/>
    <n v="104348.14"/>
  </r>
  <r>
    <x v="111"/>
    <s v="KWT"/>
    <x v="20"/>
    <n v="111608.15"/>
  </r>
  <r>
    <x v="111"/>
    <s v="KWT"/>
    <x v="21"/>
    <n v="109465.54"/>
  </r>
  <r>
    <x v="111"/>
    <s v="KWT"/>
    <x v="22"/>
    <n v="113044.56"/>
  </r>
  <r>
    <x v="111"/>
    <s v="KWT"/>
    <x v="23"/>
    <n v="131814.34"/>
  </r>
  <r>
    <x v="111"/>
    <s v="KWT"/>
    <x v="24"/>
    <n v="143647.45000000001"/>
  </r>
  <r>
    <x v="111"/>
    <s v="KWT"/>
    <x v="25"/>
    <n v="152611.67000000001"/>
  </r>
  <r>
    <x v="111"/>
    <s v="KWT"/>
    <x v="26"/>
    <n v="138972.20000000001"/>
  </r>
  <r>
    <x v="111"/>
    <s v="KWT"/>
    <x v="27"/>
    <n v="127463.47"/>
  </r>
  <r>
    <x v="111"/>
    <s v="KWT"/>
    <x v="28"/>
    <n v="130233.76"/>
  </r>
  <r>
    <x v="111"/>
    <s v="KWT"/>
    <x v="29"/>
    <n v="125259.39"/>
  </r>
  <r>
    <x v="111"/>
    <s v="KWT"/>
    <x v="30"/>
    <n v="137603.57999999999"/>
  </r>
  <r>
    <x v="111"/>
    <s v="KWT"/>
    <x v="31"/>
    <n v="130844.33"/>
  </r>
  <r>
    <x v="111"/>
    <s v="KWT"/>
    <x v="32"/>
    <n v="126699.71"/>
  </r>
  <r>
    <x v="111"/>
    <s v="KWT"/>
    <x v="33"/>
    <n v="127883.84"/>
  </r>
  <r>
    <x v="111"/>
    <s v="KWT"/>
    <x v="34"/>
    <n v="119275.03"/>
  </r>
  <r>
    <x v="111"/>
    <s v="KWT"/>
    <x v="35"/>
    <n v="122225.26"/>
  </r>
  <r>
    <x v="111"/>
    <s v="KWT"/>
    <x v="36"/>
    <n v="116373.016"/>
  </r>
  <r>
    <x v="111"/>
    <s v="KWT"/>
    <x v="37"/>
    <n v="112401.04"/>
  </r>
  <r>
    <x v="111"/>
    <s v="KWT"/>
    <x v="38"/>
    <n v="111575"/>
  </r>
  <r>
    <x v="111"/>
    <s v="KWT"/>
    <x v="39"/>
    <n v="99692.88"/>
  </r>
  <r>
    <x v="111"/>
    <s v="KWT"/>
    <x v="40"/>
    <n v="95378.4"/>
  </r>
  <r>
    <x v="111"/>
    <s v="KWT"/>
    <x v="41"/>
    <n v="107581.4"/>
  </r>
  <r>
    <x v="111"/>
    <s v="KWT"/>
    <x v="42"/>
    <n v="102111.33"/>
  </r>
  <r>
    <x v="111"/>
    <s v="KWT"/>
    <x v="43"/>
    <n v="103089.836"/>
  </r>
  <r>
    <x v="111"/>
    <s v="KWT"/>
    <x v="59"/>
    <n v="106398.59"/>
  </r>
  <r>
    <x v="112"/>
    <s v="KGZ"/>
    <x v="12"/>
    <n v="13925.849"/>
  </r>
  <r>
    <x v="112"/>
    <s v="KGZ"/>
    <x v="13"/>
    <n v="11733.349"/>
  </r>
  <r>
    <x v="112"/>
    <s v="KGZ"/>
    <x v="14"/>
    <n v="8738.1460000000006"/>
  </r>
  <r>
    <x v="112"/>
    <s v="KGZ"/>
    <x v="15"/>
    <n v="6863.0106999999998"/>
  </r>
  <r>
    <x v="112"/>
    <s v="KGZ"/>
    <x v="16"/>
    <n v="9066.2109999999993"/>
  </r>
  <r>
    <x v="112"/>
    <s v="KGZ"/>
    <x v="17"/>
    <n v="8775.6910000000007"/>
  </r>
  <r>
    <x v="112"/>
    <s v="KGZ"/>
    <x v="18"/>
    <n v="9123.5190000000002"/>
  </r>
  <r>
    <x v="112"/>
    <s v="KGZ"/>
    <x v="19"/>
    <n v="9101.3559999999998"/>
  </r>
  <r>
    <x v="112"/>
    <s v="KGZ"/>
    <x v="20"/>
    <n v="8554.152"/>
  </r>
  <r>
    <x v="112"/>
    <s v="KGZ"/>
    <x v="21"/>
    <n v="8168.0117"/>
  </r>
  <r>
    <x v="112"/>
    <s v="KGZ"/>
    <x v="22"/>
    <n v="6944.1319999999996"/>
  </r>
  <r>
    <x v="112"/>
    <s v="KGZ"/>
    <x v="23"/>
    <n v="6508.634"/>
  </r>
  <r>
    <x v="112"/>
    <s v="KGZ"/>
    <x v="24"/>
    <n v="6561.3370000000004"/>
  </r>
  <r>
    <x v="112"/>
    <s v="KGZ"/>
    <x v="25"/>
    <n v="6315.1166999999996"/>
  </r>
  <r>
    <x v="112"/>
    <s v="KGZ"/>
    <x v="26"/>
    <n v="6649.0864000000001"/>
  </r>
  <r>
    <x v="112"/>
    <s v="KGZ"/>
    <x v="27"/>
    <n v="7616.6769999999997"/>
  </r>
  <r>
    <x v="112"/>
    <s v="KGZ"/>
    <x v="28"/>
    <n v="7964.5519999999997"/>
  </r>
  <r>
    <x v="112"/>
    <s v="KGZ"/>
    <x v="29"/>
    <n v="8012.0479999999998"/>
  </r>
  <r>
    <x v="112"/>
    <s v="KGZ"/>
    <x v="30"/>
    <n v="7097.5460000000003"/>
  </r>
  <r>
    <x v="112"/>
    <s v="KGZ"/>
    <x v="31"/>
    <n v="7469.3306000000002"/>
  </r>
  <r>
    <x v="112"/>
    <s v="KGZ"/>
    <x v="32"/>
    <n v="9026.3619999999992"/>
  </r>
  <r>
    <x v="112"/>
    <s v="KGZ"/>
    <x v="33"/>
    <n v="8369.9030000000002"/>
  </r>
  <r>
    <x v="112"/>
    <s v="KGZ"/>
    <x v="34"/>
    <n v="8409.2710000000006"/>
  </r>
  <r>
    <x v="112"/>
    <s v="KGZ"/>
    <x v="35"/>
    <n v="7766.9336000000003"/>
  </r>
  <r>
    <x v="112"/>
    <s v="KGZ"/>
    <x v="36"/>
    <n v="7790.0654000000004"/>
  </r>
  <r>
    <x v="112"/>
    <s v="KGZ"/>
    <x v="37"/>
    <n v="7503.8130000000001"/>
  </r>
  <r>
    <x v="112"/>
    <s v="KGZ"/>
    <x v="38"/>
    <n v="8019.0654000000004"/>
  </r>
  <r>
    <x v="112"/>
    <s v="KGZ"/>
    <x v="39"/>
    <n v="7083.4139999999998"/>
  </r>
  <r>
    <x v="112"/>
    <s v="KGZ"/>
    <x v="40"/>
    <n v="6303.2896000000001"/>
  </r>
  <r>
    <x v="112"/>
    <s v="KGZ"/>
    <x v="41"/>
    <n v="6373.3530000000001"/>
  </r>
  <r>
    <x v="112"/>
    <s v="KGZ"/>
    <x v="42"/>
    <n v="7569.5690000000004"/>
  </r>
  <r>
    <x v="112"/>
    <s v="KGZ"/>
    <x v="43"/>
    <n v="8082.8649999999998"/>
  </r>
  <r>
    <x v="113"/>
    <s v="LAO"/>
    <x v="0"/>
    <n v="582.41420000000005"/>
  </r>
  <r>
    <x v="113"/>
    <s v="LAO"/>
    <x v="1"/>
    <n v="310.69283999999999"/>
  </r>
  <r>
    <x v="113"/>
    <s v="LAO"/>
    <x v="2"/>
    <n v="298.45047"/>
  </r>
  <r>
    <x v="113"/>
    <s v="LAO"/>
    <x v="3"/>
    <n v="291.15710000000001"/>
  </r>
  <r>
    <x v="113"/>
    <s v="LAO"/>
    <x v="4"/>
    <n v="243.10722000000001"/>
  </r>
  <r>
    <x v="113"/>
    <s v="LAO"/>
    <x v="5"/>
    <n v="253.74026000000001"/>
  </r>
  <r>
    <x v="113"/>
    <s v="LAO"/>
    <x v="6"/>
    <n v="289.07060000000001"/>
  </r>
  <r>
    <x v="113"/>
    <s v="LAO"/>
    <x v="7"/>
    <n v="283.49365"/>
  </r>
  <r>
    <x v="113"/>
    <s v="LAO"/>
    <x v="8"/>
    <n v="268.94724000000002"/>
  </r>
  <r>
    <x v="113"/>
    <s v="LAO"/>
    <x v="9"/>
    <n v="306.18194999999997"/>
  </r>
  <r>
    <x v="113"/>
    <s v="LAO"/>
    <x v="10"/>
    <n v="303.67257999999998"/>
  </r>
  <r>
    <x v="113"/>
    <s v="LAO"/>
    <x v="11"/>
    <n v="325.53573999999998"/>
  </r>
  <r>
    <x v="113"/>
    <s v="LAO"/>
    <x v="12"/>
    <n v="328.15690000000001"/>
  </r>
  <r>
    <x v="113"/>
    <s v="LAO"/>
    <x v="13"/>
    <n v="337.12259999999998"/>
  </r>
  <r>
    <x v="113"/>
    <s v="LAO"/>
    <x v="14"/>
    <n v="330.19585999999998"/>
  </r>
  <r>
    <x v="113"/>
    <s v="LAO"/>
    <x v="15"/>
    <n v="368.38704999999999"/>
  </r>
  <r>
    <x v="113"/>
    <s v="LAO"/>
    <x v="16"/>
    <n v="406.15460000000002"/>
  </r>
  <r>
    <x v="113"/>
    <s v="LAO"/>
    <x v="17"/>
    <n v="429.55367999999999"/>
  </r>
  <r>
    <x v="113"/>
    <s v="LAO"/>
    <x v="18"/>
    <n v="416.90557999999999"/>
  </r>
  <r>
    <x v="113"/>
    <s v="LAO"/>
    <x v="19"/>
    <n v="408.50292999999999"/>
  </r>
  <r>
    <x v="113"/>
    <s v="LAO"/>
    <x v="20"/>
    <n v="927.38556000000005"/>
  </r>
  <r>
    <x v="113"/>
    <s v="LAO"/>
    <x v="21"/>
    <n v="972.88559999999995"/>
  </r>
  <r>
    <x v="113"/>
    <s v="LAO"/>
    <x v="22"/>
    <n v="1003.4978"/>
  </r>
  <r>
    <x v="113"/>
    <s v="LAO"/>
    <x v="23"/>
    <n v="1075.6674"/>
  </r>
  <r>
    <x v="113"/>
    <s v="LAO"/>
    <x v="24"/>
    <n v="1096.164"/>
  </r>
  <r>
    <x v="113"/>
    <s v="LAO"/>
    <x v="25"/>
    <n v="1243.3053"/>
  </r>
  <r>
    <x v="113"/>
    <s v="LAO"/>
    <x v="26"/>
    <n v="1515.7965999999999"/>
  </r>
  <r>
    <x v="113"/>
    <s v="LAO"/>
    <x v="27"/>
    <n v="1579.5715"/>
  </r>
  <r>
    <x v="113"/>
    <s v="LAO"/>
    <x v="28"/>
    <n v="1728.9296999999999"/>
  </r>
  <r>
    <x v="113"/>
    <s v="LAO"/>
    <x v="29"/>
    <n v="1952.9684"/>
  </r>
  <r>
    <x v="113"/>
    <s v="LAO"/>
    <x v="30"/>
    <n v="2160.7040000000002"/>
  </r>
  <r>
    <x v="113"/>
    <s v="LAO"/>
    <x v="31"/>
    <n v="2263.1633000000002"/>
  </r>
  <r>
    <x v="113"/>
    <s v="LAO"/>
    <x v="32"/>
    <n v="2548.2890000000002"/>
  </r>
  <r>
    <x v="113"/>
    <s v="LAO"/>
    <x v="33"/>
    <n v="2815.8206"/>
  </r>
  <r>
    <x v="113"/>
    <s v="LAO"/>
    <x v="34"/>
    <n v="2958.9079999999999"/>
  </r>
  <r>
    <x v="113"/>
    <s v="LAO"/>
    <x v="35"/>
    <n v="5482.1710000000003"/>
  </r>
  <r>
    <x v="113"/>
    <s v="LAO"/>
    <x v="36"/>
    <n v="8507.0490000000009"/>
  </r>
  <r>
    <x v="113"/>
    <s v="LAO"/>
    <x v="37"/>
    <n v="9871.3469999999998"/>
  </r>
  <r>
    <x v="113"/>
    <s v="LAO"/>
    <x v="38"/>
    <n v="10029.200000000001"/>
  </r>
  <r>
    <x v="113"/>
    <s v="LAO"/>
    <x v="39"/>
    <n v="10097.163"/>
  </r>
  <r>
    <x v="113"/>
    <s v="LAO"/>
    <x v="40"/>
    <n v="9094.3544999999995"/>
  </r>
  <r>
    <x v="113"/>
    <s v="LAO"/>
    <x v="41"/>
    <n v="9379.7860000000001"/>
  </r>
  <r>
    <x v="113"/>
    <s v="LAO"/>
    <x v="42"/>
    <n v="8552.4120000000003"/>
  </r>
  <r>
    <x v="113"/>
    <s v="LAO"/>
    <x v="43"/>
    <n v="10100.14"/>
  </r>
  <r>
    <x v="114"/>
    <s v="LVA"/>
    <x v="5"/>
    <n v="41209.336000000003"/>
  </r>
  <r>
    <x v="114"/>
    <s v="LVA"/>
    <x v="6"/>
    <n v="37991.065999999999"/>
  </r>
  <r>
    <x v="114"/>
    <s v="LVA"/>
    <x v="7"/>
    <n v="34319.85"/>
  </r>
  <r>
    <x v="114"/>
    <s v="LVA"/>
    <x v="8"/>
    <n v="32069.686000000002"/>
  </r>
  <r>
    <x v="114"/>
    <s v="LVA"/>
    <x v="9"/>
    <n v="31910.703000000001"/>
  </r>
  <r>
    <x v="114"/>
    <s v="LVA"/>
    <x v="10"/>
    <n v="32558.719000000001"/>
  </r>
  <r>
    <x v="114"/>
    <s v="LVA"/>
    <x v="11"/>
    <n v="30079.197"/>
  </r>
  <r>
    <x v="114"/>
    <s v="LVA"/>
    <x v="12"/>
    <n v="21914.455000000002"/>
  </r>
  <r>
    <x v="114"/>
    <s v="LVA"/>
    <x v="13"/>
    <n v="19294.713"/>
  </r>
  <r>
    <x v="114"/>
    <s v="LVA"/>
    <x v="14"/>
    <n v="19003.898000000001"/>
  </r>
  <r>
    <x v="114"/>
    <s v="LVA"/>
    <x v="15"/>
    <n v="18040.333999999999"/>
  </r>
  <r>
    <x v="114"/>
    <s v="LVA"/>
    <x v="16"/>
    <n v="16983.689999999999"/>
  </r>
  <r>
    <x v="114"/>
    <s v="LVA"/>
    <x v="17"/>
    <n v="17272.965"/>
  </r>
  <r>
    <x v="114"/>
    <s v="LVA"/>
    <x v="18"/>
    <n v="18987.28"/>
  </r>
  <r>
    <x v="114"/>
    <s v="LVA"/>
    <x v="19"/>
    <n v="16264.097"/>
  </r>
  <r>
    <x v="114"/>
    <s v="LVA"/>
    <x v="20"/>
    <n v="16068.618"/>
  </r>
  <r>
    <x v="114"/>
    <s v="LVA"/>
    <x v="21"/>
    <n v="17519.526999999998"/>
  </r>
  <r>
    <x v="114"/>
    <s v="LVA"/>
    <x v="22"/>
    <n v="17873.787"/>
  </r>
  <r>
    <x v="114"/>
    <s v="LVA"/>
    <x v="23"/>
    <n v="17838.240000000002"/>
  </r>
  <r>
    <x v="114"/>
    <s v="LVA"/>
    <x v="24"/>
    <n v="20282.883000000002"/>
  </r>
  <r>
    <x v="114"/>
    <s v="LVA"/>
    <x v="25"/>
    <n v="21149.692999999999"/>
  </r>
  <r>
    <x v="114"/>
    <s v="LVA"/>
    <x v="26"/>
    <n v="20249.384999999998"/>
  </r>
  <r>
    <x v="114"/>
    <s v="LVA"/>
    <x v="27"/>
    <n v="21040.67"/>
  </r>
  <r>
    <x v="114"/>
    <s v="LVA"/>
    <x v="28"/>
    <n v="21398.684000000001"/>
  </r>
  <r>
    <x v="114"/>
    <s v="LVA"/>
    <x v="29"/>
    <n v="20577.335999999999"/>
  </r>
  <r>
    <x v="114"/>
    <s v="LVA"/>
    <x v="30"/>
    <n v="23815.148000000001"/>
  </r>
  <r>
    <x v="114"/>
    <s v="LVA"/>
    <x v="31"/>
    <n v="21669.317999999999"/>
  </r>
  <r>
    <x v="114"/>
    <s v="LVA"/>
    <x v="32"/>
    <n v="22749.254000000001"/>
  </r>
  <r>
    <x v="114"/>
    <s v="LVA"/>
    <x v="33"/>
    <n v="22147.384999999998"/>
  </r>
  <r>
    <x v="114"/>
    <s v="LVA"/>
    <x v="34"/>
    <n v="20567.851999999999"/>
  </r>
  <r>
    <x v="114"/>
    <s v="LVA"/>
    <x v="35"/>
    <n v="21292.598000000002"/>
  </r>
  <r>
    <x v="114"/>
    <s v="LVA"/>
    <x v="36"/>
    <n v="22950.190999999999"/>
  </r>
  <r>
    <x v="114"/>
    <s v="LVA"/>
    <x v="37"/>
    <n v="25378.883000000002"/>
  </r>
  <r>
    <x v="114"/>
    <s v="LVA"/>
    <x v="38"/>
    <n v="22825.79"/>
  </r>
  <r>
    <x v="114"/>
    <s v="LVA"/>
    <x v="39"/>
    <n v="23645.101999999999"/>
  </r>
  <r>
    <x v="114"/>
    <s v="LVA"/>
    <x v="40"/>
    <n v="21682.366999999998"/>
  </r>
  <r>
    <x v="114"/>
    <s v="LVA"/>
    <x v="41"/>
    <n v="22845.331999999999"/>
  </r>
  <r>
    <x v="114"/>
    <s v="LVA"/>
    <x v="42"/>
    <n v="20474.271000000001"/>
  </r>
  <r>
    <x v="114"/>
    <s v="LVA"/>
    <x v="43"/>
    <n v="21654.951000000001"/>
  </r>
  <r>
    <x v="114"/>
    <s v="LVA"/>
    <x v="59"/>
    <n v="20722.363000000001"/>
  </r>
  <r>
    <x v="115"/>
    <s v="LBN"/>
    <x v="0"/>
    <n v="9695.02"/>
  </r>
  <r>
    <x v="115"/>
    <s v="LBN"/>
    <x v="1"/>
    <n v="8855.3330000000005"/>
  </r>
  <r>
    <x v="115"/>
    <s v="LBN"/>
    <x v="2"/>
    <n v="8483.9439999999995"/>
  </r>
  <r>
    <x v="115"/>
    <s v="LBN"/>
    <x v="3"/>
    <n v="8720.3349999999991"/>
  </r>
  <r>
    <x v="115"/>
    <s v="LBN"/>
    <x v="4"/>
    <n v="8175.3364000000001"/>
  </r>
  <r>
    <x v="115"/>
    <s v="LBN"/>
    <x v="5"/>
    <n v="9352.8050000000003"/>
  </r>
  <r>
    <x v="115"/>
    <s v="LBN"/>
    <x v="6"/>
    <n v="8718.3700000000008"/>
  </r>
  <r>
    <x v="115"/>
    <s v="LBN"/>
    <x v="7"/>
    <n v="8910.3330000000005"/>
  </r>
  <r>
    <x v="115"/>
    <s v="LBN"/>
    <x v="8"/>
    <n v="7857.7505000000001"/>
  </r>
  <r>
    <x v="115"/>
    <s v="LBN"/>
    <x v="9"/>
    <n v="6110.92"/>
  </r>
  <r>
    <x v="115"/>
    <s v="LBN"/>
    <x v="10"/>
    <n v="5638.8220000000001"/>
  </r>
  <r>
    <x v="115"/>
    <s v="LBN"/>
    <x v="11"/>
    <n v="9094.0849999999991"/>
  </r>
  <r>
    <x v="115"/>
    <s v="LBN"/>
    <x v="12"/>
    <n v="9093.8979999999992"/>
  </r>
  <r>
    <x v="115"/>
    <s v="LBN"/>
    <x v="13"/>
    <n v="11176.632"/>
  </r>
  <r>
    <x v="115"/>
    <s v="LBN"/>
    <x v="14"/>
    <n v="12358.376"/>
  </r>
  <r>
    <x v="115"/>
    <s v="LBN"/>
    <x v="15"/>
    <n v="13113.397000000001"/>
  </r>
  <r>
    <x v="115"/>
    <s v="LBN"/>
    <x v="16"/>
    <n v="13631.499"/>
  </r>
  <r>
    <x v="115"/>
    <s v="LBN"/>
    <x v="17"/>
    <n v="15342.784"/>
  </r>
  <r>
    <x v="115"/>
    <s v="LBN"/>
    <x v="18"/>
    <n v="15271.764999999999"/>
  </r>
  <r>
    <x v="115"/>
    <s v="LBN"/>
    <x v="19"/>
    <n v="15600.096"/>
  </r>
  <r>
    <x v="115"/>
    <s v="LBN"/>
    <x v="20"/>
    <n v="13793.698"/>
  </r>
  <r>
    <x v="115"/>
    <s v="LBN"/>
    <x v="21"/>
    <n v="14536.152"/>
  </r>
  <r>
    <x v="115"/>
    <s v="LBN"/>
    <x v="22"/>
    <n v="14182.44"/>
  </r>
  <r>
    <x v="115"/>
    <s v="LBN"/>
    <x v="23"/>
    <n v="13828.311"/>
  </r>
  <r>
    <x v="115"/>
    <s v="LBN"/>
    <x v="24"/>
    <n v="13763.995999999999"/>
  </r>
  <r>
    <x v="115"/>
    <s v="LBN"/>
    <x v="25"/>
    <n v="12968.103999999999"/>
  </r>
  <r>
    <x v="115"/>
    <s v="LBN"/>
    <x v="26"/>
    <n v="11933.208000000001"/>
  </r>
  <r>
    <x v="115"/>
    <s v="LBN"/>
    <x v="27"/>
    <n v="10372.43"/>
  </r>
  <r>
    <x v="115"/>
    <s v="LBN"/>
    <x v="28"/>
    <n v="13316.851000000001"/>
  </r>
  <r>
    <x v="115"/>
    <s v="LBN"/>
    <x v="29"/>
    <n v="16190.094999999999"/>
  </r>
  <r>
    <x v="115"/>
    <s v="LBN"/>
    <x v="30"/>
    <n v="15401.946"/>
  </r>
  <r>
    <x v="115"/>
    <s v="LBN"/>
    <x v="31"/>
    <n v="15405.057000000001"/>
  </r>
  <r>
    <x v="115"/>
    <s v="LBN"/>
    <x v="32"/>
    <n v="16755.263999999999"/>
  </r>
  <r>
    <x v="115"/>
    <s v="LBN"/>
    <x v="33"/>
    <n v="15143.683999999999"/>
  </r>
  <r>
    <x v="115"/>
    <s v="LBN"/>
    <x v="34"/>
    <n v="14433.08"/>
  </r>
  <r>
    <x v="115"/>
    <s v="LBN"/>
    <x v="35"/>
    <n v="15547.409"/>
  </r>
  <r>
    <x v="115"/>
    <s v="LBN"/>
    <x v="36"/>
    <n v="16396.982"/>
  </r>
  <r>
    <x v="115"/>
    <s v="LBN"/>
    <x v="37"/>
    <n v="17961.675999999999"/>
  </r>
  <r>
    <x v="115"/>
    <s v="LBN"/>
    <x v="38"/>
    <n v="17397.030999999999"/>
  </r>
  <r>
    <x v="115"/>
    <s v="LBN"/>
    <x v="39"/>
    <n v="18132.562000000002"/>
  </r>
  <r>
    <x v="115"/>
    <s v="LBN"/>
    <x v="40"/>
    <n v="17183.103999999999"/>
  </r>
  <r>
    <x v="115"/>
    <s v="LBN"/>
    <x v="41"/>
    <n v="14689.978999999999"/>
  </r>
  <r>
    <x v="115"/>
    <s v="LBN"/>
    <x v="42"/>
    <n v="12473.166999999999"/>
  </r>
  <r>
    <x v="115"/>
    <s v="LBN"/>
    <x v="43"/>
    <n v="12632.701999999999"/>
  </r>
  <r>
    <x v="116"/>
    <s v="LSO"/>
    <x v="0"/>
    <n v="425.10095000000001"/>
  </r>
  <r>
    <x v="116"/>
    <s v="LSO"/>
    <x v="1"/>
    <n v="411.77730000000003"/>
  </r>
  <r>
    <x v="116"/>
    <s v="LSO"/>
    <x v="2"/>
    <n v="399.99383999999998"/>
  </r>
  <r>
    <x v="116"/>
    <s v="LSO"/>
    <x v="3"/>
    <n v="388.60672"/>
  </r>
  <r>
    <x v="116"/>
    <s v="LSO"/>
    <x v="4"/>
    <n v="378.67023"/>
  </r>
  <r>
    <x v="116"/>
    <s v="LSO"/>
    <x v="5"/>
    <n v="403.79095000000001"/>
  </r>
  <r>
    <x v="116"/>
    <s v="LSO"/>
    <x v="6"/>
    <n v="412.92214999999999"/>
  </r>
  <r>
    <x v="116"/>
    <s v="LSO"/>
    <x v="7"/>
    <n v="403.89114000000001"/>
  </r>
  <r>
    <x v="116"/>
    <s v="LSO"/>
    <x v="8"/>
    <n v="266.11130000000003"/>
  </r>
  <r>
    <x v="116"/>
    <s v="LSO"/>
    <x v="9"/>
    <n v="387.50240000000002"/>
  </r>
  <r>
    <x v="116"/>
    <s v="LSO"/>
    <x v="10"/>
    <n v="486.25693000000001"/>
  </r>
  <r>
    <x v="116"/>
    <s v="LSO"/>
    <x v="11"/>
    <n v="485.22890000000001"/>
  </r>
  <r>
    <x v="116"/>
    <s v="LSO"/>
    <x v="12"/>
    <n v="496.87905999999998"/>
  </r>
  <r>
    <x v="116"/>
    <s v="LSO"/>
    <x v="13"/>
    <n v="505.71737999999999"/>
  </r>
  <r>
    <x v="116"/>
    <s v="LSO"/>
    <x v="14"/>
    <n v="554.63306"/>
  </r>
  <r>
    <x v="116"/>
    <s v="LSO"/>
    <x v="15"/>
    <n v="555.06164999999999"/>
  </r>
  <r>
    <x v="116"/>
    <s v="LSO"/>
    <x v="16"/>
    <n v="555.78800000000001"/>
  </r>
  <r>
    <x v="116"/>
    <s v="LSO"/>
    <x v="17"/>
    <n v="541.798"/>
  </r>
  <r>
    <x v="116"/>
    <s v="LSO"/>
    <x v="18"/>
    <n v="469.03435999999999"/>
  </r>
  <r>
    <x v="116"/>
    <s v="LSO"/>
    <x v="19"/>
    <n v="488.28928000000002"/>
  </r>
  <r>
    <x v="116"/>
    <s v="LSO"/>
    <x v="20"/>
    <n v="946.31213000000002"/>
  </r>
  <r>
    <x v="116"/>
    <s v="LSO"/>
    <x v="21"/>
    <n v="961.37570000000005"/>
  </r>
  <r>
    <x v="116"/>
    <s v="LSO"/>
    <x v="22"/>
    <n v="977.27966000000004"/>
  </r>
  <r>
    <x v="116"/>
    <s v="LSO"/>
    <x v="23"/>
    <n v="995.66030000000001"/>
  </r>
  <r>
    <x v="116"/>
    <s v="LSO"/>
    <x v="24"/>
    <n v="1040.3040000000001"/>
  </r>
  <r>
    <x v="116"/>
    <s v="LSO"/>
    <x v="25"/>
    <n v="1129.9818"/>
  </r>
  <r>
    <x v="116"/>
    <s v="LSO"/>
    <x v="26"/>
    <n v="1175.1132"/>
  </r>
  <r>
    <x v="116"/>
    <s v="LSO"/>
    <x v="27"/>
    <n v="1495.3371999999999"/>
  </r>
  <r>
    <x v="116"/>
    <s v="LSO"/>
    <x v="28"/>
    <n v="1270.8457000000001"/>
  </r>
  <r>
    <x v="116"/>
    <s v="LSO"/>
    <x v="29"/>
    <n v="1469.4915000000001"/>
  </r>
  <r>
    <x v="116"/>
    <s v="LSO"/>
    <x v="30"/>
    <n v="1557.5778"/>
  </r>
  <r>
    <x v="116"/>
    <s v="LSO"/>
    <x v="31"/>
    <n v="1505.8661999999999"/>
  </r>
  <r>
    <x v="116"/>
    <s v="LSO"/>
    <x v="32"/>
    <n v="1613.9104"/>
  </r>
  <r>
    <x v="116"/>
    <s v="LSO"/>
    <x v="33"/>
    <n v="1610.6416999999999"/>
  </r>
  <r>
    <x v="116"/>
    <s v="LSO"/>
    <x v="34"/>
    <n v="1641.5730000000001"/>
  </r>
  <r>
    <x v="116"/>
    <s v="LSO"/>
    <x v="35"/>
    <n v="1577.3296"/>
  </r>
  <r>
    <x v="116"/>
    <s v="LSO"/>
    <x v="36"/>
    <n v="1737.0464999999999"/>
  </r>
  <r>
    <x v="116"/>
    <s v="LSO"/>
    <x v="37"/>
    <n v="1842.3643"/>
  </r>
  <r>
    <x v="116"/>
    <s v="LSO"/>
    <x v="38"/>
    <n v="1771.3413"/>
  </r>
  <r>
    <x v="116"/>
    <s v="LSO"/>
    <x v="39"/>
    <n v="1821.1027999999999"/>
  </r>
  <r>
    <x v="116"/>
    <s v="LSO"/>
    <x v="40"/>
    <n v="1613.1986999999999"/>
  </r>
  <r>
    <x v="116"/>
    <s v="LSO"/>
    <x v="41"/>
    <n v="1755.9045000000001"/>
  </r>
  <r>
    <x v="116"/>
    <s v="LSO"/>
    <x v="42"/>
    <n v="2108.4802"/>
  </r>
  <r>
    <x v="116"/>
    <s v="LSO"/>
    <x v="43"/>
    <n v="2378.8112999999998"/>
  </r>
  <r>
    <x v="117"/>
    <s v="LBR"/>
    <x v="0"/>
    <n v="4446.2219999999998"/>
  </r>
  <r>
    <x v="117"/>
    <s v="LBR"/>
    <x v="1"/>
    <n v="3979.0050000000001"/>
  </r>
  <r>
    <x v="117"/>
    <s v="LBR"/>
    <x v="2"/>
    <n v="3872.5902999999998"/>
  </r>
  <r>
    <x v="117"/>
    <s v="LBR"/>
    <x v="3"/>
    <n v="3754.7764000000002"/>
  </r>
  <r>
    <x v="117"/>
    <s v="LBR"/>
    <x v="4"/>
    <n v="3313.4479999999999"/>
  </r>
  <r>
    <x v="117"/>
    <s v="LBR"/>
    <x v="5"/>
    <n v="3221.5747000000001"/>
  </r>
  <r>
    <x v="117"/>
    <s v="LBR"/>
    <x v="6"/>
    <n v="2371.9110000000001"/>
  </r>
  <r>
    <x v="117"/>
    <s v="LBR"/>
    <x v="7"/>
    <n v="1745.9802"/>
  </r>
  <r>
    <x v="117"/>
    <s v="LBR"/>
    <x v="8"/>
    <n v="2175.64"/>
  </r>
  <r>
    <x v="117"/>
    <s v="LBR"/>
    <x v="9"/>
    <n v="1728.6504"/>
  </r>
  <r>
    <x v="117"/>
    <s v="LBR"/>
    <x v="10"/>
    <n v="1080.2678000000001"/>
  </r>
  <r>
    <x v="117"/>
    <s v="LBR"/>
    <x v="11"/>
    <n v="691.58600000000001"/>
  </r>
  <r>
    <x v="117"/>
    <s v="LBR"/>
    <x v="12"/>
    <n v="684.63403000000005"/>
  </r>
  <r>
    <x v="117"/>
    <s v="LBR"/>
    <x v="13"/>
    <n v="726.56024000000002"/>
  </r>
  <r>
    <x v="117"/>
    <s v="LBR"/>
    <x v="14"/>
    <n v="728.31960000000004"/>
  </r>
  <r>
    <x v="117"/>
    <s v="LBR"/>
    <x v="15"/>
    <n v="721.86019999999996"/>
  </r>
  <r>
    <x v="117"/>
    <s v="LBR"/>
    <x v="16"/>
    <n v="728.59454000000005"/>
  </r>
  <r>
    <x v="117"/>
    <s v="LBR"/>
    <x v="17"/>
    <n v="672.20500000000004"/>
  </r>
  <r>
    <x v="117"/>
    <s v="LBR"/>
    <x v="18"/>
    <n v="628.51635999999996"/>
  </r>
  <r>
    <x v="117"/>
    <s v="LBR"/>
    <x v="19"/>
    <n v="594.75710000000004"/>
  </r>
  <r>
    <x v="117"/>
    <s v="LBR"/>
    <x v="20"/>
    <n v="645.78459999999995"/>
  </r>
  <r>
    <x v="117"/>
    <s v="LBR"/>
    <x v="21"/>
    <n v="668.84079999999994"/>
  </r>
  <r>
    <x v="117"/>
    <s v="LBR"/>
    <x v="22"/>
    <n v="642.84454000000005"/>
  </r>
  <r>
    <x v="117"/>
    <s v="LBR"/>
    <x v="23"/>
    <n v="698.43439999999998"/>
  </r>
  <r>
    <x v="117"/>
    <s v="LBR"/>
    <x v="24"/>
    <n v="748.67359999999996"/>
  </r>
  <r>
    <x v="117"/>
    <s v="LBR"/>
    <x v="25"/>
    <n v="838.09180000000003"/>
  </r>
  <r>
    <x v="117"/>
    <s v="LBR"/>
    <x v="26"/>
    <n v="811.78454999999997"/>
  </r>
  <r>
    <x v="117"/>
    <s v="LBR"/>
    <x v="27"/>
    <n v="720.87554999999998"/>
  </r>
  <r>
    <x v="117"/>
    <s v="LBR"/>
    <x v="28"/>
    <n v="613.27189999999996"/>
  </r>
  <r>
    <x v="117"/>
    <s v="LBR"/>
    <x v="29"/>
    <n v="542.47173999999995"/>
  </r>
  <r>
    <x v="117"/>
    <s v="LBR"/>
    <x v="30"/>
    <n v="829.71339999999998"/>
  </r>
  <r>
    <x v="117"/>
    <s v="LBR"/>
    <x v="31"/>
    <n v="888.32360000000006"/>
  </r>
  <r>
    <x v="117"/>
    <s v="LBR"/>
    <x v="32"/>
    <n v="951.04470000000003"/>
  </r>
  <r>
    <x v="117"/>
    <s v="LBR"/>
    <x v="33"/>
    <n v="822.97249999999997"/>
  </r>
  <r>
    <x v="117"/>
    <s v="LBR"/>
    <x v="34"/>
    <n v="1061.386"/>
  </r>
  <r>
    <x v="117"/>
    <s v="LBR"/>
    <x v="35"/>
    <n v="1043.5266999999999"/>
  </r>
  <r>
    <x v="117"/>
    <s v="LBR"/>
    <x v="36"/>
    <n v="1175.4808"/>
  </r>
  <r>
    <x v="117"/>
    <s v="LBR"/>
    <x v="37"/>
    <n v="995.34100000000001"/>
  </r>
  <r>
    <x v="117"/>
    <s v="LBR"/>
    <x v="38"/>
    <n v="440.82549999999998"/>
  </r>
  <r>
    <x v="117"/>
    <s v="LBR"/>
    <x v="39"/>
    <n v="718.29876999999999"/>
  </r>
  <r>
    <x v="117"/>
    <s v="LBR"/>
    <x v="40"/>
    <n v="548.42690000000005"/>
  </r>
  <r>
    <x v="117"/>
    <s v="LBR"/>
    <x v="41"/>
    <n v="508.53143"/>
  </r>
  <r>
    <x v="117"/>
    <s v="LBR"/>
    <x v="42"/>
    <n v="531.16160000000002"/>
  </r>
  <r>
    <x v="117"/>
    <s v="LBR"/>
    <x v="43"/>
    <n v="533.96029999999996"/>
  </r>
  <r>
    <x v="118"/>
    <s v="LBY"/>
    <x v="0"/>
    <n v="34383.222999999998"/>
  </r>
  <r>
    <x v="118"/>
    <s v="LBY"/>
    <x v="1"/>
    <n v="29115.599999999999"/>
  </r>
  <r>
    <x v="118"/>
    <s v="LBY"/>
    <x v="2"/>
    <n v="28002.148000000001"/>
  </r>
  <r>
    <x v="118"/>
    <s v="LBY"/>
    <x v="3"/>
    <n v="30193.687999999998"/>
  </r>
  <r>
    <x v="118"/>
    <s v="LBY"/>
    <x v="4"/>
    <n v="29797.708999999999"/>
  </r>
  <r>
    <x v="118"/>
    <s v="LBY"/>
    <x v="5"/>
    <n v="31720.879000000001"/>
  </r>
  <r>
    <x v="118"/>
    <s v="LBY"/>
    <x v="6"/>
    <n v="32196.91"/>
  </r>
  <r>
    <x v="118"/>
    <s v="LBY"/>
    <x v="7"/>
    <n v="32205.833999999999"/>
  </r>
  <r>
    <x v="118"/>
    <s v="LBY"/>
    <x v="8"/>
    <n v="32134.728999999999"/>
  </r>
  <r>
    <x v="118"/>
    <s v="LBY"/>
    <x v="9"/>
    <n v="32443.956999999999"/>
  </r>
  <r>
    <x v="118"/>
    <s v="LBY"/>
    <x v="10"/>
    <n v="33494.315999999999"/>
  </r>
  <r>
    <x v="118"/>
    <s v="LBY"/>
    <x v="11"/>
    <n v="34203.9"/>
  </r>
  <r>
    <x v="118"/>
    <s v="LBY"/>
    <x v="12"/>
    <n v="31258.516"/>
  </r>
  <r>
    <x v="118"/>
    <s v="LBY"/>
    <x v="13"/>
    <n v="31748.7"/>
  </r>
  <r>
    <x v="118"/>
    <s v="LBY"/>
    <x v="14"/>
    <n v="32218.666000000001"/>
  </r>
  <r>
    <x v="118"/>
    <s v="LBY"/>
    <x v="15"/>
    <n v="33059.832000000002"/>
  </r>
  <r>
    <x v="118"/>
    <s v="LBY"/>
    <x v="16"/>
    <n v="34375.733999999997"/>
  </r>
  <r>
    <x v="118"/>
    <s v="LBY"/>
    <x v="17"/>
    <n v="35646.33"/>
  </r>
  <r>
    <x v="118"/>
    <s v="LBY"/>
    <x v="18"/>
    <n v="33797.156000000003"/>
  </r>
  <r>
    <x v="118"/>
    <s v="LBY"/>
    <x v="19"/>
    <n v="30057.596000000001"/>
  </r>
  <r>
    <x v="118"/>
    <s v="LBY"/>
    <x v="20"/>
    <n v="40140.523000000001"/>
  </r>
  <r>
    <x v="118"/>
    <s v="LBY"/>
    <x v="21"/>
    <n v="39725.163999999997"/>
  </r>
  <r>
    <x v="118"/>
    <s v="LBY"/>
    <x v="22"/>
    <n v="40171.86"/>
  </r>
  <r>
    <x v="118"/>
    <s v="LBY"/>
    <x v="23"/>
    <n v="38797.040000000001"/>
  </r>
  <r>
    <x v="118"/>
    <s v="LBY"/>
    <x v="24"/>
    <n v="38933.093999999997"/>
  </r>
  <r>
    <x v="118"/>
    <s v="LBY"/>
    <x v="25"/>
    <n v="39424.71"/>
  </r>
  <r>
    <x v="118"/>
    <s v="LBY"/>
    <x v="26"/>
    <n v="35416.366999999998"/>
  </r>
  <r>
    <x v="118"/>
    <s v="LBY"/>
    <x v="27"/>
    <n v="34466.79"/>
  </r>
  <r>
    <x v="118"/>
    <s v="LBY"/>
    <x v="28"/>
    <n v="35030.726999999999"/>
  </r>
  <r>
    <x v="118"/>
    <s v="LBY"/>
    <x v="29"/>
    <n v="39264.839999999997"/>
  </r>
  <r>
    <x v="118"/>
    <s v="LBY"/>
    <x v="30"/>
    <n v="40569.050000000003"/>
  </r>
  <r>
    <x v="118"/>
    <s v="LBY"/>
    <x v="31"/>
    <n v="27274.67"/>
  </r>
  <r>
    <x v="118"/>
    <s v="LBY"/>
    <x v="32"/>
    <n v="34885.81"/>
  </r>
  <r>
    <x v="118"/>
    <s v="LBY"/>
    <x v="33"/>
    <n v="36775.57"/>
  </r>
  <r>
    <x v="118"/>
    <s v="LBY"/>
    <x v="34"/>
    <n v="35231.008000000002"/>
  </r>
  <r>
    <x v="118"/>
    <s v="LBY"/>
    <x v="35"/>
    <n v="27587.34"/>
  </r>
  <r>
    <x v="118"/>
    <s v="LBY"/>
    <x v="36"/>
    <n v="26594.12"/>
  </r>
  <r>
    <x v="118"/>
    <s v="LBY"/>
    <x v="37"/>
    <n v="41165.112999999998"/>
  </r>
  <r>
    <x v="118"/>
    <s v="LBY"/>
    <x v="38"/>
    <n v="38450.116999999998"/>
  </r>
  <r>
    <x v="118"/>
    <s v="LBY"/>
    <x v="39"/>
    <n v="32330.232"/>
  </r>
  <r>
    <x v="118"/>
    <s v="LBY"/>
    <x v="40"/>
    <n v="25440.333999999999"/>
  </r>
  <r>
    <x v="118"/>
    <s v="LBY"/>
    <x v="41"/>
    <n v="28791.734"/>
  </r>
  <r>
    <x v="118"/>
    <s v="LBY"/>
    <x v="42"/>
    <n v="30359.734"/>
  </r>
  <r>
    <x v="118"/>
    <s v="LBY"/>
    <x v="43"/>
    <n v="29554.363000000001"/>
  </r>
  <r>
    <x v="119"/>
    <s v="LTU"/>
    <x v="5"/>
    <n v="50722.402000000002"/>
  </r>
  <r>
    <x v="119"/>
    <s v="LTU"/>
    <x v="6"/>
    <n v="46393.745999999999"/>
  </r>
  <r>
    <x v="119"/>
    <s v="LTU"/>
    <x v="7"/>
    <n v="48152.83"/>
  </r>
  <r>
    <x v="119"/>
    <s v="LTU"/>
    <x v="8"/>
    <n v="49914.766000000003"/>
  </r>
  <r>
    <x v="119"/>
    <s v="LTU"/>
    <x v="9"/>
    <n v="53724.773000000001"/>
  </r>
  <r>
    <x v="119"/>
    <s v="LTU"/>
    <x v="10"/>
    <n v="53062.188000000002"/>
  </r>
  <r>
    <x v="119"/>
    <s v="LTU"/>
    <x v="11"/>
    <n v="55805.35"/>
  </r>
  <r>
    <x v="119"/>
    <s v="LTU"/>
    <x v="12"/>
    <n v="35524.79"/>
  </r>
  <r>
    <x v="119"/>
    <s v="LTU"/>
    <x v="13"/>
    <n v="28100.664000000001"/>
  </r>
  <r>
    <x v="119"/>
    <s v="LTU"/>
    <x v="14"/>
    <n v="24378.572"/>
  </r>
  <r>
    <x v="119"/>
    <s v="LTU"/>
    <x v="15"/>
    <n v="27396.791000000001"/>
  </r>
  <r>
    <x v="119"/>
    <s v="LTU"/>
    <x v="16"/>
    <n v="30085.942999999999"/>
  </r>
  <r>
    <x v="119"/>
    <s v="LTU"/>
    <x v="17"/>
    <n v="28106.1"/>
  </r>
  <r>
    <x v="119"/>
    <s v="LTU"/>
    <x v="18"/>
    <n v="30396.541000000001"/>
  </r>
  <r>
    <x v="119"/>
    <s v="LTU"/>
    <x v="19"/>
    <n v="25028.937999999998"/>
  </r>
  <r>
    <x v="119"/>
    <s v="LTU"/>
    <x v="20"/>
    <n v="22425.546999999999"/>
  </r>
  <r>
    <x v="119"/>
    <s v="LTU"/>
    <x v="21"/>
    <n v="26014.41"/>
  </r>
  <r>
    <x v="119"/>
    <s v="LTU"/>
    <x v="22"/>
    <n v="28448.023000000001"/>
  </r>
  <r>
    <x v="119"/>
    <s v="LTU"/>
    <x v="23"/>
    <n v="29933.268"/>
  </r>
  <r>
    <x v="119"/>
    <s v="LTU"/>
    <x v="24"/>
    <n v="30611.701000000001"/>
  </r>
  <r>
    <x v="119"/>
    <s v="LTU"/>
    <x v="25"/>
    <n v="28395.758000000002"/>
  </r>
  <r>
    <x v="119"/>
    <s v="LTU"/>
    <x v="26"/>
    <n v="27434.280999999999"/>
  </r>
  <r>
    <x v="119"/>
    <s v="LTU"/>
    <x v="27"/>
    <n v="30665.432000000001"/>
  </r>
  <r>
    <x v="119"/>
    <s v="LTU"/>
    <x v="28"/>
    <n v="30585.243999999999"/>
  </r>
  <r>
    <x v="119"/>
    <s v="LTU"/>
    <x v="29"/>
    <n v="28460.291000000001"/>
  </r>
  <r>
    <x v="119"/>
    <s v="LTU"/>
    <x v="30"/>
    <n v="21369.94"/>
  </r>
  <r>
    <x v="119"/>
    <s v="LTU"/>
    <x v="31"/>
    <n v="22682.41"/>
  </r>
  <r>
    <x v="119"/>
    <s v="LTU"/>
    <x v="32"/>
    <n v="22966.498"/>
  </r>
  <r>
    <x v="119"/>
    <s v="LTU"/>
    <x v="33"/>
    <n v="21436.043000000001"/>
  </r>
  <r>
    <x v="119"/>
    <s v="LTU"/>
    <x v="34"/>
    <n v="20866.351999999999"/>
  </r>
  <r>
    <x v="119"/>
    <s v="LTU"/>
    <x v="35"/>
    <n v="22063.78"/>
  </r>
  <r>
    <x v="119"/>
    <s v="LTU"/>
    <x v="36"/>
    <n v="22908.294999999998"/>
  </r>
  <r>
    <x v="119"/>
    <s v="LTU"/>
    <x v="37"/>
    <n v="24440.611000000001"/>
  </r>
  <r>
    <x v="119"/>
    <s v="LTU"/>
    <x v="38"/>
    <n v="25323.756000000001"/>
  </r>
  <r>
    <x v="119"/>
    <s v="LTU"/>
    <x v="39"/>
    <n v="25257.848000000002"/>
  </r>
  <r>
    <x v="119"/>
    <s v="LTU"/>
    <x v="40"/>
    <n v="25143.192999999999"/>
  </r>
  <r>
    <x v="119"/>
    <s v="LTU"/>
    <x v="41"/>
    <n v="25102.79"/>
  </r>
  <r>
    <x v="119"/>
    <s v="LTU"/>
    <x v="42"/>
    <n v="23098.155999999999"/>
  </r>
  <r>
    <x v="119"/>
    <s v="LTU"/>
    <x v="43"/>
    <n v="24025.423999999999"/>
  </r>
  <r>
    <x v="119"/>
    <s v="LTU"/>
    <x v="59"/>
    <n v="25660.39"/>
  </r>
  <r>
    <x v="120"/>
    <s v="OWID_LIC"/>
    <x v="0"/>
    <n v="2147.2449999999999"/>
  </r>
  <r>
    <x v="120"/>
    <s v="OWID_LIC"/>
    <x v="1"/>
    <n v="2134.1372000000001"/>
  </r>
  <r>
    <x v="120"/>
    <s v="OWID_LIC"/>
    <x v="2"/>
    <n v="2176.1082000000001"/>
  </r>
  <r>
    <x v="120"/>
    <s v="OWID_LIC"/>
    <x v="3"/>
    <n v="2236.5771"/>
  </r>
  <r>
    <x v="120"/>
    <s v="OWID_LIC"/>
    <x v="4"/>
    <n v="2260.3780000000002"/>
  </r>
  <r>
    <x v="120"/>
    <s v="OWID_LIC"/>
    <x v="5"/>
    <n v="2044.1310000000001"/>
  </r>
  <r>
    <x v="120"/>
    <s v="OWID_LIC"/>
    <x v="6"/>
    <n v="1977.6311000000001"/>
  </r>
  <r>
    <x v="120"/>
    <s v="OWID_LIC"/>
    <x v="7"/>
    <n v="1974.5563999999999"/>
  </r>
  <r>
    <x v="120"/>
    <s v="OWID_LIC"/>
    <x v="8"/>
    <n v="2213.3503000000001"/>
  </r>
  <r>
    <x v="120"/>
    <s v="OWID_LIC"/>
    <x v="9"/>
    <n v="1976.6538"/>
  </r>
  <r>
    <x v="120"/>
    <s v="OWID_LIC"/>
    <x v="10"/>
    <n v="2008.1677999999999"/>
  </r>
  <r>
    <x v="120"/>
    <s v="OWID_LIC"/>
    <x v="11"/>
    <n v="1878.1621"/>
  </r>
  <r>
    <x v="120"/>
    <s v="OWID_LIC"/>
    <x v="12"/>
    <n v="1855.6587"/>
  </r>
  <r>
    <x v="120"/>
    <s v="OWID_LIC"/>
    <x v="13"/>
    <n v="1886.9717000000001"/>
  </r>
  <r>
    <x v="120"/>
    <s v="OWID_LIC"/>
    <x v="14"/>
    <n v="1817.1023"/>
  </r>
  <r>
    <x v="120"/>
    <s v="OWID_LIC"/>
    <x v="15"/>
    <n v="1886.386"/>
  </r>
  <r>
    <x v="120"/>
    <s v="OWID_LIC"/>
    <x v="16"/>
    <n v="1835.2429"/>
  </r>
  <r>
    <x v="120"/>
    <s v="OWID_LIC"/>
    <x v="17"/>
    <n v="1809.655"/>
  </r>
  <r>
    <x v="120"/>
    <s v="OWID_LIC"/>
    <x v="18"/>
    <n v="1729.7102"/>
  </r>
  <r>
    <x v="120"/>
    <s v="OWID_LIC"/>
    <x v="19"/>
    <n v="1879.2698"/>
  </r>
  <r>
    <x v="120"/>
    <s v="OWID_LIC"/>
    <x v="20"/>
    <n v="1795.4221"/>
  </r>
  <r>
    <x v="120"/>
    <s v="OWID_LIC"/>
    <x v="21"/>
    <n v="1743.6638"/>
  </r>
  <r>
    <x v="120"/>
    <s v="OWID_LIC"/>
    <x v="22"/>
    <n v="1735.0878"/>
  </r>
  <r>
    <x v="120"/>
    <s v="OWID_LIC"/>
    <x v="23"/>
    <n v="1716.0083"/>
  </r>
  <r>
    <x v="120"/>
    <s v="OWID_LIC"/>
    <x v="24"/>
    <n v="1777.0630000000001"/>
  </r>
  <r>
    <x v="120"/>
    <s v="OWID_LIC"/>
    <x v="25"/>
    <n v="1833.6022"/>
  </r>
  <r>
    <x v="120"/>
    <s v="OWID_LIC"/>
    <x v="26"/>
    <n v="1818.6128000000001"/>
  </r>
  <r>
    <x v="120"/>
    <s v="OWID_LIC"/>
    <x v="27"/>
    <n v="1774.7601"/>
  </r>
  <r>
    <x v="120"/>
    <s v="OWID_LIC"/>
    <x v="28"/>
    <n v="1821.4463000000001"/>
  </r>
  <r>
    <x v="120"/>
    <s v="OWID_LIC"/>
    <x v="29"/>
    <n v="1719.6891000000001"/>
  </r>
  <r>
    <x v="120"/>
    <s v="OWID_LIC"/>
    <x v="30"/>
    <n v="1705.8384000000001"/>
  </r>
  <r>
    <x v="120"/>
    <s v="OWID_LIC"/>
    <x v="31"/>
    <n v="1501.4962"/>
  </r>
  <r>
    <x v="120"/>
    <s v="OWID_LIC"/>
    <x v="32"/>
    <n v="1354.5903000000001"/>
  </r>
  <r>
    <x v="120"/>
    <s v="OWID_LIC"/>
    <x v="33"/>
    <n v="1290.9467999999999"/>
  </r>
  <r>
    <x v="120"/>
    <s v="OWID_LIC"/>
    <x v="34"/>
    <n v="1253.2781"/>
  </r>
  <r>
    <x v="120"/>
    <s v="OWID_LIC"/>
    <x v="35"/>
    <n v="1122.6949999999999"/>
  </r>
  <r>
    <x v="120"/>
    <s v="OWID_LIC"/>
    <x v="36"/>
    <n v="1126.2107000000001"/>
  </r>
  <r>
    <x v="120"/>
    <s v="OWID_LIC"/>
    <x v="37"/>
    <n v="1291.1782000000001"/>
  </r>
  <r>
    <x v="120"/>
    <s v="OWID_LIC"/>
    <x v="38"/>
    <n v="1264.9278999999999"/>
  </r>
  <r>
    <x v="120"/>
    <s v="OWID_LIC"/>
    <x v="39"/>
    <n v="1275.5005000000001"/>
  </r>
  <r>
    <x v="120"/>
    <s v="OWID_LIC"/>
    <x v="40"/>
    <n v="1162.1531"/>
  </r>
  <r>
    <x v="120"/>
    <s v="OWID_LIC"/>
    <x v="41"/>
    <n v="1115.6864"/>
  </r>
  <r>
    <x v="120"/>
    <s v="OWID_LIC"/>
    <x v="42"/>
    <n v="1112.3842999999999"/>
  </r>
  <r>
    <x v="120"/>
    <s v="OWID_LIC"/>
    <x v="43"/>
    <n v="1109.3414"/>
  </r>
  <r>
    <x v="121"/>
    <s v="OWID_LMC"/>
    <x v="44"/>
    <n v="984.08920000000001"/>
  </r>
  <r>
    <x v="121"/>
    <s v="OWID_LMC"/>
    <x v="45"/>
    <n v="1022.84937"/>
  </r>
  <r>
    <x v="121"/>
    <s v="OWID_LMC"/>
    <x v="46"/>
    <n v="1041.9912999999999"/>
  </r>
  <r>
    <x v="121"/>
    <s v="OWID_LMC"/>
    <x v="47"/>
    <n v="1099.8777"/>
  </r>
  <r>
    <x v="121"/>
    <s v="OWID_LMC"/>
    <x v="48"/>
    <n v="1156.9021"/>
  </r>
  <r>
    <x v="121"/>
    <s v="OWID_LMC"/>
    <x v="49"/>
    <n v="1143.6917000000001"/>
  </r>
  <r>
    <x v="121"/>
    <s v="OWID_LMC"/>
    <x v="50"/>
    <n v="1155.5417"/>
  </r>
  <r>
    <x v="121"/>
    <s v="OWID_LMC"/>
    <x v="51"/>
    <n v="1177.3994"/>
  </r>
  <r>
    <x v="121"/>
    <s v="OWID_LMC"/>
    <x v="52"/>
    <n v="1188.1047000000001"/>
  </r>
  <r>
    <x v="121"/>
    <s v="OWID_LMC"/>
    <x v="53"/>
    <n v="1197.3597"/>
  </r>
  <r>
    <x v="121"/>
    <s v="OWID_LMC"/>
    <x v="54"/>
    <n v="1256.9105"/>
  </r>
  <r>
    <x v="121"/>
    <s v="OWID_LMC"/>
    <x v="55"/>
    <n v="1273.0537999999999"/>
  </r>
  <r>
    <x v="121"/>
    <s v="OWID_LMC"/>
    <x v="56"/>
    <n v="1323.1105"/>
  </r>
  <r>
    <x v="121"/>
    <s v="OWID_LMC"/>
    <x v="57"/>
    <n v="1349.5272"/>
  </r>
  <r>
    <x v="121"/>
    <s v="OWID_LMC"/>
    <x v="58"/>
    <n v="1400.4281000000001"/>
  </r>
  <r>
    <x v="121"/>
    <s v="OWID_LMC"/>
    <x v="0"/>
    <n v="1428.9462000000001"/>
  </r>
  <r>
    <x v="121"/>
    <s v="OWID_LMC"/>
    <x v="1"/>
    <n v="1518.3168000000001"/>
  </r>
  <r>
    <x v="121"/>
    <s v="OWID_LMC"/>
    <x v="2"/>
    <n v="1510.1704999999999"/>
  </r>
  <r>
    <x v="121"/>
    <s v="OWID_LMC"/>
    <x v="3"/>
    <n v="1550.8053"/>
  </r>
  <r>
    <x v="121"/>
    <s v="OWID_LMC"/>
    <x v="4"/>
    <n v="1597.4498000000001"/>
  </r>
  <r>
    <x v="121"/>
    <s v="OWID_LMC"/>
    <x v="5"/>
    <n v="1935.7501999999999"/>
  </r>
  <r>
    <x v="121"/>
    <s v="OWID_LMC"/>
    <x v="6"/>
    <n v="1976.9215999999999"/>
  </r>
  <r>
    <x v="121"/>
    <s v="OWID_LMC"/>
    <x v="7"/>
    <n v="2056.4603999999999"/>
  </r>
  <r>
    <x v="121"/>
    <s v="OWID_LMC"/>
    <x v="8"/>
    <n v="2135.547"/>
  </r>
  <r>
    <x v="121"/>
    <s v="OWID_LMC"/>
    <x v="9"/>
    <n v="2240.1880000000001"/>
  </r>
  <r>
    <x v="121"/>
    <s v="OWID_LMC"/>
    <x v="10"/>
    <n v="2318.1271999999999"/>
  </r>
  <r>
    <x v="121"/>
    <s v="OWID_LMC"/>
    <x v="11"/>
    <n v="2343.7689999999998"/>
  </r>
  <r>
    <x v="121"/>
    <s v="OWID_LMC"/>
    <x v="12"/>
    <n v="2374.9106000000002"/>
  </r>
  <r>
    <x v="121"/>
    <s v="OWID_LMC"/>
    <x v="13"/>
    <n v="2411.1482000000001"/>
  </r>
  <r>
    <x v="121"/>
    <s v="OWID_LMC"/>
    <x v="14"/>
    <n v="2468.9032999999999"/>
  </r>
  <r>
    <x v="121"/>
    <s v="OWID_LMC"/>
    <x v="15"/>
    <n v="2585.4956000000002"/>
  </r>
  <r>
    <x v="121"/>
    <s v="OWID_LMC"/>
    <x v="16"/>
    <n v="2649.5679"/>
  </r>
  <r>
    <x v="121"/>
    <s v="OWID_LMC"/>
    <x v="17"/>
    <n v="2708.8784000000001"/>
  </r>
  <r>
    <x v="121"/>
    <s v="OWID_LMC"/>
    <x v="18"/>
    <n v="2786.5846999999999"/>
  </r>
  <r>
    <x v="121"/>
    <s v="OWID_LMC"/>
    <x v="19"/>
    <n v="2843.8777"/>
  </r>
  <r>
    <x v="121"/>
    <s v="OWID_LMC"/>
    <x v="20"/>
    <n v="2915.7847000000002"/>
  </r>
  <r>
    <x v="121"/>
    <s v="OWID_LMC"/>
    <x v="21"/>
    <n v="2904.8229999999999"/>
  </r>
  <r>
    <x v="121"/>
    <s v="OWID_LMC"/>
    <x v="22"/>
    <n v="2944.5889000000002"/>
  </r>
  <r>
    <x v="121"/>
    <s v="OWID_LMC"/>
    <x v="23"/>
    <n v="2977.4684999999999"/>
  </r>
  <r>
    <x v="121"/>
    <s v="OWID_LMC"/>
    <x v="24"/>
    <n v="3159.9659999999999"/>
  </r>
  <r>
    <x v="121"/>
    <s v="OWID_LMC"/>
    <x v="25"/>
    <n v="3257.4146000000001"/>
  </r>
  <r>
    <x v="121"/>
    <s v="OWID_LMC"/>
    <x v="26"/>
    <n v="3310.9722000000002"/>
  </r>
  <r>
    <x v="121"/>
    <s v="OWID_LMC"/>
    <x v="27"/>
    <n v="3492.2377999999999"/>
  </r>
  <r>
    <x v="121"/>
    <s v="OWID_LMC"/>
    <x v="28"/>
    <n v="3612.2968999999998"/>
  </r>
  <r>
    <x v="121"/>
    <s v="OWID_LMC"/>
    <x v="29"/>
    <n v="3751.1763000000001"/>
  </r>
  <r>
    <x v="121"/>
    <s v="OWID_LMC"/>
    <x v="30"/>
    <n v="3848.2489999999998"/>
  </r>
  <r>
    <x v="121"/>
    <s v="OWID_LMC"/>
    <x v="31"/>
    <n v="3981.66"/>
  </r>
  <r>
    <x v="121"/>
    <s v="OWID_LMC"/>
    <x v="32"/>
    <n v="4066.6284000000001"/>
  </r>
  <r>
    <x v="121"/>
    <s v="OWID_LMC"/>
    <x v="33"/>
    <n v="4140.0780000000004"/>
  </r>
  <r>
    <x v="121"/>
    <s v="OWID_LMC"/>
    <x v="34"/>
    <n v="4301.6977999999999"/>
  </r>
  <r>
    <x v="121"/>
    <s v="OWID_LMC"/>
    <x v="35"/>
    <n v="4407.2030000000004"/>
  </r>
  <r>
    <x v="121"/>
    <s v="OWID_LMC"/>
    <x v="36"/>
    <n v="4554.7"/>
  </r>
  <r>
    <x v="121"/>
    <s v="OWID_LMC"/>
    <x v="37"/>
    <n v="4689.1139999999996"/>
  </r>
  <r>
    <x v="121"/>
    <s v="OWID_LMC"/>
    <x v="38"/>
    <n v="4864.4663"/>
  </r>
  <r>
    <x v="121"/>
    <s v="OWID_LMC"/>
    <x v="39"/>
    <n v="4943.3019999999997"/>
  </r>
  <r>
    <x v="121"/>
    <s v="OWID_LMC"/>
    <x v="40"/>
    <n v="4656.3779999999997"/>
  </r>
  <r>
    <x v="121"/>
    <s v="OWID_LMC"/>
    <x v="41"/>
    <n v="4950.8599999999997"/>
  </r>
  <r>
    <x v="121"/>
    <s v="OWID_LMC"/>
    <x v="42"/>
    <n v="5085.6660000000002"/>
  </r>
  <r>
    <x v="121"/>
    <s v="OWID_LMC"/>
    <x v="43"/>
    <n v="5283.799"/>
  </r>
  <r>
    <x v="121"/>
    <s v="OWID_LMC"/>
    <x v="59"/>
    <n v="5473.9224000000004"/>
  </r>
  <r>
    <x v="122"/>
    <s v="LUX"/>
    <x v="44"/>
    <n v="126790.77"/>
  </r>
  <r>
    <x v="122"/>
    <s v="LUX"/>
    <x v="45"/>
    <n v="120261.26"/>
  </r>
  <r>
    <x v="122"/>
    <s v="LUX"/>
    <x v="46"/>
    <n v="117581.58"/>
  </r>
  <r>
    <x v="122"/>
    <s v="LUX"/>
    <x v="47"/>
    <n v="126608.11"/>
  </r>
  <r>
    <x v="122"/>
    <s v="LUX"/>
    <x v="48"/>
    <n v="135748.92000000001"/>
  </r>
  <r>
    <x v="122"/>
    <s v="LUX"/>
    <x v="49"/>
    <n v="140512.92000000001"/>
  </r>
  <r>
    <x v="122"/>
    <s v="LUX"/>
    <x v="50"/>
    <n v="134063.64000000001"/>
  </r>
  <r>
    <x v="122"/>
    <s v="LUX"/>
    <x v="51"/>
    <n v="136598.54999999999"/>
  </r>
  <r>
    <x v="122"/>
    <s v="LUX"/>
    <x v="52"/>
    <n v="143513.56"/>
  </r>
  <r>
    <x v="122"/>
    <s v="LUX"/>
    <x v="53"/>
    <n v="144818.70000000001"/>
  </r>
  <r>
    <x v="122"/>
    <s v="LUX"/>
    <x v="54"/>
    <n v="119530.1"/>
  </r>
  <r>
    <x v="122"/>
    <s v="LUX"/>
    <x v="55"/>
    <n v="118981.74"/>
  </r>
  <r>
    <x v="122"/>
    <s v="LUX"/>
    <x v="56"/>
    <n v="110319.05499999999"/>
  </r>
  <r>
    <x v="122"/>
    <s v="LUX"/>
    <x v="57"/>
    <n v="113884.26"/>
  </r>
  <r>
    <x v="122"/>
    <s v="LUX"/>
    <x v="58"/>
    <n v="116463.5"/>
  </r>
  <r>
    <x v="122"/>
    <s v="LUX"/>
    <x v="0"/>
    <n v="107121.336"/>
  </r>
  <r>
    <x v="122"/>
    <s v="LUX"/>
    <x v="1"/>
    <n v="91423.41"/>
  </r>
  <r>
    <x v="122"/>
    <s v="LUX"/>
    <x v="2"/>
    <n v="85520.92"/>
  </r>
  <r>
    <x v="122"/>
    <s v="LUX"/>
    <x v="3"/>
    <n v="79850.28"/>
  </r>
  <r>
    <x v="122"/>
    <s v="LUX"/>
    <x v="4"/>
    <n v="85935.19"/>
  </r>
  <r>
    <x v="122"/>
    <s v="LUX"/>
    <x v="5"/>
    <n v="88058.89"/>
  </r>
  <r>
    <x v="122"/>
    <s v="LUX"/>
    <x v="6"/>
    <n v="85676.835999999996"/>
  </r>
  <r>
    <x v="122"/>
    <s v="LUX"/>
    <x v="7"/>
    <n v="80453.89"/>
  </r>
  <r>
    <x v="122"/>
    <s v="LUX"/>
    <x v="8"/>
    <n v="81789.19"/>
  </r>
  <r>
    <x v="122"/>
    <s v="LUX"/>
    <x v="9"/>
    <n v="93053.71"/>
  </r>
  <r>
    <x v="122"/>
    <s v="LUX"/>
    <x v="10"/>
    <n v="97329.25"/>
  </r>
  <r>
    <x v="122"/>
    <s v="LUX"/>
    <x v="11"/>
    <n v="103223.31"/>
  </r>
  <r>
    <x v="122"/>
    <s v="LUX"/>
    <x v="12"/>
    <n v="102157.375"/>
  </r>
  <r>
    <x v="122"/>
    <s v="LUX"/>
    <x v="13"/>
    <n v="102134.52"/>
  </r>
  <r>
    <x v="122"/>
    <s v="LUX"/>
    <x v="14"/>
    <n v="96896.62"/>
  </r>
  <r>
    <x v="122"/>
    <s v="LUX"/>
    <x v="15"/>
    <n v="83124.759999999995"/>
  </r>
  <r>
    <x v="122"/>
    <s v="LUX"/>
    <x v="16"/>
    <n v="84342.804999999993"/>
  </r>
  <r>
    <x v="122"/>
    <s v="LUX"/>
    <x v="17"/>
    <n v="81529.899999999994"/>
  </r>
  <r>
    <x v="122"/>
    <s v="LUX"/>
    <x v="18"/>
    <n v="77772.3"/>
  </r>
  <r>
    <x v="122"/>
    <s v="LUX"/>
    <x v="19"/>
    <n v="81086.125"/>
  </r>
  <r>
    <x v="122"/>
    <s v="LUX"/>
    <x v="20"/>
    <n v="85302.95"/>
  </r>
  <r>
    <x v="122"/>
    <s v="LUX"/>
    <x v="21"/>
    <n v="90246.36"/>
  </r>
  <r>
    <x v="122"/>
    <s v="LUX"/>
    <x v="22"/>
    <n v="97632.016000000003"/>
  </r>
  <r>
    <x v="122"/>
    <s v="LUX"/>
    <x v="23"/>
    <n v="101149.51"/>
  </r>
  <r>
    <x v="122"/>
    <s v="LUX"/>
    <x v="24"/>
    <n v="112981.05"/>
  </r>
  <r>
    <x v="122"/>
    <s v="LUX"/>
    <x v="25"/>
    <n v="112927.52"/>
  </r>
  <r>
    <x v="122"/>
    <s v="LUX"/>
    <x v="26"/>
    <n v="109177.46"/>
  </r>
  <r>
    <x v="122"/>
    <s v="LUX"/>
    <x v="27"/>
    <n v="104368.21"/>
  </r>
  <r>
    <x v="122"/>
    <s v="LUX"/>
    <x v="28"/>
    <n v="101761.266"/>
  </r>
  <r>
    <x v="122"/>
    <s v="LUX"/>
    <x v="29"/>
    <n v="95530.585999999996"/>
  </r>
  <r>
    <x v="122"/>
    <s v="LUX"/>
    <x v="30"/>
    <n v="98766.18"/>
  </r>
  <r>
    <x v="122"/>
    <s v="LUX"/>
    <x v="31"/>
    <n v="94143.304999999993"/>
  </r>
  <r>
    <x v="122"/>
    <s v="LUX"/>
    <x v="32"/>
    <n v="90315.195000000007"/>
  </r>
  <r>
    <x v="122"/>
    <s v="LUX"/>
    <x v="33"/>
    <n v="84092.56"/>
  </r>
  <r>
    <x v="122"/>
    <s v="LUX"/>
    <x v="34"/>
    <n v="79589.085999999996"/>
  </r>
  <r>
    <x v="122"/>
    <s v="LUX"/>
    <x v="35"/>
    <n v="75560.039999999994"/>
  </r>
  <r>
    <x v="122"/>
    <s v="LUX"/>
    <x v="36"/>
    <n v="72765.09"/>
  </r>
  <r>
    <x v="122"/>
    <s v="LUX"/>
    <x v="37"/>
    <n v="74357.835999999996"/>
  </r>
  <r>
    <x v="122"/>
    <s v="LUX"/>
    <x v="38"/>
    <n v="76353.009999999995"/>
  </r>
  <r>
    <x v="122"/>
    <s v="LUX"/>
    <x v="39"/>
    <n v="76250.83"/>
  </r>
  <r>
    <x v="122"/>
    <s v="LUX"/>
    <x v="40"/>
    <n v="64289.546999999999"/>
  </r>
  <r>
    <x v="122"/>
    <s v="LUX"/>
    <x v="41"/>
    <n v="67493.58"/>
  </r>
  <r>
    <x v="122"/>
    <s v="LUX"/>
    <x v="42"/>
    <n v="59423.343999999997"/>
  </r>
  <r>
    <x v="122"/>
    <s v="LUX"/>
    <x v="43"/>
    <n v="56679.46"/>
  </r>
  <r>
    <x v="122"/>
    <s v="LUX"/>
    <x v="59"/>
    <n v="59047.88"/>
  </r>
  <r>
    <x v="123"/>
    <s v="MAC"/>
    <x v="0"/>
    <n v="8211.8279999999995"/>
  </r>
  <r>
    <x v="123"/>
    <s v="MAC"/>
    <x v="1"/>
    <n v="7732.1480000000001"/>
  </r>
  <r>
    <x v="123"/>
    <s v="MAC"/>
    <x v="2"/>
    <n v="7961.7943999999998"/>
  </r>
  <r>
    <x v="123"/>
    <s v="MAC"/>
    <x v="3"/>
    <n v="10709.949000000001"/>
  </r>
  <r>
    <x v="123"/>
    <s v="MAC"/>
    <x v="4"/>
    <n v="11344.476000000001"/>
  </r>
  <r>
    <x v="123"/>
    <s v="MAC"/>
    <x v="5"/>
    <n v="9026.5480000000007"/>
  </r>
  <r>
    <x v="123"/>
    <s v="MAC"/>
    <x v="6"/>
    <n v="12415.851000000001"/>
  </r>
  <r>
    <x v="123"/>
    <s v="MAC"/>
    <x v="7"/>
    <n v="13003.880999999999"/>
  </r>
  <r>
    <x v="123"/>
    <s v="MAC"/>
    <x v="8"/>
    <n v="12172.317999999999"/>
  </r>
  <r>
    <x v="123"/>
    <s v="MAC"/>
    <x v="9"/>
    <n v="12492.15"/>
  </r>
  <r>
    <x v="123"/>
    <s v="MAC"/>
    <x v="10"/>
    <n v="12730.14"/>
  </r>
  <r>
    <x v="123"/>
    <s v="MAC"/>
    <x v="11"/>
    <n v="12160.38"/>
  </r>
  <r>
    <x v="123"/>
    <s v="MAC"/>
    <x v="12"/>
    <n v="12239.172"/>
  </r>
  <r>
    <x v="123"/>
    <s v="MAC"/>
    <x v="13"/>
    <n v="13113.937"/>
  </r>
  <r>
    <x v="123"/>
    <s v="MAC"/>
    <x v="14"/>
    <n v="13681.825999999999"/>
  </r>
  <r>
    <x v="123"/>
    <s v="MAC"/>
    <x v="15"/>
    <n v="13864.266"/>
  </r>
  <r>
    <x v="123"/>
    <s v="MAC"/>
    <x v="16"/>
    <n v="15002.634"/>
  </r>
  <r>
    <x v="123"/>
    <s v="MAC"/>
    <x v="17"/>
    <n v="15085.991"/>
  </r>
  <r>
    <x v="123"/>
    <s v="MAC"/>
    <x v="18"/>
    <n v="15827.271000000001"/>
  </r>
  <r>
    <x v="123"/>
    <s v="MAC"/>
    <x v="19"/>
    <n v="16516.43"/>
  </r>
  <r>
    <x v="123"/>
    <s v="MAC"/>
    <x v="20"/>
    <n v="15780.08"/>
  </r>
  <r>
    <x v="123"/>
    <s v="MAC"/>
    <x v="21"/>
    <n v="16362.184999999999"/>
  </r>
  <r>
    <x v="123"/>
    <s v="MAC"/>
    <x v="22"/>
    <n v="17263.035"/>
  </r>
  <r>
    <x v="123"/>
    <s v="MAC"/>
    <x v="23"/>
    <n v="17705.162"/>
  </r>
  <r>
    <x v="123"/>
    <s v="MAC"/>
    <x v="24"/>
    <n v="20296.918000000001"/>
  </r>
  <r>
    <x v="123"/>
    <s v="MAC"/>
    <x v="25"/>
    <n v="20307.605"/>
  </r>
  <r>
    <x v="123"/>
    <s v="MAC"/>
    <x v="26"/>
    <n v="21026.563999999998"/>
  </r>
  <r>
    <x v="123"/>
    <s v="MAC"/>
    <x v="27"/>
    <n v="20978.555"/>
  </r>
  <r>
    <x v="123"/>
    <s v="MAC"/>
    <x v="28"/>
    <n v="18332.190999999999"/>
  </r>
  <r>
    <x v="123"/>
    <s v="MAC"/>
    <x v="29"/>
    <n v="19031.008000000002"/>
  </r>
  <r>
    <x v="123"/>
    <s v="MAC"/>
    <x v="30"/>
    <n v="19226.939999999999"/>
  </r>
  <r>
    <x v="123"/>
    <s v="MAC"/>
    <x v="31"/>
    <n v="18956.565999999999"/>
  </r>
  <r>
    <x v="123"/>
    <s v="MAC"/>
    <x v="32"/>
    <n v="18773.168000000001"/>
  </r>
  <r>
    <x v="123"/>
    <s v="MAC"/>
    <x v="33"/>
    <n v="18736.98"/>
  </r>
  <r>
    <x v="123"/>
    <s v="MAC"/>
    <x v="34"/>
    <n v="19851.901999999998"/>
  </r>
  <r>
    <x v="123"/>
    <s v="MAC"/>
    <x v="35"/>
    <n v="20828.768"/>
  </r>
  <r>
    <x v="123"/>
    <s v="MAC"/>
    <x v="36"/>
    <n v="20759.72"/>
  </r>
  <r>
    <x v="123"/>
    <s v="MAC"/>
    <x v="37"/>
    <n v="24844.085999999999"/>
  </r>
  <r>
    <x v="123"/>
    <s v="MAC"/>
    <x v="38"/>
    <n v="20720.634999999998"/>
  </r>
  <r>
    <x v="123"/>
    <s v="MAC"/>
    <x v="39"/>
    <n v="21234.240000000002"/>
  </r>
  <r>
    <x v="123"/>
    <s v="MAC"/>
    <x v="40"/>
    <n v="18908.173999999999"/>
  </r>
  <r>
    <x v="123"/>
    <s v="MAC"/>
    <x v="41"/>
    <n v="17740.322"/>
  </r>
  <r>
    <x v="123"/>
    <s v="MAC"/>
    <x v="42"/>
    <n v="17662.995999999999"/>
  </r>
  <r>
    <x v="123"/>
    <s v="MAC"/>
    <x v="43"/>
    <n v="18944.184000000001"/>
  </r>
  <r>
    <x v="124"/>
    <s v="MDG"/>
    <x v="0"/>
    <n v="579.28420000000006"/>
  </r>
  <r>
    <x v="124"/>
    <s v="MDG"/>
    <x v="1"/>
    <n v="495.70391999999998"/>
  </r>
  <r>
    <x v="124"/>
    <s v="MDG"/>
    <x v="2"/>
    <n v="423.75335999999999"/>
  </r>
  <r>
    <x v="124"/>
    <s v="MDG"/>
    <x v="3"/>
    <n v="539.39509999999996"/>
  </r>
  <r>
    <x v="124"/>
    <s v="MDG"/>
    <x v="4"/>
    <n v="523.19506999999999"/>
  </r>
  <r>
    <x v="124"/>
    <s v="MDG"/>
    <x v="5"/>
    <n v="541.07799999999997"/>
  </r>
  <r>
    <x v="124"/>
    <s v="MDG"/>
    <x v="6"/>
    <n v="356.54248000000001"/>
  </r>
  <r>
    <x v="124"/>
    <s v="MDG"/>
    <x v="7"/>
    <n v="495.53680000000003"/>
  </r>
  <r>
    <x v="124"/>
    <s v="MDG"/>
    <x v="8"/>
    <n v="527.34739999999999"/>
  </r>
  <r>
    <x v="124"/>
    <s v="MDG"/>
    <x v="9"/>
    <n v="368.3424"/>
  </r>
  <r>
    <x v="124"/>
    <s v="MDG"/>
    <x v="10"/>
    <n v="348.7722"/>
  </r>
  <r>
    <x v="124"/>
    <s v="MDG"/>
    <x v="11"/>
    <n v="353.39837999999997"/>
  </r>
  <r>
    <x v="124"/>
    <s v="MDG"/>
    <x v="12"/>
    <n v="374.69569999999999"/>
  </r>
  <r>
    <x v="124"/>
    <s v="MDG"/>
    <x v="13"/>
    <n v="367.91442999999998"/>
  </r>
  <r>
    <x v="124"/>
    <s v="MDG"/>
    <x v="14"/>
    <n v="391.71089999999998"/>
  </r>
  <r>
    <x v="124"/>
    <s v="MDG"/>
    <x v="15"/>
    <n v="397.59179999999998"/>
  </r>
  <r>
    <x v="124"/>
    <s v="MDG"/>
    <x v="16"/>
    <n v="389.90980000000002"/>
  </r>
  <r>
    <x v="124"/>
    <s v="MDG"/>
    <x v="17"/>
    <n v="384.6927"/>
  </r>
  <r>
    <x v="124"/>
    <s v="MDG"/>
    <x v="18"/>
    <n v="372.86464999999998"/>
  </r>
  <r>
    <x v="124"/>
    <s v="MDG"/>
    <x v="19"/>
    <n v="359.88263000000001"/>
  </r>
  <r>
    <x v="124"/>
    <s v="MDG"/>
    <x v="20"/>
    <n v="516.68230000000005"/>
  </r>
  <r>
    <x v="124"/>
    <s v="MDG"/>
    <x v="21"/>
    <n v="490.90062999999998"/>
  </r>
  <r>
    <x v="124"/>
    <s v="MDG"/>
    <x v="22"/>
    <n v="355.05792000000002"/>
  </r>
  <r>
    <x v="124"/>
    <s v="MDG"/>
    <x v="23"/>
    <n v="450.40001999999998"/>
  </r>
  <r>
    <x v="124"/>
    <s v="MDG"/>
    <x v="24"/>
    <n v="479.49270000000001"/>
  </r>
  <r>
    <x v="124"/>
    <s v="MDG"/>
    <x v="25"/>
    <n v="448.10397"/>
  </r>
  <r>
    <x v="124"/>
    <s v="MDG"/>
    <x v="26"/>
    <n v="429.44547"/>
  </r>
  <r>
    <x v="124"/>
    <s v="MDG"/>
    <x v="27"/>
    <n v="441.54108000000002"/>
  </r>
  <r>
    <x v="124"/>
    <s v="MDG"/>
    <x v="28"/>
    <n v="460.26605000000001"/>
  </r>
  <r>
    <x v="124"/>
    <s v="MDG"/>
    <x v="29"/>
    <n v="384.63342"/>
  </r>
  <r>
    <x v="124"/>
    <s v="MDG"/>
    <x v="30"/>
    <n v="400.65176000000002"/>
  </r>
  <r>
    <x v="124"/>
    <s v="MDG"/>
    <x v="31"/>
    <n v="445.29363999999998"/>
  </r>
  <r>
    <x v="124"/>
    <s v="MDG"/>
    <x v="32"/>
    <n v="518.10180000000003"/>
  </r>
  <r>
    <x v="124"/>
    <s v="MDG"/>
    <x v="33"/>
    <n v="526.93835000000001"/>
  </r>
  <r>
    <x v="124"/>
    <s v="MDG"/>
    <x v="34"/>
    <n v="556.57306000000005"/>
  </r>
  <r>
    <x v="124"/>
    <s v="MDG"/>
    <x v="35"/>
    <n v="597.42129999999997"/>
  </r>
  <r>
    <x v="124"/>
    <s v="MDG"/>
    <x v="36"/>
    <n v="616.70820000000003"/>
  </r>
  <r>
    <x v="124"/>
    <s v="MDG"/>
    <x v="37"/>
    <n v="552.94730000000004"/>
  </r>
  <r>
    <x v="124"/>
    <s v="MDG"/>
    <x v="38"/>
    <n v="462.90190000000001"/>
  </r>
  <r>
    <x v="124"/>
    <s v="MDG"/>
    <x v="39"/>
    <n v="551.20087000000001"/>
  </r>
  <r>
    <x v="124"/>
    <s v="MDG"/>
    <x v="40"/>
    <n v="409.26163000000003"/>
  </r>
  <r>
    <x v="124"/>
    <s v="MDG"/>
    <x v="41"/>
    <n v="527.31590000000006"/>
  </r>
  <r>
    <x v="124"/>
    <s v="MDG"/>
    <x v="42"/>
    <n v="544.34325999999999"/>
  </r>
  <r>
    <x v="124"/>
    <s v="MDG"/>
    <x v="43"/>
    <n v="532.20190000000002"/>
  </r>
  <r>
    <x v="125"/>
    <s v="MWI"/>
    <x v="0"/>
    <n v="439.26218"/>
  </r>
  <r>
    <x v="125"/>
    <s v="MWI"/>
    <x v="1"/>
    <n v="449.45125999999999"/>
  </r>
  <r>
    <x v="125"/>
    <s v="MWI"/>
    <x v="2"/>
    <n v="394.31036"/>
  </r>
  <r>
    <x v="125"/>
    <s v="MWI"/>
    <x v="3"/>
    <n v="332.59985"/>
  </r>
  <r>
    <x v="125"/>
    <s v="MWI"/>
    <x v="4"/>
    <n v="312.55059999999997"/>
  </r>
  <r>
    <x v="125"/>
    <s v="MWI"/>
    <x v="5"/>
    <n v="343.25576999999998"/>
  </r>
  <r>
    <x v="125"/>
    <s v="MWI"/>
    <x v="6"/>
    <n v="317.17426"/>
  </r>
  <r>
    <x v="125"/>
    <s v="MWI"/>
    <x v="7"/>
    <n v="309.36108000000002"/>
  </r>
  <r>
    <x v="125"/>
    <s v="MWI"/>
    <x v="8"/>
    <n v="294.93549999999999"/>
  </r>
  <r>
    <x v="125"/>
    <s v="MWI"/>
    <x v="9"/>
    <n v="329.6309"/>
  </r>
  <r>
    <x v="125"/>
    <s v="MWI"/>
    <x v="10"/>
    <n v="343.47134"/>
  </r>
  <r>
    <x v="125"/>
    <s v="MWI"/>
    <x v="11"/>
    <n v="391.13186999999999"/>
  </r>
  <r>
    <x v="125"/>
    <s v="MWI"/>
    <x v="12"/>
    <n v="384.53699999999998"/>
  </r>
  <r>
    <x v="125"/>
    <s v="MWI"/>
    <x v="13"/>
    <n v="367.30907999999999"/>
  </r>
  <r>
    <x v="125"/>
    <s v="MWI"/>
    <x v="14"/>
    <n v="395.7484"/>
  </r>
  <r>
    <x v="125"/>
    <s v="MWI"/>
    <x v="15"/>
    <n v="415.32650000000001"/>
  </r>
  <r>
    <x v="125"/>
    <s v="MWI"/>
    <x v="16"/>
    <n v="412.15870000000001"/>
  </r>
  <r>
    <x v="125"/>
    <s v="MWI"/>
    <x v="17"/>
    <n v="406.48540000000003"/>
  </r>
  <r>
    <x v="125"/>
    <s v="MWI"/>
    <x v="18"/>
    <n v="408.39409999999998"/>
  </r>
  <r>
    <x v="125"/>
    <s v="MWI"/>
    <x v="19"/>
    <n v="396.79397999999998"/>
  </r>
  <r>
    <x v="125"/>
    <s v="MWI"/>
    <x v="20"/>
    <n v="430.20172000000002"/>
  </r>
  <r>
    <x v="125"/>
    <s v="MWI"/>
    <x v="21"/>
    <n v="401.72867000000002"/>
  </r>
  <r>
    <x v="125"/>
    <s v="MWI"/>
    <x v="22"/>
    <n v="379.28214000000003"/>
  </r>
  <r>
    <x v="125"/>
    <s v="MWI"/>
    <x v="23"/>
    <n v="393.57727"/>
  </r>
  <r>
    <x v="125"/>
    <s v="MWI"/>
    <x v="24"/>
    <n v="404.19977"/>
  </r>
  <r>
    <x v="125"/>
    <s v="MWI"/>
    <x v="25"/>
    <n v="367.86020000000002"/>
  </r>
  <r>
    <x v="125"/>
    <s v="MWI"/>
    <x v="26"/>
    <n v="373.23480000000001"/>
  </r>
  <r>
    <x v="125"/>
    <s v="MWI"/>
    <x v="27"/>
    <n v="358.31164999999999"/>
  </r>
  <r>
    <x v="125"/>
    <s v="MWI"/>
    <x v="28"/>
    <n v="402.03653000000003"/>
  </r>
  <r>
    <x v="125"/>
    <s v="MWI"/>
    <x v="29"/>
    <n v="356.46769999999998"/>
  </r>
  <r>
    <x v="125"/>
    <s v="MWI"/>
    <x v="30"/>
    <n v="420.67619999999999"/>
  </r>
  <r>
    <x v="125"/>
    <s v="MWI"/>
    <x v="31"/>
    <n v="407.03744999999998"/>
  </r>
  <r>
    <x v="125"/>
    <s v="MWI"/>
    <x v="32"/>
    <n v="394.27285999999998"/>
  </r>
  <r>
    <x v="125"/>
    <s v="MWI"/>
    <x v="33"/>
    <n v="391.17165999999997"/>
  </r>
  <r>
    <x v="125"/>
    <s v="MWI"/>
    <x v="34"/>
    <n v="388.75839999999999"/>
  </r>
  <r>
    <x v="125"/>
    <s v="MWI"/>
    <x v="35"/>
    <n v="361.83582000000001"/>
  </r>
  <r>
    <x v="125"/>
    <s v="MWI"/>
    <x v="36"/>
    <n v="385.01497999999998"/>
  </r>
  <r>
    <x v="125"/>
    <s v="MWI"/>
    <x v="37"/>
    <n v="402.65982000000002"/>
  </r>
  <r>
    <x v="125"/>
    <s v="MWI"/>
    <x v="38"/>
    <n v="368.75853999999998"/>
  </r>
  <r>
    <x v="125"/>
    <s v="MWI"/>
    <x v="39"/>
    <n v="419.86392000000001"/>
  </r>
  <r>
    <x v="125"/>
    <s v="MWI"/>
    <x v="40"/>
    <n v="400.50198"/>
  </r>
  <r>
    <x v="125"/>
    <s v="MWI"/>
    <x v="41"/>
    <n v="414.81682999999998"/>
  </r>
  <r>
    <x v="125"/>
    <s v="MWI"/>
    <x v="42"/>
    <n v="535.85440000000006"/>
  </r>
  <r>
    <x v="125"/>
    <s v="MWI"/>
    <x v="43"/>
    <n v="525.15204000000006"/>
  </r>
  <r>
    <x v="126"/>
    <s v="MYS"/>
    <x v="44"/>
    <n v="3653.3670000000002"/>
  </r>
  <r>
    <x v="126"/>
    <s v="MYS"/>
    <x v="45"/>
    <n v="4122.107"/>
  </r>
  <r>
    <x v="126"/>
    <s v="MYS"/>
    <x v="46"/>
    <n v="4323.3002999999999"/>
  </r>
  <r>
    <x v="126"/>
    <s v="MYS"/>
    <x v="47"/>
    <n v="4370.3329999999996"/>
  </r>
  <r>
    <x v="126"/>
    <s v="MYS"/>
    <x v="48"/>
    <n v="4688.0230000000001"/>
  </r>
  <r>
    <x v="126"/>
    <s v="MYS"/>
    <x v="49"/>
    <n v="4348.5502999999999"/>
  </r>
  <r>
    <x v="126"/>
    <s v="MYS"/>
    <x v="50"/>
    <n v="4743.3573999999999"/>
  </r>
  <r>
    <x v="126"/>
    <s v="MYS"/>
    <x v="51"/>
    <n v="5158.0950000000003"/>
  </r>
  <r>
    <x v="126"/>
    <s v="MYS"/>
    <x v="52"/>
    <n v="5306.2383"/>
  </r>
  <r>
    <x v="126"/>
    <s v="MYS"/>
    <x v="53"/>
    <n v="5252.1063999999997"/>
  </r>
  <r>
    <x v="126"/>
    <s v="MYS"/>
    <x v="54"/>
    <n v="5288.9277000000002"/>
  </r>
  <r>
    <x v="126"/>
    <s v="MYS"/>
    <x v="55"/>
    <n v="5765.9030000000002"/>
  </r>
  <r>
    <x v="126"/>
    <s v="MYS"/>
    <x v="56"/>
    <n v="6584.5709999999999"/>
  </r>
  <r>
    <x v="126"/>
    <s v="MYS"/>
    <x v="57"/>
    <n v="8567.4040000000005"/>
  </r>
  <r>
    <x v="126"/>
    <s v="MYS"/>
    <x v="58"/>
    <n v="9615.3449999999993"/>
  </r>
  <r>
    <x v="126"/>
    <s v="MYS"/>
    <x v="0"/>
    <n v="9778.8780000000006"/>
  </r>
  <r>
    <x v="126"/>
    <s v="MYS"/>
    <x v="1"/>
    <n v="9796.5509999999995"/>
  </r>
  <r>
    <x v="126"/>
    <s v="MYS"/>
    <x v="2"/>
    <n v="10161.271000000001"/>
  </r>
  <r>
    <x v="126"/>
    <s v="MYS"/>
    <x v="3"/>
    <n v="11296.671"/>
  </r>
  <r>
    <x v="126"/>
    <s v="MYS"/>
    <x v="4"/>
    <n v="11783.746999999999"/>
  </r>
  <r>
    <x v="126"/>
    <s v="MYS"/>
    <x v="5"/>
    <n v="11300.093999999999"/>
  </r>
  <r>
    <x v="126"/>
    <s v="MYS"/>
    <x v="6"/>
    <n v="12001.605"/>
  </r>
  <r>
    <x v="126"/>
    <s v="MYS"/>
    <x v="7"/>
    <n v="11983.008"/>
  </r>
  <r>
    <x v="126"/>
    <s v="MYS"/>
    <x v="8"/>
    <n v="12213.242"/>
  </r>
  <r>
    <x v="126"/>
    <s v="MYS"/>
    <x v="9"/>
    <n v="13257.531000000001"/>
  </r>
  <r>
    <x v="126"/>
    <s v="MYS"/>
    <x v="10"/>
    <n v="13544.84"/>
  </r>
  <r>
    <x v="126"/>
    <s v="MYS"/>
    <x v="11"/>
    <n v="16492.315999999999"/>
  </r>
  <r>
    <x v="126"/>
    <s v="MYS"/>
    <x v="12"/>
    <n v="18118.636999999999"/>
  </r>
  <r>
    <x v="126"/>
    <s v="MYS"/>
    <x v="13"/>
    <n v="17766.030999999999"/>
  </r>
  <r>
    <x v="126"/>
    <s v="MYS"/>
    <x v="14"/>
    <n v="18391.775000000001"/>
  </r>
  <r>
    <x v="126"/>
    <s v="MYS"/>
    <x v="15"/>
    <n v="19617.18"/>
  </r>
  <r>
    <x v="126"/>
    <s v="MYS"/>
    <x v="16"/>
    <n v="21352.888999999999"/>
  </r>
  <r>
    <x v="126"/>
    <s v="MYS"/>
    <x v="17"/>
    <n v="24160.978999999999"/>
  </r>
  <r>
    <x v="126"/>
    <s v="MYS"/>
    <x v="18"/>
    <n v="22662.44"/>
  </r>
  <r>
    <x v="126"/>
    <s v="MYS"/>
    <x v="19"/>
    <n v="23643.684000000001"/>
  </r>
  <r>
    <x v="126"/>
    <s v="MYS"/>
    <x v="20"/>
    <n v="26659.511999999999"/>
  </r>
  <r>
    <x v="126"/>
    <s v="MYS"/>
    <x v="21"/>
    <n v="26646.164000000001"/>
  </r>
  <r>
    <x v="126"/>
    <s v="MYS"/>
    <x v="22"/>
    <n v="27394.982"/>
  </r>
  <r>
    <x v="126"/>
    <s v="MYS"/>
    <x v="23"/>
    <n v="28984.544999999998"/>
  </r>
  <r>
    <x v="126"/>
    <s v="MYS"/>
    <x v="24"/>
    <n v="30602.79"/>
  </r>
  <r>
    <x v="126"/>
    <s v="MYS"/>
    <x v="25"/>
    <n v="32374.298999999999"/>
  </r>
  <r>
    <x v="126"/>
    <s v="MYS"/>
    <x v="26"/>
    <n v="31993.541000000001"/>
  </r>
  <r>
    <x v="126"/>
    <s v="MYS"/>
    <x v="27"/>
    <n v="33389.027000000002"/>
  </r>
  <r>
    <x v="126"/>
    <s v="MYS"/>
    <x v="28"/>
    <n v="33899.56"/>
  </r>
  <r>
    <x v="126"/>
    <s v="MYS"/>
    <x v="29"/>
    <n v="32186.478999999999"/>
  </r>
  <r>
    <x v="126"/>
    <s v="MYS"/>
    <x v="30"/>
    <n v="32635.190999999999"/>
  </r>
  <r>
    <x v="126"/>
    <s v="MYS"/>
    <x v="31"/>
    <n v="32616.752"/>
  </r>
  <r>
    <x v="126"/>
    <s v="MYS"/>
    <x v="32"/>
    <n v="35083.586000000003"/>
  </r>
  <r>
    <x v="126"/>
    <s v="MYS"/>
    <x v="33"/>
    <n v="36091.805"/>
  </r>
  <r>
    <x v="126"/>
    <s v="MYS"/>
    <x v="34"/>
    <n v="35757.457000000002"/>
  </r>
  <r>
    <x v="126"/>
    <s v="MYS"/>
    <x v="35"/>
    <n v="35686.035000000003"/>
  </r>
  <r>
    <x v="126"/>
    <s v="MYS"/>
    <x v="36"/>
    <n v="36876.836000000003"/>
  </r>
  <r>
    <x v="126"/>
    <s v="MYS"/>
    <x v="37"/>
    <n v="36732.112999999998"/>
  </r>
  <r>
    <x v="126"/>
    <s v="MYS"/>
    <x v="38"/>
    <n v="36769.81"/>
  </r>
  <r>
    <x v="126"/>
    <s v="MYS"/>
    <x v="39"/>
    <n v="37119.495999999999"/>
  </r>
  <r>
    <x v="126"/>
    <s v="MYS"/>
    <x v="40"/>
    <n v="35317.523000000001"/>
  </r>
  <r>
    <x v="126"/>
    <s v="MYS"/>
    <x v="41"/>
    <n v="36500.76"/>
  </r>
  <r>
    <x v="126"/>
    <s v="MYS"/>
    <x v="42"/>
    <n v="39068.726999999999"/>
  </r>
  <r>
    <x v="126"/>
    <s v="MYS"/>
    <x v="43"/>
    <n v="37724.605000000003"/>
  </r>
  <r>
    <x v="126"/>
    <s v="MYS"/>
    <x v="59"/>
    <n v="38865.866999999998"/>
  </r>
  <r>
    <x v="127"/>
    <s v="MDV"/>
    <x v="0"/>
    <n v="375.47458"/>
  </r>
  <r>
    <x v="127"/>
    <s v="MDV"/>
    <x v="1"/>
    <n v="364.06844999999998"/>
  </r>
  <r>
    <x v="127"/>
    <s v="MDV"/>
    <x v="2"/>
    <n v="354.05112000000003"/>
  </r>
  <r>
    <x v="127"/>
    <s v="MDV"/>
    <x v="3"/>
    <n v="344.56448"/>
  </r>
  <r>
    <x v="127"/>
    <s v="MDV"/>
    <x v="4"/>
    <n v="1343.9891"/>
  </r>
  <r>
    <x v="127"/>
    <s v="MDV"/>
    <x v="5"/>
    <n v="1298.2433000000001"/>
  </r>
  <r>
    <x v="127"/>
    <s v="MDV"/>
    <x v="6"/>
    <n v="1452.7455"/>
  </r>
  <r>
    <x v="127"/>
    <s v="MDV"/>
    <x v="7"/>
    <n v="1402.8014000000001"/>
  </r>
  <r>
    <x v="127"/>
    <s v="MDV"/>
    <x v="8"/>
    <n v="1656.1415"/>
  </r>
  <r>
    <x v="127"/>
    <s v="MDV"/>
    <x v="9"/>
    <n v="1600.1329000000001"/>
  </r>
  <r>
    <x v="127"/>
    <s v="MDV"/>
    <x v="10"/>
    <n v="1877.1293000000001"/>
  </r>
  <r>
    <x v="127"/>
    <s v="MDV"/>
    <x v="11"/>
    <n v="1820.1377"/>
  </r>
  <r>
    <x v="127"/>
    <s v="MDV"/>
    <x v="12"/>
    <n v="1772.9038"/>
  </r>
  <r>
    <x v="127"/>
    <s v="MDV"/>
    <x v="13"/>
    <n v="2015.2084"/>
  </r>
  <r>
    <x v="127"/>
    <s v="MDV"/>
    <x v="14"/>
    <n v="3948.7869000000001"/>
  </r>
  <r>
    <x v="127"/>
    <s v="MDV"/>
    <x v="15"/>
    <n v="5303.2870000000003"/>
  </r>
  <r>
    <x v="127"/>
    <s v="MDV"/>
    <x v="16"/>
    <n v="5428.8622999999998"/>
  </r>
  <r>
    <x v="127"/>
    <s v="MDV"/>
    <x v="17"/>
    <n v="4596.3344999999999"/>
  </r>
  <r>
    <x v="127"/>
    <s v="MDV"/>
    <x v="18"/>
    <n v="4968.6149999999998"/>
  </r>
  <r>
    <x v="127"/>
    <s v="MDV"/>
    <x v="19"/>
    <n v="4884.6445000000003"/>
  </r>
  <r>
    <x v="127"/>
    <s v="MDV"/>
    <x v="20"/>
    <n v="10147.516"/>
  </r>
  <r>
    <x v="127"/>
    <s v="MDV"/>
    <x v="21"/>
    <n v="8367.6579999999994"/>
  </r>
  <r>
    <x v="127"/>
    <s v="MDV"/>
    <x v="22"/>
    <n v="9838.4539999999997"/>
  </r>
  <r>
    <x v="127"/>
    <s v="MDV"/>
    <x v="23"/>
    <n v="8413.009"/>
  </r>
  <r>
    <x v="127"/>
    <s v="MDV"/>
    <x v="24"/>
    <n v="10825.334999999999"/>
  </r>
  <r>
    <x v="127"/>
    <s v="MDV"/>
    <x v="25"/>
    <n v="9640.3799999999992"/>
  </r>
  <r>
    <x v="127"/>
    <s v="MDV"/>
    <x v="26"/>
    <n v="11927.223"/>
  </r>
  <r>
    <x v="127"/>
    <s v="MDV"/>
    <x v="27"/>
    <n v="11941.918"/>
  </r>
  <r>
    <x v="127"/>
    <s v="MDV"/>
    <x v="28"/>
    <n v="12532.423000000001"/>
  </r>
  <r>
    <x v="127"/>
    <s v="MDV"/>
    <x v="29"/>
    <n v="12852.759"/>
  </r>
  <r>
    <x v="127"/>
    <s v="MDV"/>
    <x v="30"/>
    <n v="12540.963"/>
  </r>
  <r>
    <x v="127"/>
    <s v="MDV"/>
    <x v="31"/>
    <n v="13086.583000000001"/>
  </r>
  <r>
    <x v="127"/>
    <s v="MDV"/>
    <x v="32"/>
    <n v="16100.758"/>
  </r>
  <r>
    <x v="127"/>
    <s v="MDV"/>
    <x v="33"/>
    <n v="16418.616999999998"/>
  </r>
  <r>
    <x v="127"/>
    <s v="MDV"/>
    <x v="34"/>
    <n v="21282.585999999999"/>
  </r>
  <r>
    <x v="127"/>
    <s v="MDV"/>
    <x v="35"/>
    <n v="15375.395500000001"/>
  </r>
  <r>
    <x v="127"/>
    <s v="MDV"/>
    <x v="36"/>
    <n v="15741.272999999999"/>
  </r>
  <r>
    <x v="127"/>
    <s v="MDV"/>
    <x v="37"/>
    <n v="15783.8125"/>
  </r>
  <r>
    <x v="127"/>
    <s v="MDV"/>
    <x v="38"/>
    <n v="12040.487999999999"/>
  </r>
  <r>
    <x v="127"/>
    <s v="MDV"/>
    <x v="39"/>
    <n v="12777.098"/>
  </r>
  <r>
    <x v="127"/>
    <s v="MDV"/>
    <x v="40"/>
    <n v="10117.3125"/>
  </r>
  <r>
    <x v="127"/>
    <s v="MDV"/>
    <x v="41"/>
    <n v="12536.174000000001"/>
  </r>
  <r>
    <x v="127"/>
    <s v="MDV"/>
    <x v="42"/>
    <n v="14143.395"/>
  </r>
  <r>
    <x v="127"/>
    <s v="MDV"/>
    <x v="43"/>
    <n v="14912.831"/>
  </r>
  <r>
    <x v="128"/>
    <s v="MLI"/>
    <x v="0"/>
    <n v="250.20389"/>
  </r>
  <r>
    <x v="128"/>
    <s v="MLI"/>
    <x v="1"/>
    <n v="321.99002000000002"/>
  </r>
  <r>
    <x v="128"/>
    <s v="MLI"/>
    <x v="2"/>
    <n v="241.88257999999999"/>
  </r>
  <r>
    <x v="128"/>
    <s v="MLI"/>
    <x v="3"/>
    <n v="238.75394"/>
  </r>
  <r>
    <x v="128"/>
    <s v="MLI"/>
    <x v="4"/>
    <n v="235.62679"/>
  </r>
  <r>
    <x v="128"/>
    <s v="MLI"/>
    <x v="5"/>
    <n v="251.81546"/>
  </r>
  <r>
    <x v="128"/>
    <s v="MLI"/>
    <x v="6"/>
    <n v="193.19797"/>
  </r>
  <r>
    <x v="128"/>
    <s v="MLI"/>
    <x v="7"/>
    <n v="220.33707999999999"/>
  </r>
  <r>
    <x v="128"/>
    <s v="MLI"/>
    <x v="8"/>
    <n v="124.23486"/>
  </r>
  <r>
    <x v="128"/>
    <s v="MLI"/>
    <x v="9"/>
    <n v="232.50331"/>
  </r>
  <r>
    <x v="128"/>
    <s v="MLI"/>
    <x v="10"/>
    <n v="229.7938"/>
  </r>
  <r>
    <x v="128"/>
    <s v="MLI"/>
    <x v="11"/>
    <n v="225.41104000000001"/>
  </r>
  <r>
    <x v="128"/>
    <s v="MLI"/>
    <x v="12"/>
    <n v="236.02852999999999"/>
  </r>
  <r>
    <x v="128"/>
    <s v="MLI"/>
    <x v="13"/>
    <n v="231.61542"/>
  </r>
  <r>
    <x v="128"/>
    <s v="MLI"/>
    <x v="14"/>
    <n v="226.88381999999999"/>
  </r>
  <r>
    <x v="128"/>
    <s v="MLI"/>
    <x v="15"/>
    <n v="222.31489999999999"/>
  </r>
  <r>
    <x v="128"/>
    <s v="MLI"/>
    <x v="16"/>
    <n v="229.34215"/>
  </r>
  <r>
    <x v="128"/>
    <s v="MLI"/>
    <x v="17"/>
    <n v="225.23103"/>
  </r>
  <r>
    <x v="128"/>
    <s v="MLI"/>
    <x v="18"/>
    <n v="225.01915"/>
  </r>
  <r>
    <x v="128"/>
    <s v="MLI"/>
    <x v="19"/>
    <n v="218.84958"/>
  </r>
  <r>
    <x v="128"/>
    <s v="MLI"/>
    <x v="20"/>
    <n v="354.2473"/>
  </r>
  <r>
    <x v="128"/>
    <s v="MLI"/>
    <x v="21"/>
    <n v="347.35654"/>
  </r>
  <r>
    <x v="128"/>
    <s v="MLI"/>
    <x v="22"/>
    <n v="325.86419999999998"/>
  </r>
  <r>
    <x v="128"/>
    <s v="MLI"/>
    <x v="23"/>
    <n v="300.45764000000003"/>
  </r>
  <r>
    <x v="128"/>
    <s v="MLI"/>
    <x v="24"/>
    <n v="306.47239999999999"/>
  </r>
  <r>
    <x v="128"/>
    <s v="MLI"/>
    <x v="25"/>
    <n v="316.04973999999999"/>
  </r>
  <r>
    <x v="128"/>
    <s v="MLI"/>
    <x v="26"/>
    <n v="364.02505000000002"/>
  </r>
  <r>
    <x v="128"/>
    <s v="MLI"/>
    <x v="27"/>
    <n v="425.29068000000001"/>
  </r>
  <r>
    <x v="128"/>
    <s v="MLI"/>
    <x v="28"/>
    <n v="488.06387000000001"/>
  </r>
  <r>
    <x v="128"/>
    <s v="MLI"/>
    <x v="29"/>
    <n v="602.17523000000006"/>
  </r>
  <r>
    <x v="128"/>
    <s v="MLI"/>
    <x v="30"/>
    <n v="600.64733999999999"/>
  </r>
  <r>
    <x v="128"/>
    <s v="MLI"/>
    <x v="31"/>
    <n v="673.23069999999996"/>
  </r>
  <r>
    <x v="128"/>
    <s v="MLI"/>
    <x v="32"/>
    <n v="654.48082999999997"/>
  </r>
  <r>
    <x v="128"/>
    <s v="MLI"/>
    <x v="33"/>
    <n v="692.09766000000002"/>
  </r>
  <r>
    <x v="128"/>
    <s v="MLI"/>
    <x v="34"/>
    <n v="720.21550000000002"/>
  </r>
  <r>
    <x v="128"/>
    <s v="MLI"/>
    <x v="35"/>
    <n v="838.40480000000002"/>
  </r>
  <r>
    <x v="128"/>
    <s v="MLI"/>
    <x v="36"/>
    <n v="1012.1127"/>
  </r>
  <r>
    <x v="128"/>
    <s v="MLI"/>
    <x v="37"/>
    <n v="1082.1774"/>
  </r>
  <r>
    <x v="128"/>
    <s v="MLI"/>
    <x v="38"/>
    <n v="1088.2587000000001"/>
  </r>
  <r>
    <x v="128"/>
    <s v="MLI"/>
    <x v="39"/>
    <n v="1150.7503999999999"/>
  </r>
  <r>
    <x v="128"/>
    <s v="MLI"/>
    <x v="40"/>
    <n v="1235.452"/>
  </r>
  <r>
    <x v="128"/>
    <s v="MLI"/>
    <x v="41"/>
    <n v="1272.0933"/>
  </r>
  <r>
    <x v="128"/>
    <s v="MLI"/>
    <x v="42"/>
    <n v="1268.7509"/>
  </r>
  <r>
    <x v="128"/>
    <s v="MLI"/>
    <x v="43"/>
    <n v="1262.1969999999999"/>
  </r>
  <r>
    <x v="129"/>
    <s v="MLT"/>
    <x v="0"/>
    <n v="16076.346"/>
  </r>
  <r>
    <x v="129"/>
    <s v="MLT"/>
    <x v="1"/>
    <n v="17574.09"/>
  </r>
  <r>
    <x v="129"/>
    <s v="MLT"/>
    <x v="2"/>
    <n v="18553.201000000001"/>
  </r>
  <r>
    <x v="129"/>
    <s v="MLT"/>
    <x v="3"/>
    <n v="13087.896000000001"/>
  </r>
  <r>
    <x v="129"/>
    <s v="MLT"/>
    <x v="4"/>
    <n v="18384.706999999999"/>
  </r>
  <r>
    <x v="129"/>
    <s v="MLT"/>
    <x v="5"/>
    <n v="12575.710999999999"/>
  </r>
  <r>
    <x v="129"/>
    <s v="MLT"/>
    <x v="6"/>
    <n v="16329.653"/>
  </r>
  <r>
    <x v="129"/>
    <s v="MLT"/>
    <x v="7"/>
    <n v="18085.919999999998"/>
  </r>
  <r>
    <x v="129"/>
    <s v="MLT"/>
    <x v="8"/>
    <n v="20004.761999999999"/>
  </r>
  <r>
    <x v="129"/>
    <s v="MLT"/>
    <x v="9"/>
    <n v="20421.025000000001"/>
  </r>
  <r>
    <x v="129"/>
    <s v="MLT"/>
    <x v="10"/>
    <n v="22033.673999999999"/>
  </r>
  <r>
    <x v="129"/>
    <s v="MLT"/>
    <x v="11"/>
    <n v="22997.986000000001"/>
  </r>
  <r>
    <x v="129"/>
    <s v="MLT"/>
    <x v="12"/>
    <n v="23947.59"/>
  </r>
  <r>
    <x v="129"/>
    <s v="MLT"/>
    <x v="13"/>
    <n v="25050.432000000001"/>
  </r>
  <r>
    <x v="129"/>
    <s v="MLT"/>
    <x v="14"/>
    <n v="26590.453000000001"/>
  </r>
  <r>
    <x v="129"/>
    <s v="MLT"/>
    <x v="15"/>
    <n v="25594.115000000002"/>
  </r>
  <r>
    <x v="129"/>
    <s v="MLT"/>
    <x v="16"/>
    <n v="26337.684000000001"/>
  </r>
  <r>
    <x v="129"/>
    <s v="MLT"/>
    <x v="17"/>
    <n v="27874.633000000002"/>
  </r>
  <r>
    <x v="129"/>
    <s v="MLT"/>
    <x v="18"/>
    <n v="28964.921999999999"/>
  </r>
  <r>
    <x v="129"/>
    <s v="MLT"/>
    <x v="19"/>
    <n v="31861.633000000002"/>
  </r>
  <r>
    <x v="129"/>
    <s v="MLT"/>
    <x v="20"/>
    <n v="46297.684000000001"/>
  </r>
  <r>
    <x v="129"/>
    <s v="MLT"/>
    <x v="21"/>
    <n v="50635.199999999997"/>
  </r>
  <r>
    <x v="129"/>
    <s v="MLT"/>
    <x v="22"/>
    <n v="49065.758000000002"/>
  </r>
  <r>
    <x v="129"/>
    <s v="MLT"/>
    <x v="23"/>
    <n v="56651.1"/>
  </r>
  <r>
    <x v="129"/>
    <s v="MLT"/>
    <x v="24"/>
    <n v="59101.79"/>
  </r>
  <r>
    <x v="129"/>
    <s v="MLT"/>
    <x v="25"/>
    <n v="50114.06"/>
  </r>
  <r>
    <x v="129"/>
    <s v="MLT"/>
    <x v="26"/>
    <n v="50950.824000000001"/>
  </r>
  <r>
    <x v="129"/>
    <s v="MLT"/>
    <x v="27"/>
    <n v="55272.4"/>
  </r>
  <r>
    <x v="129"/>
    <s v="MLT"/>
    <x v="28"/>
    <n v="57001.21"/>
  </r>
  <r>
    <x v="129"/>
    <s v="MLT"/>
    <x v="29"/>
    <n v="60474.445"/>
  </r>
  <r>
    <x v="129"/>
    <s v="MLT"/>
    <x v="30"/>
    <n v="71871.520000000004"/>
  </r>
  <r>
    <x v="129"/>
    <s v="MLT"/>
    <x v="31"/>
    <n v="67998.92"/>
  </r>
  <r>
    <x v="129"/>
    <s v="MLT"/>
    <x v="32"/>
    <n v="64478.266000000003"/>
  </r>
  <r>
    <x v="129"/>
    <s v="MLT"/>
    <x v="33"/>
    <n v="60896.258000000002"/>
  </r>
  <r>
    <x v="129"/>
    <s v="MLT"/>
    <x v="34"/>
    <n v="61302.925999999999"/>
  </r>
  <r>
    <x v="129"/>
    <s v="MLT"/>
    <x v="35"/>
    <n v="65432.042999999998"/>
  </r>
  <r>
    <x v="129"/>
    <s v="MLT"/>
    <x v="36"/>
    <n v="71012.429999999993"/>
  </r>
  <r>
    <x v="129"/>
    <s v="MLT"/>
    <x v="37"/>
    <n v="78640.639999999999"/>
  </r>
  <r>
    <x v="129"/>
    <s v="MLT"/>
    <x v="38"/>
    <n v="79115.16"/>
  </r>
  <r>
    <x v="129"/>
    <s v="MLT"/>
    <x v="39"/>
    <n v="79262.11"/>
  </r>
  <r>
    <x v="129"/>
    <s v="MLT"/>
    <x v="40"/>
    <n v="71572.87"/>
  </r>
  <r>
    <x v="129"/>
    <s v="MLT"/>
    <x v="41"/>
    <n v="67572.73"/>
  </r>
  <r>
    <x v="129"/>
    <s v="MLT"/>
    <x v="42"/>
    <n v="71835.62"/>
  </r>
  <r>
    <x v="129"/>
    <s v="MLT"/>
    <x v="43"/>
    <n v="71107.69"/>
  </r>
  <r>
    <x v="130"/>
    <s v="MTQ"/>
    <x v="0"/>
    <n v="8256.35"/>
  </r>
  <r>
    <x v="130"/>
    <s v="MTQ"/>
    <x v="1"/>
    <n v="8216.31"/>
  </r>
  <r>
    <x v="130"/>
    <s v="MTQ"/>
    <x v="2"/>
    <n v="8165.9404000000004"/>
  </r>
  <r>
    <x v="130"/>
    <s v="MTQ"/>
    <x v="3"/>
    <n v="7899.4336000000003"/>
  </r>
  <r>
    <x v="130"/>
    <s v="MTQ"/>
    <x v="4"/>
    <n v="6935.5736999999999"/>
  </r>
  <r>
    <x v="130"/>
    <s v="MTQ"/>
    <x v="5"/>
    <n v="8406.6149999999998"/>
  </r>
  <r>
    <x v="130"/>
    <s v="MTQ"/>
    <x v="6"/>
    <n v="8646.75"/>
  </r>
  <r>
    <x v="130"/>
    <s v="MTQ"/>
    <x v="7"/>
    <n v="9752.9470000000001"/>
  </r>
  <r>
    <x v="130"/>
    <s v="MTQ"/>
    <x v="8"/>
    <n v="11740.648999999999"/>
  </r>
  <r>
    <x v="130"/>
    <s v="MTQ"/>
    <x v="9"/>
    <n v="16006.05"/>
  </r>
  <r>
    <x v="130"/>
    <s v="MTQ"/>
    <x v="10"/>
    <n v="17230.557000000001"/>
  </r>
  <r>
    <x v="130"/>
    <s v="MTQ"/>
    <x v="11"/>
    <n v="14157.611000000001"/>
  </r>
  <r>
    <x v="130"/>
    <s v="MTQ"/>
    <x v="12"/>
    <n v="15315.36"/>
  </r>
  <r>
    <x v="130"/>
    <s v="MTQ"/>
    <x v="13"/>
    <n v="20513.594000000001"/>
  </r>
  <r>
    <x v="130"/>
    <s v="MTQ"/>
    <x v="14"/>
    <n v="19930.115000000002"/>
  </r>
  <r>
    <x v="130"/>
    <s v="MTQ"/>
    <x v="15"/>
    <n v="19890.939999999999"/>
  </r>
  <r>
    <x v="130"/>
    <s v="MTQ"/>
    <x v="16"/>
    <n v="19637.47"/>
  </r>
  <r>
    <x v="130"/>
    <s v="MTQ"/>
    <x v="17"/>
    <n v="19587.995999999999"/>
  </r>
  <r>
    <x v="130"/>
    <s v="MTQ"/>
    <x v="18"/>
    <n v="19174.607"/>
  </r>
  <r>
    <x v="130"/>
    <s v="MTQ"/>
    <x v="19"/>
    <n v="19080.52"/>
  </r>
  <r>
    <x v="130"/>
    <s v="MTQ"/>
    <x v="20"/>
    <n v="22328.326000000001"/>
  </r>
  <r>
    <x v="130"/>
    <s v="MTQ"/>
    <x v="21"/>
    <n v="22636.342000000001"/>
  </r>
  <r>
    <x v="130"/>
    <s v="MTQ"/>
    <x v="22"/>
    <n v="23874.428"/>
  </r>
  <r>
    <x v="130"/>
    <s v="MTQ"/>
    <x v="23"/>
    <n v="23768.201000000001"/>
  </r>
  <r>
    <x v="130"/>
    <s v="MTQ"/>
    <x v="24"/>
    <n v="24042.639999999999"/>
  </r>
  <r>
    <x v="130"/>
    <s v="MTQ"/>
    <x v="25"/>
    <n v="23775.148000000001"/>
  </r>
  <r>
    <x v="130"/>
    <s v="MTQ"/>
    <x v="26"/>
    <n v="23861.901999999998"/>
  </r>
  <r>
    <x v="130"/>
    <s v="MTQ"/>
    <x v="27"/>
    <n v="24755.673999999999"/>
  </r>
  <r>
    <x v="130"/>
    <s v="MTQ"/>
    <x v="28"/>
    <n v="24881.476999999999"/>
  </r>
  <r>
    <x v="130"/>
    <s v="MTQ"/>
    <x v="29"/>
    <n v="24915"/>
  </r>
  <r>
    <x v="130"/>
    <s v="MTQ"/>
    <x v="30"/>
    <n v="24994.576000000001"/>
  </r>
  <r>
    <x v="130"/>
    <s v="MTQ"/>
    <x v="31"/>
    <n v="0"/>
  </r>
  <r>
    <x v="130"/>
    <s v="MTQ"/>
    <x v="32"/>
    <n v="0"/>
  </r>
  <r>
    <x v="130"/>
    <s v="MTQ"/>
    <x v="33"/>
    <n v="0"/>
  </r>
  <r>
    <x v="130"/>
    <s v="MTQ"/>
    <x v="34"/>
    <n v="0"/>
  </r>
  <r>
    <x v="130"/>
    <s v="MTQ"/>
    <x v="35"/>
    <n v="0"/>
  </r>
  <r>
    <x v="130"/>
    <s v="MTQ"/>
    <x v="36"/>
    <n v="0"/>
  </r>
  <r>
    <x v="130"/>
    <s v="MTQ"/>
    <x v="37"/>
    <n v="0"/>
  </r>
  <r>
    <x v="130"/>
    <s v="MTQ"/>
    <x v="38"/>
    <n v="0"/>
  </r>
  <r>
    <x v="130"/>
    <s v="MTQ"/>
    <x v="39"/>
    <n v="0"/>
  </r>
  <r>
    <x v="130"/>
    <s v="MTQ"/>
    <x v="40"/>
    <n v="0"/>
  </r>
  <r>
    <x v="130"/>
    <s v="MTQ"/>
    <x v="41"/>
    <n v="0"/>
  </r>
  <r>
    <x v="130"/>
    <s v="MTQ"/>
    <x v="42"/>
    <n v="0"/>
  </r>
  <r>
    <x v="130"/>
    <s v="MTQ"/>
    <x v="43"/>
    <n v="0"/>
  </r>
  <r>
    <x v="131"/>
    <s v="MRT"/>
    <x v="0"/>
    <n v="1765.8181"/>
  </r>
  <r>
    <x v="131"/>
    <s v="MRT"/>
    <x v="1"/>
    <n v="1637.0319999999999"/>
  </r>
  <r>
    <x v="131"/>
    <s v="MRT"/>
    <x v="2"/>
    <n v="1597.6041"/>
  </r>
  <r>
    <x v="131"/>
    <s v="MRT"/>
    <x v="3"/>
    <n v="1554.7671"/>
  </r>
  <r>
    <x v="131"/>
    <s v="MRT"/>
    <x v="4"/>
    <n v="2246.6765"/>
  </r>
  <r>
    <x v="131"/>
    <s v="MRT"/>
    <x v="5"/>
    <n v="2175.7485000000001"/>
  </r>
  <r>
    <x v="131"/>
    <s v="MRT"/>
    <x v="6"/>
    <n v="1215.4076"/>
  </r>
  <r>
    <x v="131"/>
    <s v="MRT"/>
    <x v="7"/>
    <n v="1628.3056999999999"/>
  </r>
  <r>
    <x v="131"/>
    <s v="MRT"/>
    <x v="8"/>
    <n v="2047.1084000000001"/>
  </r>
  <r>
    <x v="131"/>
    <s v="MRT"/>
    <x v="9"/>
    <n v="2300.9726999999998"/>
  </r>
  <r>
    <x v="131"/>
    <s v="MRT"/>
    <x v="10"/>
    <n v="2013.3123000000001"/>
  </r>
  <r>
    <x v="131"/>
    <s v="MRT"/>
    <x v="11"/>
    <n v="2046.6364000000001"/>
  </r>
  <r>
    <x v="131"/>
    <s v="MRT"/>
    <x v="12"/>
    <n v="6438.8509999999997"/>
  </r>
  <r>
    <x v="131"/>
    <s v="MRT"/>
    <x v="13"/>
    <n v="6330.0977000000003"/>
  </r>
  <r>
    <x v="131"/>
    <s v="MRT"/>
    <x v="14"/>
    <n v="6100.0556999999999"/>
  </r>
  <r>
    <x v="131"/>
    <s v="MRT"/>
    <x v="15"/>
    <n v="6022.3334999999997"/>
  </r>
  <r>
    <x v="131"/>
    <s v="MRT"/>
    <x v="16"/>
    <n v="5974.5537000000004"/>
  </r>
  <r>
    <x v="131"/>
    <s v="MRT"/>
    <x v="17"/>
    <n v="5847.3154000000004"/>
  </r>
  <r>
    <x v="131"/>
    <s v="MRT"/>
    <x v="18"/>
    <n v="5721.6440000000002"/>
  </r>
  <r>
    <x v="131"/>
    <s v="MRT"/>
    <x v="19"/>
    <n v="5569.1670000000004"/>
  </r>
  <r>
    <x v="131"/>
    <s v="MRT"/>
    <x v="20"/>
    <n v="1906.4405999999999"/>
  </r>
  <r>
    <x v="131"/>
    <s v="MRT"/>
    <x v="21"/>
    <n v="1940.3823"/>
  </r>
  <r>
    <x v="131"/>
    <s v="MRT"/>
    <x v="22"/>
    <n v="2040.2915"/>
  </r>
  <r>
    <x v="131"/>
    <s v="MRT"/>
    <x v="23"/>
    <n v="2085.049"/>
  </r>
  <r>
    <x v="131"/>
    <s v="MRT"/>
    <x v="24"/>
    <n v="2190.6437999999998"/>
  </r>
  <r>
    <x v="131"/>
    <s v="MRT"/>
    <x v="25"/>
    <n v="2229.5700000000002"/>
  </r>
  <r>
    <x v="131"/>
    <s v="MRT"/>
    <x v="26"/>
    <n v="2115.7986000000001"/>
  </r>
  <r>
    <x v="131"/>
    <s v="MRT"/>
    <x v="27"/>
    <n v="2330.3517999999999"/>
  </r>
  <r>
    <x v="131"/>
    <s v="MRT"/>
    <x v="28"/>
    <n v="2789.6923999999999"/>
  </r>
  <r>
    <x v="131"/>
    <s v="MRT"/>
    <x v="29"/>
    <n v="2656.9438"/>
  </r>
  <r>
    <x v="131"/>
    <s v="MRT"/>
    <x v="30"/>
    <n v="2552.8571999999999"/>
  </r>
  <r>
    <x v="131"/>
    <s v="MRT"/>
    <x v="31"/>
    <n v="2658.1934000000001"/>
  </r>
  <r>
    <x v="131"/>
    <s v="MRT"/>
    <x v="32"/>
    <n v="2852.7375000000002"/>
  </r>
  <r>
    <x v="131"/>
    <s v="MRT"/>
    <x v="33"/>
    <n v="2473.5333999999998"/>
  </r>
  <r>
    <x v="131"/>
    <s v="MRT"/>
    <x v="34"/>
    <n v="2886.7865999999999"/>
  </r>
  <r>
    <x v="131"/>
    <s v="MRT"/>
    <x v="35"/>
    <n v="2800.819"/>
  </r>
  <r>
    <x v="131"/>
    <s v="MRT"/>
    <x v="36"/>
    <n v="2542.3948"/>
  </r>
  <r>
    <x v="131"/>
    <s v="MRT"/>
    <x v="37"/>
    <n v="3739.2467999999999"/>
  </r>
  <r>
    <x v="131"/>
    <s v="MRT"/>
    <x v="38"/>
    <n v="3996.4670000000001"/>
  </r>
  <r>
    <x v="131"/>
    <s v="MRT"/>
    <x v="39"/>
    <n v="4034.8708000000001"/>
  </r>
  <r>
    <x v="131"/>
    <s v="MRT"/>
    <x v="40"/>
    <n v="4025.4542999999999"/>
  </r>
  <r>
    <x v="131"/>
    <s v="MRT"/>
    <x v="41"/>
    <n v="3711.9766"/>
  </r>
  <r>
    <x v="131"/>
    <s v="MRT"/>
    <x v="42"/>
    <n v="4159.3027000000002"/>
  </r>
  <r>
    <x v="131"/>
    <s v="MRT"/>
    <x v="43"/>
    <n v="4142.4755999999998"/>
  </r>
  <r>
    <x v="132"/>
    <s v="MUS"/>
    <x v="0"/>
    <n v="3992.8289"/>
  </r>
  <r>
    <x v="132"/>
    <s v="MUS"/>
    <x v="1"/>
    <n v="3513.1990000000001"/>
  </r>
  <r>
    <x v="132"/>
    <s v="MUS"/>
    <x v="2"/>
    <n v="3370.3854999999999"/>
  </r>
  <r>
    <x v="132"/>
    <s v="MUS"/>
    <x v="3"/>
    <n v="3576.3506000000002"/>
  </r>
  <r>
    <x v="132"/>
    <s v="MUS"/>
    <x v="4"/>
    <n v="3753.0250999999998"/>
  </r>
  <r>
    <x v="132"/>
    <s v="MUS"/>
    <x v="5"/>
    <n v="3867.4756000000002"/>
  </r>
  <r>
    <x v="132"/>
    <s v="MUS"/>
    <x v="6"/>
    <n v="4808.4859999999999"/>
  </r>
  <r>
    <x v="132"/>
    <s v="MUS"/>
    <x v="7"/>
    <n v="4115.6045000000004"/>
  </r>
  <r>
    <x v="132"/>
    <s v="MUS"/>
    <x v="8"/>
    <n v="5605.1149999999998"/>
  </r>
  <r>
    <x v="132"/>
    <s v="MUS"/>
    <x v="9"/>
    <n v="6379.866"/>
  </r>
  <r>
    <x v="132"/>
    <s v="MUS"/>
    <x v="10"/>
    <n v="7137.5565999999999"/>
  </r>
  <r>
    <x v="132"/>
    <s v="MUS"/>
    <x v="11"/>
    <n v="7157.8374000000003"/>
  </r>
  <r>
    <x v="132"/>
    <s v="MUS"/>
    <x v="12"/>
    <n v="8403.5640000000003"/>
  </r>
  <r>
    <x v="132"/>
    <s v="MUS"/>
    <x v="13"/>
    <n v="8374.7459999999992"/>
  </r>
  <r>
    <x v="132"/>
    <s v="MUS"/>
    <x v="14"/>
    <n v="8291.9940000000006"/>
  </r>
  <r>
    <x v="132"/>
    <s v="MUS"/>
    <x v="15"/>
    <n v="8684.6090000000004"/>
  </r>
  <r>
    <x v="132"/>
    <s v="MUS"/>
    <x v="16"/>
    <n v="8662.6589999999997"/>
  </r>
  <r>
    <x v="132"/>
    <s v="MUS"/>
    <x v="17"/>
    <n v="8686.6180000000004"/>
  </r>
  <r>
    <x v="132"/>
    <s v="MUS"/>
    <x v="18"/>
    <n v="8832.1875"/>
  </r>
  <r>
    <x v="132"/>
    <s v="MUS"/>
    <x v="19"/>
    <n v="9794.2990000000009"/>
  </r>
  <r>
    <x v="132"/>
    <s v="MUS"/>
    <x v="20"/>
    <n v="13104.263000000001"/>
  </r>
  <r>
    <x v="132"/>
    <s v="MUS"/>
    <x v="21"/>
    <n v="13332.862999999999"/>
  </r>
  <r>
    <x v="132"/>
    <s v="MUS"/>
    <x v="22"/>
    <n v="12971.968000000001"/>
  </r>
  <r>
    <x v="132"/>
    <s v="MUS"/>
    <x v="23"/>
    <n v="13112.625"/>
  </r>
  <r>
    <x v="132"/>
    <s v="MUS"/>
    <x v="24"/>
    <n v="13432.691999999999"/>
  </r>
  <r>
    <x v="132"/>
    <s v="MUS"/>
    <x v="25"/>
    <n v="14340.227000000001"/>
  </r>
  <r>
    <x v="132"/>
    <s v="MUS"/>
    <x v="26"/>
    <n v="14961.199000000001"/>
  </r>
  <r>
    <x v="132"/>
    <s v="MUS"/>
    <x v="27"/>
    <n v="15454.462"/>
  </r>
  <r>
    <x v="132"/>
    <s v="MUS"/>
    <x v="28"/>
    <n v="15743.598"/>
  </r>
  <r>
    <x v="132"/>
    <s v="MUS"/>
    <x v="29"/>
    <n v="15110.805"/>
  </r>
  <r>
    <x v="132"/>
    <s v="MUS"/>
    <x v="30"/>
    <n v="16275.126"/>
  </r>
  <r>
    <x v="132"/>
    <s v="MUS"/>
    <x v="31"/>
    <n v="16704.726999999999"/>
  </r>
  <r>
    <x v="132"/>
    <s v="MUS"/>
    <x v="32"/>
    <n v="16781.136999999999"/>
  </r>
  <r>
    <x v="132"/>
    <s v="MUS"/>
    <x v="33"/>
    <n v="16960.322"/>
  </r>
  <r>
    <x v="132"/>
    <s v="MUS"/>
    <x v="34"/>
    <n v="17446.719000000001"/>
  </r>
  <r>
    <x v="132"/>
    <s v="MUS"/>
    <x v="35"/>
    <n v="18058.995999999999"/>
  </r>
  <r>
    <x v="132"/>
    <s v="MUS"/>
    <x v="36"/>
    <n v="18795.403999999999"/>
  </r>
  <r>
    <x v="132"/>
    <s v="MUS"/>
    <x v="37"/>
    <n v="20664.513999999999"/>
  </r>
  <r>
    <x v="132"/>
    <s v="MUS"/>
    <x v="38"/>
    <n v="19499.125"/>
  </r>
  <r>
    <x v="132"/>
    <s v="MUS"/>
    <x v="39"/>
    <n v="20152.344000000001"/>
  </r>
  <r>
    <x v="132"/>
    <s v="MUS"/>
    <x v="40"/>
    <n v="17047.526999999998"/>
  </r>
  <r>
    <x v="132"/>
    <s v="MUS"/>
    <x v="41"/>
    <n v="16870.011999999999"/>
  </r>
  <r>
    <x v="132"/>
    <s v="MUS"/>
    <x v="42"/>
    <n v="16850.509999999998"/>
  </r>
  <r>
    <x v="132"/>
    <s v="MUS"/>
    <x v="43"/>
    <n v="17639.248"/>
  </r>
  <r>
    <x v="133"/>
    <s v="MEX"/>
    <x v="44"/>
    <n v="6793.9497000000001"/>
  </r>
  <r>
    <x v="133"/>
    <s v="MEX"/>
    <x v="45"/>
    <n v="6959.2065000000002"/>
  </r>
  <r>
    <x v="133"/>
    <s v="MEX"/>
    <x v="46"/>
    <n v="6862.1760000000004"/>
  </r>
  <r>
    <x v="133"/>
    <s v="MEX"/>
    <x v="47"/>
    <n v="7232.5749999999998"/>
  </r>
  <r>
    <x v="133"/>
    <s v="MEX"/>
    <x v="48"/>
    <n v="7686.4272000000001"/>
  </r>
  <r>
    <x v="133"/>
    <s v="MEX"/>
    <x v="49"/>
    <n v="7951.0420000000004"/>
  </r>
  <r>
    <x v="133"/>
    <s v="MEX"/>
    <x v="50"/>
    <n v="8105.4830000000002"/>
  </r>
  <r>
    <x v="133"/>
    <s v="MEX"/>
    <x v="51"/>
    <n v="8691.06"/>
  </r>
  <r>
    <x v="133"/>
    <s v="MEX"/>
    <x v="52"/>
    <n v="9098.1569999999992"/>
  </r>
  <r>
    <x v="133"/>
    <s v="MEX"/>
    <x v="53"/>
    <n v="9729.2289999999994"/>
  </r>
  <r>
    <x v="133"/>
    <s v="MEX"/>
    <x v="54"/>
    <n v="10097.632"/>
  </r>
  <r>
    <x v="133"/>
    <s v="MEX"/>
    <x v="55"/>
    <n v="10452.249"/>
  </r>
  <r>
    <x v="133"/>
    <s v="MEX"/>
    <x v="56"/>
    <n v="10732.164000000001"/>
  </r>
  <r>
    <x v="133"/>
    <s v="MEX"/>
    <x v="57"/>
    <n v="11761.815000000001"/>
  </r>
  <r>
    <x v="133"/>
    <s v="MEX"/>
    <x v="58"/>
    <n v="12674.108"/>
  </r>
  <r>
    <x v="133"/>
    <s v="MEX"/>
    <x v="0"/>
    <n v="13466.851000000001"/>
  </r>
  <r>
    <x v="133"/>
    <s v="MEX"/>
    <x v="1"/>
    <n v="14545.665000000001"/>
  </r>
  <r>
    <x v="133"/>
    <s v="MEX"/>
    <x v="2"/>
    <n v="14827.005999999999"/>
  </r>
  <r>
    <x v="133"/>
    <s v="MEX"/>
    <x v="3"/>
    <n v="14348.041999999999"/>
  </r>
  <r>
    <x v="133"/>
    <s v="MEX"/>
    <x v="4"/>
    <n v="14703.748"/>
  </r>
  <r>
    <x v="133"/>
    <s v="MEX"/>
    <x v="5"/>
    <n v="15116.531000000001"/>
  </r>
  <r>
    <x v="133"/>
    <s v="MEX"/>
    <x v="6"/>
    <n v="14371.8125"/>
  </r>
  <r>
    <x v="133"/>
    <s v="MEX"/>
    <x v="7"/>
    <n v="14550.141"/>
  </r>
  <r>
    <x v="133"/>
    <s v="MEX"/>
    <x v="8"/>
    <n v="14373.012000000001"/>
  </r>
  <r>
    <x v="133"/>
    <s v="MEX"/>
    <x v="9"/>
    <n v="14890.727000000001"/>
  </r>
  <r>
    <x v="133"/>
    <s v="MEX"/>
    <x v="10"/>
    <n v="15926.936"/>
  </r>
  <r>
    <x v="133"/>
    <s v="MEX"/>
    <x v="11"/>
    <n v="16080.432000000001"/>
  </r>
  <r>
    <x v="133"/>
    <s v="MEX"/>
    <x v="12"/>
    <n v="16085.911"/>
  </r>
  <r>
    <x v="133"/>
    <s v="MEX"/>
    <x v="13"/>
    <n v="15805.196"/>
  </r>
  <r>
    <x v="133"/>
    <s v="MEX"/>
    <x v="14"/>
    <n v="16408.884999999998"/>
  </r>
  <r>
    <x v="133"/>
    <s v="MEX"/>
    <x v="15"/>
    <n v="15840.837"/>
  </r>
  <r>
    <x v="133"/>
    <s v="MEX"/>
    <x v="16"/>
    <n v="15974.520500000001"/>
  </r>
  <r>
    <x v="133"/>
    <s v="MEX"/>
    <x v="17"/>
    <n v="16088.914000000001"/>
  </r>
  <r>
    <x v="133"/>
    <s v="MEX"/>
    <x v="18"/>
    <n v="16470.493999999999"/>
  </r>
  <r>
    <x v="133"/>
    <s v="MEX"/>
    <x v="19"/>
    <n v="16447.414000000001"/>
  </r>
  <r>
    <x v="133"/>
    <s v="MEX"/>
    <x v="20"/>
    <n v="17198.151999999998"/>
  </r>
  <r>
    <x v="133"/>
    <s v="MEX"/>
    <x v="21"/>
    <n v="16786.094000000001"/>
  </r>
  <r>
    <x v="133"/>
    <s v="MEX"/>
    <x v="22"/>
    <n v="16948.55"/>
  </r>
  <r>
    <x v="133"/>
    <s v="MEX"/>
    <x v="23"/>
    <n v="16915.813999999998"/>
  </r>
  <r>
    <x v="133"/>
    <s v="MEX"/>
    <x v="24"/>
    <n v="17662.844000000001"/>
  </r>
  <r>
    <x v="133"/>
    <s v="MEX"/>
    <x v="25"/>
    <n v="19092.096000000001"/>
  </r>
  <r>
    <x v="133"/>
    <s v="MEX"/>
    <x v="26"/>
    <n v="19108.3"/>
  </r>
  <r>
    <x v="133"/>
    <s v="MEX"/>
    <x v="27"/>
    <n v="19017.145"/>
  </r>
  <r>
    <x v="133"/>
    <s v="MEX"/>
    <x v="28"/>
    <n v="19512.02"/>
  </r>
  <r>
    <x v="133"/>
    <s v="MEX"/>
    <x v="29"/>
    <n v="18904.009999999998"/>
  </r>
  <r>
    <x v="133"/>
    <s v="MEX"/>
    <x v="30"/>
    <n v="18706.043000000001"/>
  </r>
  <r>
    <x v="133"/>
    <s v="MEX"/>
    <x v="31"/>
    <n v="19279.93"/>
  </r>
  <r>
    <x v="133"/>
    <s v="MEX"/>
    <x v="32"/>
    <n v="19191.276999999998"/>
  </r>
  <r>
    <x v="133"/>
    <s v="MEX"/>
    <x v="33"/>
    <n v="18952.083999999999"/>
  </r>
  <r>
    <x v="133"/>
    <s v="MEX"/>
    <x v="34"/>
    <n v="18621.592000000001"/>
  </r>
  <r>
    <x v="133"/>
    <s v="MEX"/>
    <x v="35"/>
    <n v="18215.734"/>
  </r>
  <r>
    <x v="133"/>
    <s v="MEX"/>
    <x v="36"/>
    <n v="18618.848000000002"/>
  </r>
  <r>
    <x v="133"/>
    <s v="MEX"/>
    <x v="37"/>
    <n v="18879.296999999999"/>
  </r>
  <r>
    <x v="133"/>
    <s v="MEX"/>
    <x v="38"/>
    <n v="18337.241999999998"/>
  </r>
  <r>
    <x v="133"/>
    <s v="MEX"/>
    <x v="39"/>
    <n v="17971.64"/>
  </r>
  <r>
    <x v="133"/>
    <s v="MEX"/>
    <x v="40"/>
    <n v="16329.474"/>
  </r>
  <r>
    <x v="133"/>
    <s v="MEX"/>
    <x v="41"/>
    <n v="17223.478999999999"/>
  </r>
  <r>
    <x v="133"/>
    <s v="MEX"/>
    <x v="42"/>
    <n v="17858.697"/>
  </r>
  <r>
    <x v="133"/>
    <s v="MEX"/>
    <x v="43"/>
    <n v="17682.662"/>
  </r>
  <r>
    <x v="133"/>
    <s v="MEX"/>
    <x v="59"/>
    <n v="17653.776999999998"/>
  </r>
  <r>
    <x v="134"/>
    <s v="FSM"/>
    <x v="0"/>
    <n v="0"/>
  </r>
  <r>
    <x v="134"/>
    <s v="FSM"/>
    <x v="1"/>
    <n v="0"/>
  </r>
  <r>
    <x v="134"/>
    <s v="FSM"/>
    <x v="2"/>
    <n v="0"/>
  </r>
  <r>
    <x v="134"/>
    <s v="FSM"/>
    <x v="3"/>
    <n v="0"/>
  </r>
  <r>
    <x v="134"/>
    <s v="FSM"/>
    <x v="4"/>
    <n v="0"/>
  </r>
  <r>
    <x v="134"/>
    <s v="FSM"/>
    <x v="5"/>
    <n v="0"/>
  </r>
  <r>
    <x v="134"/>
    <s v="FSM"/>
    <x v="6"/>
    <n v="0"/>
  </r>
  <r>
    <x v="134"/>
    <s v="FSM"/>
    <x v="7"/>
    <n v="0"/>
  </r>
  <r>
    <x v="134"/>
    <s v="FSM"/>
    <x v="8"/>
    <n v="0"/>
  </r>
  <r>
    <x v="134"/>
    <s v="FSM"/>
    <x v="9"/>
    <n v="0"/>
  </r>
  <r>
    <x v="134"/>
    <s v="FSM"/>
    <x v="10"/>
    <n v="0"/>
  </r>
  <r>
    <x v="134"/>
    <s v="FSM"/>
    <x v="11"/>
    <n v="0"/>
  </r>
  <r>
    <x v="134"/>
    <s v="FSM"/>
    <x v="12"/>
    <n v="0"/>
  </r>
  <r>
    <x v="134"/>
    <s v="FSM"/>
    <x v="13"/>
    <n v="0"/>
  </r>
  <r>
    <x v="134"/>
    <s v="FSM"/>
    <x v="14"/>
    <n v="0"/>
  </r>
  <r>
    <x v="134"/>
    <s v="FSM"/>
    <x v="15"/>
    <n v="0"/>
  </r>
  <r>
    <x v="134"/>
    <s v="FSM"/>
    <x v="16"/>
    <n v="0"/>
  </r>
  <r>
    <x v="134"/>
    <s v="FSM"/>
    <x v="17"/>
    <n v="0"/>
  </r>
  <r>
    <x v="134"/>
    <s v="FSM"/>
    <x v="18"/>
    <n v="0"/>
  </r>
  <r>
    <x v="134"/>
    <s v="FSM"/>
    <x v="19"/>
    <n v="0"/>
  </r>
  <r>
    <x v="134"/>
    <s v="FSM"/>
    <x v="20"/>
    <n v="4693.6655000000001"/>
  </r>
  <r>
    <x v="134"/>
    <s v="FSM"/>
    <x v="21"/>
    <n v="5317.8896000000004"/>
  </r>
  <r>
    <x v="134"/>
    <s v="FSM"/>
    <x v="22"/>
    <n v="4942.7259999999997"/>
  </r>
  <r>
    <x v="134"/>
    <s v="FSM"/>
    <x v="23"/>
    <n v="5338.6005999999998"/>
  </r>
  <r>
    <x v="134"/>
    <s v="FSM"/>
    <x v="24"/>
    <n v="5153.893"/>
  </r>
  <r>
    <x v="134"/>
    <s v="FSM"/>
    <x v="25"/>
    <n v="4418.7120000000004"/>
  </r>
  <r>
    <x v="134"/>
    <s v="FSM"/>
    <x v="26"/>
    <n v="4578.7372999999998"/>
  </r>
  <r>
    <x v="134"/>
    <s v="FSM"/>
    <x v="27"/>
    <n v="5145.2560000000003"/>
  </r>
  <r>
    <x v="134"/>
    <s v="FSM"/>
    <x v="28"/>
    <n v="4518.1360000000004"/>
  </r>
  <r>
    <x v="134"/>
    <s v="FSM"/>
    <x v="29"/>
    <n v="6295.3696"/>
  </r>
  <r>
    <x v="134"/>
    <s v="FSM"/>
    <x v="30"/>
    <n v="4416.7569999999996"/>
  </r>
  <r>
    <x v="134"/>
    <s v="FSM"/>
    <x v="31"/>
    <n v="5094.9916999999996"/>
  </r>
  <r>
    <x v="134"/>
    <s v="FSM"/>
    <x v="32"/>
    <n v="5662.8620000000001"/>
  </r>
  <r>
    <x v="134"/>
    <s v="FSM"/>
    <x v="33"/>
    <n v="5951.2266"/>
  </r>
  <r>
    <x v="134"/>
    <s v="FSM"/>
    <x v="34"/>
    <n v="6217.4040000000005"/>
  </r>
  <r>
    <x v="134"/>
    <s v="FSM"/>
    <x v="35"/>
    <n v="6516.4984999999997"/>
  </r>
  <r>
    <x v="134"/>
    <s v="FSM"/>
    <x v="36"/>
    <n v="6870.5129999999999"/>
  </r>
  <r>
    <x v="134"/>
    <s v="FSM"/>
    <x v="37"/>
    <n v="6916.5263999999997"/>
  </r>
  <r>
    <x v="134"/>
    <s v="FSM"/>
    <x v="38"/>
    <n v="4330.0933000000005"/>
  </r>
  <r>
    <x v="134"/>
    <s v="FSM"/>
    <x v="39"/>
    <n v="4349.0200000000004"/>
  </r>
  <r>
    <x v="134"/>
    <s v="FSM"/>
    <x v="40"/>
    <n v="4218.8969999999999"/>
  </r>
  <r>
    <x v="134"/>
    <s v="FSM"/>
    <x v="41"/>
    <n v="4140.9296999999997"/>
  </r>
  <r>
    <x v="134"/>
    <s v="FSM"/>
    <x v="42"/>
    <n v="4197.0990000000002"/>
  </r>
  <r>
    <x v="134"/>
    <s v="FSM"/>
    <x v="43"/>
    <n v="4428.0929999999998"/>
  </r>
  <r>
    <x v="135"/>
    <s v="MDA"/>
    <x v="12"/>
    <n v="13858.922"/>
  </r>
  <r>
    <x v="135"/>
    <s v="MDA"/>
    <x v="13"/>
    <n v="10260.906999999999"/>
  </r>
  <r>
    <x v="135"/>
    <s v="MDA"/>
    <x v="14"/>
    <n v="7191.3954999999996"/>
  </r>
  <r>
    <x v="135"/>
    <s v="MDA"/>
    <x v="15"/>
    <n v="7372.2875999999997"/>
  </r>
  <r>
    <x v="135"/>
    <s v="MDA"/>
    <x v="16"/>
    <n v="8482.2720000000008"/>
  </r>
  <r>
    <x v="135"/>
    <s v="MDA"/>
    <x v="17"/>
    <n v="9410.57"/>
  </r>
  <r>
    <x v="135"/>
    <s v="MDA"/>
    <x v="18"/>
    <n v="8812.4779999999992"/>
  </r>
  <r>
    <x v="135"/>
    <s v="MDA"/>
    <x v="19"/>
    <n v="7242.8046999999997"/>
  </r>
  <r>
    <x v="135"/>
    <s v="MDA"/>
    <x v="20"/>
    <n v="7592.8037000000004"/>
  </r>
  <r>
    <x v="135"/>
    <s v="MDA"/>
    <x v="21"/>
    <n v="7669.3545000000004"/>
  </r>
  <r>
    <x v="135"/>
    <s v="MDA"/>
    <x v="22"/>
    <n v="8401.9689999999991"/>
  </r>
  <r>
    <x v="135"/>
    <s v="MDA"/>
    <x v="23"/>
    <n v="9454.3230000000003"/>
  </r>
  <r>
    <x v="135"/>
    <s v="MDA"/>
    <x v="24"/>
    <n v="8927.9519999999993"/>
  </r>
  <r>
    <x v="135"/>
    <s v="MDA"/>
    <x v="25"/>
    <n v="9927.5859999999993"/>
  </r>
  <r>
    <x v="135"/>
    <s v="MDA"/>
    <x v="26"/>
    <n v="10696.137000000001"/>
  </r>
  <r>
    <x v="135"/>
    <s v="MDA"/>
    <x v="27"/>
    <n v="9459.4629999999997"/>
  </r>
  <r>
    <x v="135"/>
    <s v="MDA"/>
    <x v="28"/>
    <n v="9947.7180000000008"/>
  </r>
  <r>
    <x v="135"/>
    <s v="MDA"/>
    <x v="29"/>
    <n v="9140.857"/>
  </r>
  <r>
    <x v="135"/>
    <s v="MDA"/>
    <x v="30"/>
    <n v="8803.3649999999998"/>
  </r>
  <r>
    <x v="135"/>
    <s v="MDA"/>
    <x v="31"/>
    <n v="9124.393"/>
  </r>
  <r>
    <x v="135"/>
    <s v="MDA"/>
    <x v="32"/>
    <n v="12861.652"/>
  </r>
  <r>
    <x v="135"/>
    <s v="MDA"/>
    <x v="33"/>
    <n v="12900.737999999999"/>
  </r>
  <r>
    <x v="135"/>
    <s v="MDA"/>
    <x v="34"/>
    <n v="12572.957"/>
  </r>
  <r>
    <x v="135"/>
    <s v="MDA"/>
    <x v="35"/>
    <n v="11441.152"/>
  </r>
  <r>
    <x v="135"/>
    <s v="MDA"/>
    <x v="36"/>
    <n v="11629.28"/>
  </r>
  <r>
    <x v="135"/>
    <s v="MDA"/>
    <x v="37"/>
    <n v="11959.887000000001"/>
  </r>
  <r>
    <x v="135"/>
    <s v="MDA"/>
    <x v="38"/>
    <n v="12921.51"/>
  </r>
  <r>
    <x v="135"/>
    <s v="MDA"/>
    <x v="39"/>
    <n v="13243.286"/>
  </r>
  <r>
    <x v="135"/>
    <s v="MDA"/>
    <x v="40"/>
    <n v="12957.656999999999"/>
  </r>
  <r>
    <x v="135"/>
    <s v="MDA"/>
    <x v="41"/>
    <n v="14385.653"/>
  </r>
  <r>
    <x v="135"/>
    <s v="MDA"/>
    <x v="42"/>
    <n v="12261.839"/>
  </r>
  <r>
    <x v="135"/>
    <s v="MDA"/>
    <x v="43"/>
    <n v="11903.726000000001"/>
  </r>
  <r>
    <x v="136"/>
    <s v="MNG"/>
    <x v="0"/>
    <n v="10923.312"/>
  </r>
  <r>
    <x v="136"/>
    <s v="MNG"/>
    <x v="1"/>
    <n v="9647.4240000000009"/>
  </r>
  <r>
    <x v="136"/>
    <s v="MNG"/>
    <x v="2"/>
    <n v="11584.162"/>
  </r>
  <r>
    <x v="136"/>
    <s v="MNG"/>
    <x v="3"/>
    <n v="11395.817999999999"/>
  </r>
  <r>
    <x v="136"/>
    <s v="MNG"/>
    <x v="4"/>
    <n v="11196.678"/>
  </r>
  <r>
    <x v="136"/>
    <s v="MNG"/>
    <x v="5"/>
    <n v="12268.706"/>
  </r>
  <r>
    <x v="136"/>
    <s v="MNG"/>
    <x v="6"/>
    <n v="12918.687"/>
  </r>
  <r>
    <x v="136"/>
    <s v="MNG"/>
    <x v="7"/>
    <n v="13098.38"/>
  </r>
  <r>
    <x v="136"/>
    <s v="MNG"/>
    <x v="8"/>
    <n v="13339.722"/>
  </r>
  <r>
    <x v="136"/>
    <s v="MNG"/>
    <x v="9"/>
    <n v="12411.858"/>
  </r>
  <r>
    <x v="136"/>
    <s v="MNG"/>
    <x v="10"/>
    <n v="11231.987999999999"/>
  </r>
  <r>
    <x v="136"/>
    <s v="MNG"/>
    <x v="11"/>
    <n v="10988.608"/>
  </r>
  <r>
    <x v="136"/>
    <s v="MNG"/>
    <x v="12"/>
    <n v="9742.0310000000009"/>
  </r>
  <r>
    <x v="136"/>
    <s v="MNG"/>
    <x v="13"/>
    <n v="8875.2219999999998"/>
  </r>
  <r>
    <x v="136"/>
    <s v="MNG"/>
    <x v="14"/>
    <n v="8430.7739999999994"/>
  </r>
  <r>
    <x v="136"/>
    <s v="MNG"/>
    <x v="15"/>
    <n v="8032.0410000000002"/>
  </r>
  <r>
    <x v="136"/>
    <s v="MNG"/>
    <x v="16"/>
    <n v="8053.0483000000004"/>
  </r>
  <r>
    <x v="136"/>
    <s v="MNG"/>
    <x v="17"/>
    <n v="6461.4440000000004"/>
  </r>
  <r>
    <x v="136"/>
    <s v="MNG"/>
    <x v="18"/>
    <n v="6766.3429999999998"/>
  </r>
  <r>
    <x v="136"/>
    <s v="MNG"/>
    <x v="19"/>
    <n v="6735.0874000000003"/>
  </r>
  <r>
    <x v="136"/>
    <s v="MNG"/>
    <x v="20"/>
    <n v="6921.8765000000003"/>
  </r>
  <r>
    <x v="136"/>
    <s v="MNG"/>
    <x v="21"/>
    <n v="6804.768"/>
  </r>
  <r>
    <x v="136"/>
    <s v="MNG"/>
    <x v="22"/>
    <n v="7188.6869999999999"/>
  </r>
  <r>
    <x v="136"/>
    <s v="MNG"/>
    <x v="23"/>
    <n v="7071.1684999999998"/>
  </r>
  <r>
    <x v="136"/>
    <s v="MNG"/>
    <x v="24"/>
    <n v="7747.9340000000002"/>
  </r>
  <r>
    <x v="136"/>
    <s v="MNG"/>
    <x v="25"/>
    <n v="7940.0825000000004"/>
  </r>
  <r>
    <x v="136"/>
    <s v="MNG"/>
    <x v="26"/>
    <n v="8309.9500000000007"/>
  </r>
  <r>
    <x v="136"/>
    <s v="MNG"/>
    <x v="27"/>
    <n v="9135.48"/>
  </r>
  <r>
    <x v="136"/>
    <s v="MNG"/>
    <x v="28"/>
    <n v="9536.3259999999991"/>
  </r>
  <r>
    <x v="136"/>
    <s v="MNG"/>
    <x v="29"/>
    <n v="9992.1910000000007"/>
  </r>
  <r>
    <x v="136"/>
    <s v="MNG"/>
    <x v="30"/>
    <n v="12244.189"/>
  </r>
  <r>
    <x v="136"/>
    <s v="MNG"/>
    <x v="31"/>
    <n v="12809.284"/>
  </r>
  <r>
    <x v="136"/>
    <s v="MNG"/>
    <x v="32"/>
    <n v="14956.306"/>
  </r>
  <r>
    <x v="136"/>
    <s v="MNG"/>
    <x v="33"/>
    <n v="16651.838"/>
  </r>
  <r>
    <x v="136"/>
    <s v="MNG"/>
    <x v="34"/>
    <n v="16812.263999999999"/>
  </r>
  <r>
    <x v="136"/>
    <s v="MNG"/>
    <x v="35"/>
    <n v="15730.632"/>
  </r>
  <r>
    <x v="136"/>
    <s v="MNG"/>
    <x v="36"/>
    <n v="15564.2"/>
  </r>
  <r>
    <x v="136"/>
    <s v="MNG"/>
    <x v="37"/>
    <n v="16759.918000000001"/>
  </r>
  <r>
    <x v="136"/>
    <s v="MNG"/>
    <x v="38"/>
    <n v="17967.138999999999"/>
  </r>
  <r>
    <x v="136"/>
    <s v="MNG"/>
    <x v="39"/>
    <n v="19338.585999999999"/>
  </r>
  <r>
    <x v="136"/>
    <s v="MNG"/>
    <x v="40"/>
    <n v="18992.548999999999"/>
  </r>
  <r>
    <x v="136"/>
    <s v="MNG"/>
    <x v="41"/>
    <n v="18217.95"/>
  </r>
  <r>
    <x v="136"/>
    <s v="MNG"/>
    <x v="42"/>
    <n v="15471.304"/>
  </r>
  <r>
    <x v="136"/>
    <s v="MNG"/>
    <x v="43"/>
    <n v="19674.546999999999"/>
  </r>
  <r>
    <x v="137"/>
    <s v="MNE"/>
    <x v="26"/>
    <n v="19364.282999999999"/>
  </r>
  <r>
    <x v="137"/>
    <s v="MNE"/>
    <x v="27"/>
    <n v="18849.150000000001"/>
  </r>
  <r>
    <x v="137"/>
    <s v="MNE"/>
    <x v="28"/>
    <n v="20630.123"/>
  </r>
  <r>
    <x v="137"/>
    <s v="MNE"/>
    <x v="29"/>
    <n v="15405.96"/>
  </r>
  <r>
    <x v="137"/>
    <s v="MNE"/>
    <x v="30"/>
    <n v="18621.548999999999"/>
  </r>
  <r>
    <x v="137"/>
    <s v="MNE"/>
    <x v="31"/>
    <n v="18448.958999999999"/>
  </r>
  <r>
    <x v="137"/>
    <s v="MNE"/>
    <x v="32"/>
    <n v="17150.955000000002"/>
  </r>
  <r>
    <x v="137"/>
    <s v="MNE"/>
    <x v="33"/>
    <n v="15910.187"/>
  </r>
  <r>
    <x v="137"/>
    <s v="MNE"/>
    <x v="34"/>
    <n v="15636.253000000001"/>
  </r>
  <r>
    <x v="137"/>
    <s v="MNE"/>
    <x v="35"/>
    <n v="17168.646000000001"/>
  </r>
  <r>
    <x v="137"/>
    <s v="MNE"/>
    <x v="36"/>
    <n v="16356.96"/>
  </r>
  <r>
    <x v="137"/>
    <s v="MNE"/>
    <x v="37"/>
    <n v="17004.28"/>
  </r>
  <r>
    <x v="137"/>
    <s v="MNE"/>
    <x v="38"/>
    <n v="18089.063999999998"/>
  </r>
  <r>
    <x v="137"/>
    <s v="MNE"/>
    <x v="39"/>
    <n v="18504.978999999999"/>
  </r>
  <r>
    <x v="137"/>
    <s v="MNE"/>
    <x v="40"/>
    <n v="16967.13"/>
  </r>
  <r>
    <x v="137"/>
    <s v="MNE"/>
    <x v="41"/>
    <n v="18423.675999999999"/>
  </r>
  <r>
    <x v="137"/>
    <s v="MNE"/>
    <x v="42"/>
    <n v="18506.335999999999"/>
  </r>
  <r>
    <x v="137"/>
    <s v="MNE"/>
    <x v="43"/>
    <n v="18582.63"/>
  </r>
  <r>
    <x v="138"/>
    <s v="MSR"/>
    <x v="0"/>
    <n v="5498.1772000000001"/>
  </r>
  <r>
    <x v="138"/>
    <s v="MSR"/>
    <x v="1"/>
    <n v="5526.4369999999999"/>
  </r>
  <r>
    <x v="138"/>
    <s v="MSR"/>
    <x v="2"/>
    <n v="5563.4443000000001"/>
  </r>
  <r>
    <x v="138"/>
    <s v="MSR"/>
    <x v="3"/>
    <n v="5589.3950000000004"/>
  </r>
  <r>
    <x v="138"/>
    <s v="MSR"/>
    <x v="4"/>
    <n v="5640.1234999999997"/>
  </r>
  <r>
    <x v="138"/>
    <s v="MSR"/>
    <x v="5"/>
    <n v="11310.6875"/>
  </r>
  <r>
    <x v="138"/>
    <s v="MSR"/>
    <x v="6"/>
    <n v="4644.7426999999998"/>
  </r>
  <r>
    <x v="138"/>
    <s v="MSR"/>
    <x v="7"/>
    <n v="5840.5709999999999"/>
  </r>
  <r>
    <x v="138"/>
    <s v="MSR"/>
    <x v="8"/>
    <n v="5866.9889999999996"/>
  </r>
  <r>
    <x v="138"/>
    <s v="MSR"/>
    <x v="9"/>
    <n v="5906.56"/>
  </r>
  <r>
    <x v="138"/>
    <s v="MSR"/>
    <x v="10"/>
    <n v="7023.4309999999996"/>
  </r>
  <r>
    <x v="138"/>
    <s v="MSR"/>
    <x v="11"/>
    <n v="12551.849"/>
  </r>
  <r>
    <x v="138"/>
    <s v="MSR"/>
    <x v="12"/>
    <n v="13150.102999999999"/>
  </r>
  <r>
    <x v="138"/>
    <s v="MSR"/>
    <x v="13"/>
    <n v="13892.802"/>
  </r>
  <r>
    <x v="138"/>
    <s v="MSR"/>
    <x v="14"/>
    <n v="14812.512000000001"/>
  </r>
  <r>
    <x v="138"/>
    <s v="MSR"/>
    <x v="15"/>
    <n v="23453.205000000002"/>
  </r>
  <r>
    <x v="138"/>
    <s v="MSR"/>
    <x v="16"/>
    <n v="25459.386999999999"/>
  </r>
  <r>
    <x v="138"/>
    <s v="MSR"/>
    <x v="17"/>
    <n v="27747.974999999999"/>
  </r>
  <r>
    <x v="138"/>
    <s v="MSR"/>
    <x v="18"/>
    <n v="30636.469000000001"/>
  </r>
  <r>
    <x v="138"/>
    <s v="MSR"/>
    <x v="19"/>
    <n v="34064.733999999997"/>
  </r>
  <r>
    <x v="138"/>
    <s v="MSR"/>
    <x v="20"/>
    <n v="23018.78"/>
  </r>
  <r>
    <x v="138"/>
    <s v="MSR"/>
    <x v="21"/>
    <n v="25197.982"/>
  </r>
  <r>
    <x v="138"/>
    <s v="MSR"/>
    <x v="22"/>
    <n v="37255.917999999998"/>
  </r>
  <r>
    <x v="138"/>
    <s v="MSR"/>
    <x v="23"/>
    <n v="37132.14"/>
  </r>
  <r>
    <x v="138"/>
    <s v="MSR"/>
    <x v="24"/>
    <n v="36919.54"/>
  </r>
  <r>
    <x v="138"/>
    <s v="MSR"/>
    <x v="25"/>
    <n v="36653.175999999999"/>
  </r>
  <r>
    <x v="138"/>
    <s v="MSR"/>
    <x v="26"/>
    <n v="36398.527000000002"/>
  </r>
  <r>
    <x v="138"/>
    <s v="MSR"/>
    <x v="27"/>
    <n v="40085.457000000002"/>
  </r>
  <r>
    <x v="138"/>
    <s v="MSR"/>
    <x v="28"/>
    <n v="50905.336000000003"/>
  </r>
  <r>
    <x v="138"/>
    <s v="MSR"/>
    <x v="29"/>
    <n v="42509.035000000003"/>
  </r>
  <r>
    <x v="138"/>
    <s v="MSR"/>
    <x v="30"/>
    <n v="56092.406000000003"/>
  </r>
  <r>
    <x v="138"/>
    <s v="MSR"/>
    <x v="31"/>
    <n v="38559.43"/>
  </r>
  <r>
    <x v="138"/>
    <s v="MSR"/>
    <x v="32"/>
    <n v="37594.273000000001"/>
  </r>
  <r>
    <x v="138"/>
    <s v="MSR"/>
    <x v="33"/>
    <n v="47845.586000000003"/>
  </r>
  <r>
    <x v="138"/>
    <s v="MSR"/>
    <x v="34"/>
    <n v="45017.266000000003"/>
  </r>
  <r>
    <x v="138"/>
    <s v="MSR"/>
    <x v="35"/>
    <n v="51149.112999999998"/>
  </r>
  <r>
    <x v="138"/>
    <s v="MSR"/>
    <x v="36"/>
    <n v="29353.95"/>
  </r>
  <r>
    <x v="138"/>
    <s v="MSR"/>
    <x v="37"/>
    <n v="26601.775000000001"/>
  </r>
  <r>
    <x v="138"/>
    <s v="MSR"/>
    <x v="38"/>
    <n v="27406.453000000001"/>
  </r>
  <r>
    <x v="138"/>
    <s v="MSR"/>
    <x v="39"/>
    <n v="23059.761999999999"/>
  </r>
  <r>
    <x v="138"/>
    <s v="MSR"/>
    <x v="40"/>
    <n v="22780.907999999999"/>
  </r>
  <r>
    <x v="138"/>
    <s v="MSR"/>
    <x v="41"/>
    <n v="24293.627"/>
  </r>
  <r>
    <x v="138"/>
    <s v="MSR"/>
    <x v="42"/>
    <n v="24477.215"/>
  </r>
  <r>
    <x v="138"/>
    <s v="MSR"/>
    <x v="43"/>
    <n v="24283.598000000002"/>
  </r>
  <r>
    <x v="139"/>
    <s v="MAR"/>
    <x v="44"/>
    <n v="1341.546"/>
  </r>
  <r>
    <x v="139"/>
    <s v="MAR"/>
    <x v="45"/>
    <n v="1719.8688"/>
  </r>
  <r>
    <x v="139"/>
    <s v="MAR"/>
    <x v="46"/>
    <n v="1763.9915000000001"/>
  </r>
  <r>
    <x v="139"/>
    <s v="MAR"/>
    <x v="47"/>
    <n v="1843.6364000000001"/>
  </r>
  <r>
    <x v="139"/>
    <s v="MAR"/>
    <x v="48"/>
    <n v="1968.8148000000001"/>
  </r>
  <r>
    <x v="139"/>
    <s v="MAR"/>
    <x v="49"/>
    <n v="2007.6792"/>
  </r>
  <r>
    <x v="139"/>
    <s v="MAR"/>
    <x v="50"/>
    <n v="2078.9268000000002"/>
  </r>
  <r>
    <x v="139"/>
    <s v="MAR"/>
    <x v="51"/>
    <n v="2190.9375"/>
  </r>
  <r>
    <x v="139"/>
    <s v="MAR"/>
    <x v="52"/>
    <n v="2373.8542000000002"/>
  </r>
  <r>
    <x v="139"/>
    <s v="MAR"/>
    <x v="53"/>
    <n v="2475.8584000000001"/>
  </r>
  <r>
    <x v="139"/>
    <s v="MAR"/>
    <x v="54"/>
    <n v="2455.2878000000001"/>
  </r>
  <r>
    <x v="139"/>
    <s v="MAR"/>
    <x v="55"/>
    <n v="2596.9490000000001"/>
  </r>
  <r>
    <x v="139"/>
    <s v="MAR"/>
    <x v="56"/>
    <n v="2841.5873999999999"/>
  </r>
  <r>
    <x v="139"/>
    <s v="MAR"/>
    <x v="57"/>
    <n v="2940.7437"/>
  </r>
  <r>
    <x v="139"/>
    <s v="MAR"/>
    <x v="58"/>
    <n v="3197.0949999999998"/>
  </r>
  <r>
    <x v="139"/>
    <s v="MAR"/>
    <x v="0"/>
    <n v="3123.1086"/>
  </r>
  <r>
    <x v="139"/>
    <s v="MAR"/>
    <x v="1"/>
    <n v="2949.665"/>
  </r>
  <r>
    <x v="139"/>
    <s v="MAR"/>
    <x v="2"/>
    <n v="2960.4546"/>
  </r>
  <r>
    <x v="139"/>
    <s v="MAR"/>
    <x v="3"/>
    <n v="2961.4946"/>
  </r>
  <r>
    <x v="139"/>
    <s v="MAR"/>
    <x v="4"/>
    <n v="2926.9512"/>
  </r>
  <r>
    <x v="139"/>
    <s v="MAR"/>
    <x v="5"/>
    <n v="2953.0122000000001"/>
  </r>
  <r>
    <x v="139"/>
    <s v="MAR"/>
    <x v="6"/>
    <n v="2988.1747999999998"/>
  </r>
  <r>
    <x v="139"/>
    <s v="MAR"/>
    <x v="7"/>
    <n v="3017.4324000000001"/>
  </r>
  <r>
    <x v="139"/>
    <s v="MAR"/>
    <x v="8"/>
    <n v="3127.0293000000001"/>
  </r>
  <r>
    <x v="139"/>
    <s v="MAR"/>
    <x v="9"/>
    <n v="3377.1527999999998"/>
  </r>
  <r>
    <x v="139"/>
    <s v="MAR"/>
    <x v="10"/>
    <n v="3395.0302999999999"/>
  </r>
  <r>
    <x v="139"/>
    <s v="MAR"/>
    <x v="11"/>
    <n v="3379.32"/>
  </r>
  <r>
    <x v="139"/>
    <s v="MAR"/>
    <x v="12"/>
    <n v="3719.5608000000002"/>
  </r>
  <r>
    <x v="139"/>
    <s v="MAR"/>
    <x v="13"/>
    <n v="3699.6848"/>
  </r>
  <r>
    <x v="139"/>
    <s v="MAR"/>
    <x v="14"/>
    <n v="4017.3503000000001"/>
  </r>
  <r>
    <x v="139"/>
    <s v="MAR"/>
    <x v="15"/>
    <n v="3880.8352"/>
  </r>
  <r>
    <x v="139"/>
    <s v="MAR"/>
    <x v="16"/>
    <n v="3995.5659999999998"/>
  </r>
  <r>
    <x v="139"/>
    <s v="MAR"/>
    <x v="17"/>
    <n v="4091.8823000000002"/>
  </r>
  <r>
    <x v="139"/>
    <s v="MAR"/>
    <x v="18"/>
    <n v="4134.8633"/>
  </r>
  <r>
    <x v="139"/>
    <s v="MAR"/>
    <x v="19"/>
    <n v="4227.7529999999997"/>
  </r>
  <r>
    <x v="139"/>
    <s v="MAR"/>
    <x v="20"/>
    <n v="4132.6234999999997"/>
  </r>
  <r>
    <x v="139"/>
    <s v="MAR"/>
    <x v="21"/>
    <n v="4404.1997000000001"/>
  </r>
  <r>
    <x v="139"/>
    <s v="MAR"/>
    <x v="22"/>
    <n v="4455.4880000000003"/>
  </r>
  <r>
    <x v="139"/>
    <s v="MAR"/>
    <x v="23"/>
    <n v="4411.3603999999996"/>
  </r>
  <r>
    <x v="139"/>
    <s v="MAR"/>
    <x v="24"/>
    <n v="4959.8676999999998"/>
  </r>
  <r>
    <x v="139"/>
    <s v="MAR"/>
    <x v="25"/>
    <n v="5314.3535000000002"/>
  </r>
  <r>
    <x v="139"/>
    <s v="MAR"/>
    <x v="26"/>
    <n v="5351.2655999999997"/>
  </r>
  <r>
    <x v="139"/>
    <s v="MAR"/>
    <x v="27"/>
    <n v="5233.9477999999999"/>
  </r>
  <r>
    <x v="139"/>
    <s v="MAR"/>
    <x v="28"/>
    <n v="5699.1210000000001"/>
  </r>
  <r>
    <x v="139"/>
    <s v="MAR"/>
    <x v="29"/>
    <n v="5488.1490000000003"/>
  </r>
  <r>
    <x v="139"/>
    <s v="MAR"/>
    <x v="30"/>
    <n v="6004.7533999999996"/>
  </r>
  <r>
    <x v="139"/>
    <s v="MAR"/>
    <x v="31"/>
    <n v="6220.9477999999999"/>
  </r>
  <r>
    <x v="139"/>
    <s v="MAR"/>
    <x v="32"/>
    <n v="6248.5469999999996"/>
  </r>
  <r>
    <x v="139"/>
    <s v="MAR"/>
    <x v="33"/>
    <n v="6333.0730000000003"/>
  </r>
  <r>
    <x v="139"/>
    <s v="MAR"/>
    <x v="34"/>
    <n v="6344.875"/>
  </r>
  <r>
    <x v="139"/>
    <s v="MAR"/>
    <x v="35"/>
    <n v="6381.8022000000001"/>
  </r>
  <r>
    <x v="139"/>
    <s v="MAR"/>
    <x v="36"/>
    <n v="6376.4184999999998"/>
  </r>
  <r>
    <x v="139"/>
    <s v="MAR"/>
    <x v="37"/>
    <n v="6595.8954999999996"/>
  </r>
  <r>
    <x v="139"/>
    <s v="MAR"/>
    <x v="38"/>
    <n v="6747.0874000000003"/>
  </r>
  <r>
    <x v="139"/>
    <s v="MAR"/>
    <x v="39"/>
    <n v="7286.2295000000004"/>
  </r>
  <r>
    <x v="139"/>
    <s v="MAR"/>
    <x v="40"/>
    <n v="6625.93"/>
  </r>
  <r>
    <x v="139"/>
    <s v="MAR"/>
    <x v="41"/>
    <n v="7275.982"/>
  </r>
  <r>
    <x v="139"/>
    <s v="MAR"/>
    <x v="42"/>
    <n v="7146.277"/>
  </r>
  <r>
    <x v="139"/>
    <s v="MAR"/>
    <x v="43"/>
    <n v="7189.8056999999999"/>
  </r>
  <r>
    <x v="139"/>
    <s v="MAR"/>
    <x v="59"/>
    <n v="7256.8459999999995"/>
  </r>
  <r>
    <x v="140"/>
    <s v="MOZ"/>
    <x v="0"/>
    <n v="1886.6806999999999"/>
  </r>
  <r>
    <x v="140"/>
    <s v="MOZ"/>
    <x v="1"/>
    <n v="877.78314"/>
  </r>
  <r>
    <x v="140"/>
    <s v="MOZ"/>
    <x v="2"/>
    <n v="900.93679999999995"/>
  </r>
  <r>
    <x v="140"/>
    <s v="MOZ"/>
    <x v="3"/>
    <n v="1087.8900000000001"/>
  </r>
  <r>
    <x v="140"/>
    <s v="MOZ"/>
    <x v="4"/>
    <n v="625.47424000000001"/>
  </r>
  <r>
    <x v="140"/>
    <s v="MOZ"/>
    <x v="5"/>
    <n v="657.02655000000004"/>
  </r>
  <r>
    <x v="140"/>
    <s v="MOZ"/>
    <x v="6"/>
    <n v="347.64949999999999"/>
  </r>
  <r>
    <x v="140"/>
    <s v="MOZ"/>
    <x v="7"/>
    <n v="351.95711999999997"/>
  </r>
  <r>
    <x v="140"/>
    <s v="MOZ"/>
    <x v="8"/>
    <n v="509.50200000000001"/>
  </r>
  <r>
    <x v="140"/>
    <s v="MOZ"/>
    <x v="9"/>
    <n v="406.62216000000001"/>
  </r>
  <r>
    <x v="140"/>
    <s v="MOZ"/>
    <x v="10"/>
    <n v="373.33620000000002"/>
  </r>
  <r>
    <x v="140"/>
    <s v="MOZ"/>
    <x v="11"/>
    <n v="370.62990000000002"/>
  </r>
  <r>
    <x v="140"/>
    <s v="MOZ"/>
    <x v="12"/>
    <n v="358.48833999999999"/>
  </r>
  <r>
    <x v="140"/>
    <s v="MOZ"/>
    <x v="13"/>
    <n v="375.80117999999999"/>
  </r>
  <r>
    <x v="140"/>
    <s v="MOZ"/>
    <x v="14"/>
    <n v="335.32242000000002"/>
  </r>
  <r>
    <x v="140"/>
    <s v="MOZ"/>
    <x v="15"/>
    <n v="333.82335999999998"/>
  </r>
  <r>
    <x v="140"/>
    <s v="MOZ"/>
    <x v="16"/>
    <n v="330.94583"/>
  </r>
  <r>
    <x v="140"/>
    <s v="MOZ"/>
    <x v="17"/>
    <n v="332.73523"/>
  </r>
  <r>
    <x v="140"/>
    <s v="MOZ"/>
    <x v="18"/>
    <n v="371.2756"/>
  </r>
  <r>
    <x v="140"/>
    <s v="MOZ"/>
    <x v="19"/>
    <n v="429.0188"/>
  </r>
  <r>
    <x v="140"/>
    <s v="MOZ"/>
    <x v="20"/>
    <n v="563.9375"/>
  </r>
  <r>
    <x v="140"/>
    <s v="MOZ"/>
    <x v="21"/>
    <n v="738.62932999999998"/>
  </r>
  <r>
    <x v="140"/>
    <s v="MOZ"/>
    <x v="22"/>
    <n v="687.18384000000003"/>
  </r>
  <r>
    <x v="140"/>
    <s v="MOZ"/>
    <x v="23"/>
    <n v="886.25354000000004"/>
  </r>
  <r>
    <x v="140"/>
    <s v="MOZ"/>
    <x v="24"/>
    <n v="899.95770000000005"/>
  </r>
  <r>
    <x v="140"/>
    <s v="MOZ"/>
    <x v="25"/>
    <n v="924.56475999999998"/>
  </r>
  <r>
    <x v="140"/>
    <s v="MOZ"/>
    <x v="26"/>
    <n v="977.40890000000002"/>
  </r>
  <r>
    <x v="140"/>
    <s v="MOZ"/>
    <x v="27"/>
    <n v="1094.6104"/>
  </r>
  <r>
    <x v="140"/>
    <s v="MOZ"/>
    <x v="28"/>
    <n v="1012.97614"/>
  </r>
  <r>
    <x v="140"/>
    <s v="MOZ"/>
    <x v="29"/>
    <n v="1037.6294"/>
  </r>
  <r>
    <x v="140"/>
    <s v="MOZ"/>
    <x v="30"/>
    <n v="1031.4454000000001"/>
  </r>
  <r>
    <x v="140"/>
    <s v="MOZ"/>
    <x v="31"/>
    <n v="1287.5807"/>
  </r>
  <r>
    <x v="140"/>
    <s v="MOZ"/>
    <x v="32"/>
    <n v="1601.8507"/>
  </r>
  <r>
    <x v="140"/>
    <s v="MOZ"/>
    <x v="33"/>
    <n v="1768.0998999999999"/>
  </r>
  <r>
    <x v="140"/>
    <s v="MOZ"/>
    <x v="34"/>
    <n v="1905.2639999999999"/>
  </r>
  <r>
    <x v="140"/>
    <s v="MOZ"/>
    <x v="35"/>
    <n v="1990.9137000000001"/>
  </r>
  <r>
    <x v="140"/>
    <s v="MOZ"/>
    <x v="36"/>
    <n v="2136.8130000000001"/>
  </r>
  <r>
    <x v="140"/>
    <s v="MOZ"/>
    <x v="37"/>
    <n v="2194.4648000000002"/>
  </r>
  <r>
    <x v="140"/>
    <s v="MOZ"/>
    <x v="38"/>
    <n v="1625.5103999999999"/>
  </r>
  <r>
    <x v="140"/>
    <s v="MOZ"/>
    <x v="39"/>
    <n v="1650.0319999999999"/>
  </r>
  <r>
    <x v="140"/>
    <s v="MOZ"/>
    <x v="40"/>
    <n v="1476.7981"/>
  </r>
  <r>
    <x v="140"/>
    <s v="MOZ"/>
    <x v="41"/>
    <n v="1653.9945"/>
  </r>
  <r>
    <x v="140"/>
    <s v="MOZ"/>
    <x v="42"/>
    <n v="1720.9512"/>
  </r>
  <r>
    <x v="140"/>
    <s v="MOZ"/>
    <x v="43"/>
    <n v="1696.6578"/>
  </r>
  <r>
    <x v="141"/>
    <s v="MMR"/>
    <x v="0"/>
    <n v="560.98595999999998"/>
  </r>
  <r>
    <x v="141"/>
    <s v="MMR"/>
    <x v="1"/>
    <n v="564.73810000000003"/>
  </r>
  <r>
    <x v="141"/>
    <s v="MMR"/>
    <x v="2"/>
    <n v="611.15039999999999"/>
  </r>
  <r>
    <x v="141"/>
    <s v="MMR"/>
    <x v="3"/>
    <n v="609.92880000000002"/>
  </r>
  <r>
    <x v="141"/>
    <s v="MMR"/>
    <x v="4"/>
    <n v="653.86162999999999"/>
  </r>
  <r>
    <x v="141"/>
    <s v="MMR"/>
    <x v="5"/>
    <n v="648.15607"/>
  </r>
  <r>
    <x v="141"/>
    <s v="MMR"/>
    <x v="6"/>
    <n v="646.57060000000001"/>
  </r>
  <r>
    <x v="141"/>
    <s v="MMR"/>
    <x v="7"/>
    <n v="628.80880000000002"/>
  </r>
  <r>
    <x v="141"/>
    <s v="MMR"/>
    <x v="8"/>
    <n v="598.18740000000003"/>
  </r>
  <r>
    <x v="141"/>
    <s v="MMR"/>
    <x v="9"/>
    <n v="601.07874000000004"/>
  </r>
  <r>
    <x v="141"/>
    <s v="MMR"/>
    <x v="10"/>
    <n v="570.20447000000001"/>
  </r>
  <r>
    <x v="141"/>
    <s v="MMR"/>
    <x v="11"/>
    <n v="553.2586"/>
  </r>
  <r>
    <x v="141"/>
    <s v="MMR"/>
    <x v="12"/>
    <n v="560.73149999999998"/>
  </r>
  <r>
    <x v="141"/>
    <s v="MMR"/>
    <x v="13"/>
    <n v="587.59900000000005"/>
  </r>
  <r>
    <x v="141"/>
    <s v="MMR"/>
    <x v="14"/>
    <n v="696.46216000000004"/>
  </r>
  <r>
    <x v="141"/>
    <s v="MMR"/>
    <x v="15"/>
    <n v="733.34109999999998"/>
  </r>
  <r>
    <x v="141"/>
    <s v="MMR"/>
    <x v="16"/>
    <n v="730.6277"/>
  </r>
  <r>
    <x v="141"/>
    <s v="MMR"/>
    <x v="17"/>
    <n v="773.18920000000003"/>
  </r>
  <r>
    <x v="141"/>
    <s v="MMR"/>
    <x v="18"/>
    <n v="887.11569999999995"/>
  </r>
  <r>
    <x v="141"/>
    <s v="MMR"/>
    <x v="19"/>
    <n v="885.16112999999996"/>
  </r>
  <r>
    <x v="141"/>
    <s v="MMR"/>
    <x v="20"/>
    <n v="978.61950000000002"/>
  </r>
  <r>
    <x v="141"/>
    <s v="MMR"/>
    <x v="21"/>
    <n v="889.02985000000001"/>
  </r>
  <r>
    <x v="141"/>
    <s v="MMR"/>
    <x v="22"/>
    <n v="1016.454"/>
  </r>
  <r>
    <x v="141"/>
    <s v="MMR"/>
    <x v="23"/>
    <n v="1146.0956000000001"/>
  </r>
  <r>
    <x v="141"/>
    <s v="MMR"/>
    <x v="24"/>
    <n v="1195.2068999999999"/>
  </r>
  <r>
    <x v="141"/>
    <s v="MMR"/>
    <x v="25"/>
    <n v="1532.5985000000001"/>
  </r>
  <r>
    <x v="141"/>
    <s v="MMR"/>
    <x v="26"/>
    <n v="1418.0597"/>
  </r>
  <r>
    <x v="141"/>
    <s v="MMR"/>
    <x v="27"/>
    <n v="1519.3099"/>
  </r>
  <r>
    <x v="141"/>
    <s v="MMR"/>
    <x v="28"/>
    <n v="1358.9896000000001"/>
  </r>
  <r>
    <x v="141"/>
    <s v="MMR"/>
    <x v="29"/>
    <n v="1190.1334999999999"/>
  </r>
  <r>
    <x v="141"/>
    <s v="MMR"/>
    <x v="30"/>
    <n v="1228.7148"/>
  </r>
  <r>
    <x v="141"/>
    <s v="MMR"/>
    <x v="31"/>
    <n v="1239.8590999999999"/>
  </r>
  <r>
    <x v="141"/>
    <s v="MMR"/>
    <x v="32"/>
    <n v="1518.6677"/>
  </r>
  <r>
    <x v="141"/>
    <s v="MMR"/>
    <x v="33"/>
    <n v="1748.0399"/>
  </r>
  <r>
    <x v="141"/>
    <s v="MMR"/>
    <x v="34"/>
    <n v="2079.9575"/>
  </r>
  <r>
    <x v="141"/>
    <s v="MMR"/>
    <x v="35"/>
    <n v="1894.9663"/>
  </r>
  <r>
    <x v="141"/>
    <s v="MMR"/>
    <x v="36"/>
    <n v="2201.6660000000002"/>
  </r>
  <r>
    <x v="141"/>
    <s v="MMR"/>
    <x v="37"/>
    <n v="2868.1601999999998"/>
  </r>
  <r>
    <x v="141"/>
    <s v="MMR"/>
    <x v="38"/>
    <n v="2971.0934999999999"/>
  </r>
  <r>
    <x v="141"/>
    <s v="MMR"/>
    <x v="39"/>
    <n v="2882.835"/>
  </r>
  <r>
    <x v="141"/>
    <s v="MMR"/>
    <x v="40"/>
    <n v="2892.3472000000002"/>
  </r>
  <r>
    <x v="141"/>
    <s v="MMR"/>
    <x v="41"/>
    <n v="2767.6704"/>
  </r>
  <r>
    <x v="141"/>
    <s v="MMR"/>
    <x v="42"/>
    <n v="2488.8708000000001"/>
  </r>
  <r>
    <x v="141"/>
    <s v="MMR"/>
    <x v="43"/>
    <n v="2457.1127999999999"/>
  </r>
  <r>
    <x v="142"/>
    <s v="NAM"/>
    <x v="10"/>
    <n v="7418.7094999999999"/>
  </r>
  <r>
    <x v="142"/>
    <s v="NAM"/>
    <x v="11"/>
    <n v="3812.3499000000002"/>
  </r>
  <r>
    <x v="142"/>
    <s v="NAM"/>
    <x v="12"/>
    <n v="3436.2827000000002"/>
  </r>
  <r>
    <x v="142"/>
    <s v="NAM"/>
    <x v="13"/>
    <n v="4185.7056000000002"/>
  </r>
  <r>
    <x v="142"/>
    <s v="NAM"/>
    <x v="14"/>
    <n v="3868.4058"/>
  </r>
  <r>
    <x v="142"/>
    <s v="NAM"/>
    <x v="15"/>
    <n v="4494.4080000000004"/>
  </r>
  <r>
    <x v="142"/>
    <s v="NAM"/>
    <x v="16"/>
    <n v="4540.366"/>
  </r>
  <r>
    <x v="142"/>
    <s v="NAM"/>
    <x v="17"/>
    <n v="4542.3393999999998"/>
  </r>
  <r>
    <x v="142"/>
    <s v="NAM"/>
    <x v="18"/>
    <n v="4501.5375999999997"/>
  </r>
  <r>
    <x v="142"/>
    <s v="NAM"/>
    <x v="19"/>
    <n v="6051.0550000000003"/>
  </r>
  <r>
    <x v="142"/>
    <s v="NAM"/>
    <x v="20"/>
    <n v="5556.6836000000003"/>
  </r>
  <r>
    <x v="142"/>
    <s v="NAM"/>
    <x v="21"/>
    <n v="6452.1289999999999"/>
  </r>
  <r>
    <x v="142"/>
    <s v="NAM"/>
    <x v="22"/>
    <n v="5751.0546999999997"/>
  </r>
  <r>
    <x v="142"/>
    <s v="NAM"/>
    <x v="23"/>
    <n v="6010.2515000000003"/>
  </r>
  <r>
    <x v="142"/>
    <s v="NAM"/>
    <x v="24"/>
    <n v="6295.2372999999998"/>
  </r>
  <r>
    <x v="142"/>
    <s v="NAM"/>
    <x v="25"/>
    <n v="6712.8002999999999"/>
  </r>
  <r>
    <x v="142"/>
    <s v="NAM"/>
    <x v="26"/>
    <n v="6620.7943999999998"/>
  </r>
  <r>
    <x v="142"/>
    <s v="NAM"/>
    <x v="27"/>
    <n v="6833.5106999999998"/>
  </r>
  <r>
    <x v="142"/>
    <s v="NAM"/>
    <x v="28"/>
    <n v="7235.0747000000001"/>
  </r>
  <r>
    <x v="142"/>
    <s v="NAM"/>
    <x v="29"/>
    <n v="7396.02"/>
  </r>
  <r>
    <x v="142"/>
    <s v="NAM"/>
    <x v="30"/>
    <n v="7701.0050000000001"/>
  </r>
  <r>
    <x v="142"/>
    <s v="NAM"/>
    <x v="31"/>
    <n v="7822.1073999999999"/>
  </r>
  <r>
    <x v="142"/>
    <s v="NAM"/>
    <x v="32"/>
    <n v="7876.9204"/>
  </r>
  <r>
    <x v="142"/>
    <s v="NAM"/>
    <x v="33"/>
    <n v="8094.9345999999996"/>
  </r>
  <r>
    <x v="142"/>
    <s v="NAM"/>
    <x v="34"/>
    <n v="8291.8140000000003"/>
  </r>
  <r>
    <x v="142"/>
    <s v="NAM"/>
    <x v="35"/>
    <n v="8520.5480000000007"/>
  </r>
  <r>
    <x v="142"/>
    <s v="NAM"/>
    <x v="36"/>
    <n v="8412.1049999999996"/>
  </r>
  <r>
    <x v="142"/>
    <s v="NAM"/>
    <x v="37"/>
    <n v="8261.7000000000007"/>
  </r>
  <r>
    <x v="142"/>
    <s v="NAM"/>
    <x v="38"/>
    <n v="7904.92"/>
  </r>
  <r>
    <x v="142"/>
    <s v="NAM"/>
    <x v="39"/>
    <n v="7529.8410000000003"/>
  </r>
  <r>
    <x v="142"/>
    <s v="NAM"/>
    <x v="40"/>
    <n v="6684.0722999999998"/>
  </r>
  <r>
    <x v="142"/>
    <s v="NAM"/>
    <x v="41"/>
    <n v="6530.7217000000001"/>
  </r>
  <r>
    <x v="142"/>
    <s v="NAM"/>
    <x v="42"/>
    <n v="6222.0739999999996"/>
  </r>
  <r>
    <x v="142"/>
    <s v="NAM"/>
    <x v="43"/>
    <n v="6369.585"/>
  </r>
  <r>
    <x v="143"/>
    <s v="NRU"/>
    <x v="0"/>
    <n v="76304.09"/>
  </r>
  <r>
    <x v="143"/>
    <s v="NRU"/>
    <x v="1"/>
    <n v="74199.516000000003"/>
  </r>
  <r>
    <x v="143"/>
    <s v="NRU"/>
    <x v="2"/>
    <n v="72422.554999999993"/>
  </r>
  <r>
    <x v="143"/>
    <s v="NRU"/>
    <x v="3"/>
    <n v="70831.72"/>
  </r>
  <r>
    <x v="143"/>
    <s v="NRU"/>
    <x v="4"/>
    <n v="69689.5"/>
  </r>
  <r>
    <x v="143"/>
    <s v="NRU"/>
    <x v="5"/>
    <n v="68080.414000000004"/>
  </r>
  <r>
    <x v="143"/>
    <s v="NRU"/>
    <x v="6"/>
    <n v="63726.5"/>
  </r>
  <r>
    <x v="143"/>
    <s v="NRU"/>
    <x v="7"/>
    <n v="62256.214999999997"/>
  </r>
  <r>
    <x v="143"/>
    <s v="NRU"/>
    <x v="8"/>
    <n v="60980.815999999999"/>
  </r>
  <r>
    <x v="143"/>
    <s v="NRU"/>
    <x v="9"/>
    <n v="59339.504000000001"/>
  </r>
  <r>
    <x v="143"/>
    <s v="NRU"/>
    <x v="10"/>
    <n v="57912.156000000003"/>
  </r>
  <r>
    <x v="143"/>
    <s v="NRU"/>
    <x v="11"/>
    <n v="56574.773000000001"/>
  </r>
  <r>
    <x v="143"/>
    <s v="NRU"/>
    <x v="12"/>
    <n v="55764.472999999998"/>
  </r>
  <r>
    <x v="143"/>
    <s v="NRU"/>
    <x v="13"/>
    <n v="55177.59"/>
  </r>
  <r>
    <x v="143"/>
    <s v="NRU"/>
    <x v="14"/>
    <n v="54960.42"/>
  </r>
  <r>
    <x v="143"/>
    <s v="NRU"/>
    <x v="15"/>
    <n v="61432.745999999999"/>
  </r>
  <r>
    <x v="143"/>
    <s v="NRU"/>
    <x v="16"/>
    <n v="61475.964999999997"/>
  </r>
  <r>
    <x v="143"/>
    <s v="NRU"/>
    <x v="17"/>
    <n v="61246.366999999998"/>
  </r>
  <r>
    <x v="143"/>
    <s v="NRU"/>
    <x v="18"/>
    <n v="61234.383000000002"/>
  </r>
  <r>
    <x v="143"/>
    <s v="NRU"/>
    <x v="19"/>
    <n v="61312.684000000001"/>
  </r>
  <r>
    <x v="143"/>
    <s v="NRU"/>
    <x v="20"/>
    <n v="44937.637000000002"/>
  </r>
  <r>
    <x v="143"/>
    <s v="NRU"/>
    <x v="21"/>
    <n v="40890.366999999998"/>
  </r>
  <r>
    <x v="143"/>
    <s v="NRU"/>
    <x v="22"/>
    <n v="38541.9"/>
  </r>
  <r>
    <x v="143"/>
    <s v="NRU"/>
    <x v="23"/>
    <n v="34617.866999999998"/>
  </r>
  <r>
    <x v="143"/>
    <s v="NRU"/>
    <x v="24"/>
    <n v="32495.346000000001"/>
  </r>
  <r>
    <x v="143"/>
    <s v="NRU"/>
    <x v="25"/>
    <n v="31884.870999999999"/>
  </r>
  <r>
    <x v="143"/>
    <s v="NRU"/>
    <x v="26"/>
    <n v="23238.6"/>
  </r>
  <r>
    <x v="143"/>
    <s v="NRU"/>
    <x v="27"/>
    <n v="22675.703000000001"/>
  </r>
  <r>
    <x v="143"/>
    <s v="NRU"/>
    <x v="28"/>
    <n v="23086.703000000001"/>
  </r>
  <r>
    <x v="143"/>
    <s v="NRU"/>
    <x v="29"/>
    <n v="22420.668000000001"/>
  </r>
  <r>
    <x v="143"/>
    <s v="NRU"/>
    <x v="30"/>
    <n v="23571.98"/>
  </r>
  <r>
    <x v="143"/>
    <s v="NRU"/>
    <x v="31"/>
    <n v="23058.317999999999"/>
  </r>
  <r>
    <x v="143"/>
    <s v="NRU"/>
    <x v="32"/>
    <n v="24056.671999999999"/>
  </r>
  <r>
    <x v="143"/>
    <s v="NRU"/>
    <x v="33"/>
    <n v="27437.01"/>
  </r>
  <r>
    <x v="143"/>
    <s v="NRU"/>
    <x v="34"/>
    <n v="29001.47"/>
  </r>
  <r>
    <x v="143"/>
    <s v="NRU"/>
    <x v="35"/>
    <n v="30294.217000000001"/>
  </r>
  <r>
    <x v="143"/>
    <s v="NRU"/>
    <x v="36"/>
    <n v="32657.585999999999"/>
  </r>
  <r>
    <x v="143"/>
    <s v="NRU"/>
    <x v="37"/>
    <n v="25127.228999999999"/>
  </r>
  <r>
    <x v="143"/>
    <s v="NRU"/>
    <x v="38"/>
    <n v="28063.157999999999"/>
  </r>
  <r>
    <x v="143"/>
    <s v="NRU"/>
    <x v="39"/>
    <n v="27454.724999999999"/>
  </r>
  <r>
    <x v="143"/>
    <s v="NRU"/>
    <x v="40"/>
    <n v="26711.46"/>
  </r>
  <r>
    <x v="143"/>
    <s v="NRU"/>
    <x v="41"/>
    <n v="27542.607"/>
  </r>
  <r>
    <x v="143"/>
    <s v="NRU"/>
    <x v="42"/>
    <n v="27801.133000000002"/>
  </r>
  <r>
    <x v="143"/>
    <s v="NRU"/>
    <x v="43"/>
    <n v="29242.105"/>
  </r>
  <r>
    <x v="144"/>
    <s v="NPL"/>
    <x v="0"/>
    <n v="118.00948"/>
  </r>
  <r>
    <x v="144"/>
    <s v="NPL"/>
    <x v="1"/>
    <n v="111.203705"/>
  </r>
  <r>
    <x v="144"/>
    <s v="NPL"/>
    <x v="2"/>
    <n v="149.297"/>
  </r>
  <r>
    <x v="144"/>
    <s v="NPL"/>
    <x v="3"/>
    <n v="156.5558"/>
  </r>
  <r>
    <x v="144"/>
    <s v="NPL"/>
    <x v="4"/>
    <n v="153.12726000000001"/>
  </r>
  <r>
    <x v="144"/>
    <s v="NPL"/>
    <x v="5"/>
    <n v="134.07071999999999"/>
  </r>
  <r>
    <x v="144"/>
    <s v="NPL"/>
    <x v="6"/>
    <n v="178.20670000000001"/>
  </r>
  <r>
    <x v="144"/>
    <s v="NPL"/>
    <x v="7"/>
    <n v="193.17832999999999"/>
  </r>
  <r>
    <x v="144"/>
    <s v="NPL"/>
    <x v="8"/>
    <n v="185.79715999999999"/>
  </r>
  <r>
    <x v="144"/>
    <s v="NPL"/>
    <x v="9"/>
    <n v="183.99046000000001"/>
  </r>
  <r>
    <x v="144"/>
    <s v="NPL"/>
    <x v="10"/>
    <n v="191.96428"/>
  </r>
  <r>
    <x v="144"/>
    <s v="NPL"/>
    <x v="11"/>
    <n v="222.97385"/>
  </r>
  <r>
    <x v="144"/>
    <s v="NPL"/>
    <x v="12"/>
    <n v="241.66899000000001"/>
  </r>
  <r>
    <x v="144"/>
    <s v="NPL"/>
    <x v="13"/>
    <n v="239.04203999999999"/>
  </r>
  <r>
    <x v="144"/>
    <s v="NPL"/>
    <x v="14"/>
    <n v="265.98739999999998"/>
  </r>
  <r>
    <x v="144"/>
    <s v="NPL"/>
    <x v="15"/>
    <n v="275.8802"/>
  </r>
  <r>
    <x v="144"/>
    <s v="NPL"/>
    <x v="16"/>
    <n v="317.51256999999998"/>
  </r>
  <r>
    <x v="144"/>
    <s v="NPL"/>
    <x v="17"/>
    <n v="355.76310000000001"/>
  </r>
  <r>
    <x v="144"/>
    <s v="NPL"/>
    <x v="18"/>
    <n v="437.88342"/>
  </r>
  <r>
    <x v="144"/>
    <s v="NPL"/>
    <x v="19"/>
    <n v="474.37432999999999"/>
  </r>
  <r>
    <x v="144"/>
    <s v="NPL"/>
    <x v="20"/>
    <n v="468.38828000000001"/>
  </r>
  <r>
    <x v="144"/>
    <s v="NPL"/>
    <x v="21"/>
    <n v="478.17095999999998"/>
  </r>
  <r>
    <x v="144"/>
    <s v="NPL"/>
    <x v="22"/>
    <n v="477.54047000000003"/>
  </r>
  <r>
    <x v="144"/>
    <s v="NPL"/>
    <x v="23"/>
    <n v="498.73525999999998"/>
  </r>
  <r>
    <x v="144"/>
    <s v="NPL"/>
    <x v="24"/>
    <n v="483.31909999999999"/>
  </r>
  <r>
    <x v="144"/>
    <s v="NPL"/>
    <x v="25"/>
    <n v="495.1146"/>
  </r>
  <r>
    <x v="144"/>
    <s v="NPL"/>
    <x v="26"/>
    <n v="468.01636000000002"/>
  </r>
  <r>
    <x v="144"/>
    <s v="NPL"/>
    <x v="27"/>
    <n v="456.07898"/>
  </r>
  <r>
    <x v="144"/>
    <s v="NPL"/>
    <x v="28"/>
    <n v="521.39530000000002"/>
  </r>
  <r>
    <x v="144"/>
    <s v="NPL"/>
    <x v="29"/>
    <n v="602.94195999999999"/>
  </r>
  <r>
    <x v="144"/>
    <s v="NPL"/>
    <x v="30"/>
    <n v="646.76184000000001"/>
  </r>
  <r>
    <x v="144"/>
    <s v="NPL"/>
    <x v="31"/>
    <n v="682.32996000000003"/>
  </r>
  <r>
    <x v="144"/>
    <s v="NPL"/>
    <x v="32"/>
    <n v="731.91705000000002"/>
  </r>
  <r>
    <x v="144"/>
    <s v="NPL"/>
    <x v="33"/>
    <n v="785.82489999999996"/>
  </r>
  <r>
    <x v="144"/>
    <s v="NPL"/>
    <x v="34"/>
    <n v="848.15329999999994"/>
  </r>
  <r>
    <x v="144"/>
    <s v="NPL"/>
    <x v="35"/>
    <n v="757.93889999999999"/>
  </r>
  <r>
    <x v="144"/>
    <s v="NPL"/>
    <x v="36"/>
    <n v="1162.2872"/>
  </r>
  <r>
    <x v="144"/>
    <s v="NPL"/>
    <x v="37"/>
    <n v="1333.3389999999999"/>
  </r>
  <r>
    <x v="144"/>
    <s v="NPL"/>
    <x v="38"/>
    <n v="1495.165"/>
  </r>
  <r>
    <x v="144"/>
    <s v="NPL"/>
    <x v="39"/>
    <n v="1280.682"/>
  </r>
  <r>
    <x v="144"/>
    <s v="NPL"/>
    <x v="40"/>
    <n v="1574.5148999999999"/>
  </r>
  <r>
    <x v="144"/>
    <s v="NPL"/>
    <x v="41"/>
    <n v="1633.55"/>
  </r>
  <r>
    <x v="144"/>
    <s v="NPL"/>
    <x v="42"/>
    <n v="1873.6637000000001"/>
  </r>
  <r>
    <x v="144"/>
    <s v="NPL"/>
    <x v="43"/>
    <n v="1935.3121000000001"/>
  </r>
  <r>
    <x v="145"/>
    <s v="NLD"/>
    <x v="44"/>
    <n v="33652.184000000001"/>
  </r>
  <r>
    <x v="145"/>
    <s v="NLD"/>
    <x v="45"/>
    <n v="35571.836000000003"/>
  </r>
  <r>
    <x v="145"/>
    <s v="NLD"/>
    <x v="46"/>
    <n v="37183.230000000003"/>
  </r>
  <r>
    <x v="145"/>
    <s v="NLD"/>
    <x v="47"/>
    <n v="41158.406000000003"/>
  </r>
  <r>
    <x v="145"/>
    <s v="NLD"/>
    <x v="48"/>
    <n v="45365.22"/>
  </r>
  <r>
    <x v="145"/>
    <s v="NLD"/>
    <x v="49"/>
    <n v="50551.15"/>
  </r>
  <r>
    <x v="145"/>
    <s v="NLD"/>
    <x v="50"/>
    <n v="52676.65"/>
  </r>
  <r>
    <x v="145"/>
    <s v="NLD"/>
    <x v="51"/>
    <n v="60567.453000000001"/>
  </r>
  <r>
    <x v="145"/>
    <s v="NLD"/>
    <x v="52"/>
    <n v="63899.08"/>
  </r>
  <r>
    <x v="145"/>
    <s v="NLD"/>
    <x v="53"/>
    <n v="60175.305"/>
  </r>
  <r>
    <x v="145"/>
    <s v="NLD"/>
    <x v="54"/>
    <n v="60149.383000000002"/>
  </r>
  <r>
    <x v="145"/>
    <s v="NLD"/>
    <x v="55"/>
    <n v="65093.688000000002"/>
  </r>
  <r>
    <x v="145"/>
    <s v="NLD"/>
    <x v="56"/>
    <n v="63547.434000000001"/>
  </r>
  <r>
    <x v="145"/>
    <s v="NLD"/>
    <x v="57"/>
    <n v="64439.277000000002"/>
  </r>
  <r>
    <x v="145"/>
    <s v="NLD"/>
    <x v="58"/>
    <n v="66111.09"/>
  </r>
  <r>
    <x v="145"/>
    <s v="NLD"/>
    <x v="0"/>
    <n v="61584.023000000001"/>
  </r>
  <r>
    <x v="145"/>
    <s v="NLD"/>
    <x v="1"/>
    <n v="57990.46"/>
  </r>
  <r>
    <x v="145"/>
    <s v="NLD"/>
    <x v="2"/>
    <n v="53329.222999999998"/>
  </r>
  <r>
    <x v="145"/>
    <s v="NLD"/>
    <x v="3"/>
    <n v="53349.47"/>
  </r>
  <r>
    <x v="145"/>
    <s v="NLD"/>
    <x v="4"/>
    <n v="55132.37"/>
  </r>
  <r>
    <x v="145"/>
    <s v="NLD"/>
    <x v="5"/>
    <n v="56596.093999999997"/>
  </r>
  <r>
    <x v="145"/>
    <s v="NLD"/>
    <x v="6"/>
    <n v="59046.315999999999"/>
  </r>
  <r>
    <x v="145"/>
    <s v="NLD"/>
    <x v="7"/>
    <n v="59859.92"/>
  </r>
  <r>
    <x v="145"/>
    <s v="NLD"/>
    <x v="8"/>
    <n v="59650.305"/>
  </r>
  <r>
    <x v="145"/>
    <s v="NLD"/>
    <x v="9"/>
    <n v="59543.7"/>
  </r>
  <r>
    <x v="145"/>
    <s v="NLD"/>
    <x v="10"/>
    <n v="60590.89"/>
  </r>
  <r>
    <x v="145"/>
    <s v="NLD"/>
    <x v="11"/>
    <n v="61237.722999999998"/>
  </r>
  <r>
    <x v="145"/>
    <s v="NLD"/>
    <x v="12"/>
    <n v="61473.491999999998"/>
  </r>
  <r>
    <x v="145"/>
    <s v="NLD"/>
    <x v="13"/>
    <n v="61532.39"/>
  </r>
  <r>
    <x v="145"/>
    <s v="NLD"/>
    <x v="14"/>
    <n v="60496.05"/>
  </r>
  <r>
    <x v="145"/>
    <s v="NLD"/>
    <x v="15"/>
    <n v="62637.953000000001"/>
  </r>
  <r>
    <x v="145"/>
    <s v="NLD"/>
    <x v="16"/>
    <n v="65032.52"/>
  </r>
  <r>
    <x v="145"/>
    <s v="NLD"/>
    <x v="17"/>
    <n v="63525.476999999999"/>
  </r>
  <r>
    <x v="145"/>
    <s v="NLD"/>
    <x v="18"/>
    <n v="63558.167999999998"/>
  </r>
  <r>
    <x v="145"/>
    <s v="NLD"/>
    <x v="19"/>
    <n v="62344.133000000002"/>
  </r>
  <r>
    <x v="145"/>
    <s v="NLD"/>
    <x v="20"/>
    <n v="62695.976999999999"/>
  </r>
  <r>
    <x v="145"/>
    <s v="NLD"/>
    <x v="21"/>
    <n v="64609.546999999999"/>
  </r>
  <r>
    <x v="145"/>
    <s v="NLD"/>
    <x v="22"/>
    <n v="64222.574000000001"/>
  </r>
  <r>
    <x v="145"/>
    <s v="NLD"/>
    <x v="23"/>
    <n v="64341.766000000003"/>
  </r>
  <r>
    <x v="145"/>
    <s v="NLD"/>
    <x v="24"/>
    <n v="66283.53"/>
  </r>
  <r>
    <x v="145"/>
    <s v="NLD"/>
    <x v="25"/>
    <n v="67549"/>
  </r>
  <r>
    <x v="145"/>
    <s v="NLD"/>
    <x v="26"/>
    <n v="66059.516000000003"/>
  </r>
  <r>
    <x v="145"/>
    <s v="NLD"/>
    <x v="27"/>
    <n v="66995.335999999996"/>
  </r>
  <r>
    <x v="145"/>
    <s v="NLD"/>
    <x v="28"/>
    <n v="65937.919999999998"/>
  </r>
  <r>
    <x v="145"/>
    <s v="NLD"/>
    <x v="29"/>
    <n v="64689.61"/>
  </r>
  <r>
    <x v="145"/>
    <s v="NLD"/>
    <x v="30"/>
    <n v="69801.119999999995"/>
  </r>
  <r>
    <x v="145"/>
    <s v="NLD"/>
    <x v="31"/>
    <n v="66173.399999999994"/>
  </r>
  <r>
    <x v="145"/>
    <s v="NLD"/>
    <x v="32"/>
    <n v="64776.061999999998"/>
  </r>
  <r>
    <x v="145"/>
    <s v="NLD"/>
    <x v="33"/>
    <n v="62644.008000000002"/>
  </r>
  <r>
    <x v="145"/>
    <s v="NLD"/>
    <x v="34"/>
    <n v="59678.542999999998"/>
  </r>
  <r>
    <x v="145"/>
    <s v="NLD"/>
    <x v="35"/>
    <n v="60001.3"/>
  </r>
  <r>
    <x v="145"/>
    <s v="NLD"/>
    <x v="36"/>
    <n v="60683.61"/>
  </r>
  <r>
    <x v="145"/>
    <s v="NLD"/>
    <x v="37"/>
    <n v="60761.144999999997"/>
  </r>
  <r>
    <x v="145"/>
    <s v="NLD"/>
    <x v="38"/>
    <n v="58901.457000000002"/>
  </r>
  <r>
    <x v="145"/>
    <s v="NLD"/>
    <x v="39"/>
    <n v="58248.688000000002"/>
  </r>
  <r>
    <x v="145"/>
    <s v="NLD"/>
    <x v="40"/>
    <n v="56095.61"/>
  </r>
  <r>
    <x v="145"/>
    <s v="NLD"/>
    <x v="41"/>
    <n v="57247.258000000002"/>
  </r>
  <r>
    <x v="145"/>
    <s v="NLD"/>
    <x v="42"/>
    <n v="53288.39"/>
  </r>
  <r>
    <x v="145"/>
    <s v="NLD"/>
    <x v="43"/>
    <n v="51949.644999999997"/>
  </r>
  <r>
    <x v="145"/>
    <s v="NLD"/>
    <x v="59"/>
    <n v="50824.402000000002"/>
  </r>
  <r>
    <x v="146"/>
    <s v="ANT"/>
    <x v="0"/>
    <n v="408208.56"/>
  </r>
  <r>
    <x v="146"/>
    <s v="ANT"/>
    <x v="1"/>
    <n v="370182.5"/>
  </r>
  <r>
    <x v="146"/>
    <s v="ANT"/>
    <x v="2"/>
    <n v="348593.53"/>
  </r>
  <r>
    <x v="146"/>
    <s v="ANT"/>
    <x v="3"/>
    <n v="323668.28000000003"/>
  </r>
  <r>
    <x v="146"/>
    <s v="ANT"/>
    <x v="4"/>
    <n v="307076.09999999998"/>
  </r>
  <r>
    <x v="146"/>
    <s v="ANT"/>
    <x v="5"/>
    <n v="253276.48"/>
  </r>
  <r>
    <x v="146"/>
    <s v="ANT"/>
    <x v="6"/>
    <n v="244976.39"/>
  </r>
  <r>
    <x v="146"/>
    <s v="ANT"/>
    <x v="7"/>
    <n v="243208.31"/>
  </r>
  <r>
    <x v="146"/>
    <s v="ANT"/>
    <x v="8"/>
    <n v="227400.9"/>
  </r>
  <r>
    <x v="146"/>
    <s v="ANT"/>
    <x v="9"/>
    <n v="235901.12"/>
  </r>
  <r>
    <x v="146"/>
    <s v="ANT"/>
    <x v="10"/>
    <n v="229233.31"/>
  </r>
  <r>
    <x v="146"/>
    <s v="ANT"/>
    <x v="11"/>
    <n v="217450.16"/>
  </r>
  <r>
    <x v="146"/>
    <s v="ANT"/>
    <x v="12"/>
    <n v="214297.38"/>
  </r>
  <r>
    <x v="146"/>
    <s v="ANT"/>
    <x v="13"/>
    <n v="214098.16"/>
  </r>
  <r>
    <x v="146"/>
    <s v="ANT"/>
    <x v="14"/>
    <n v="221886.38"/>
  </r>
  <r>
    <x v="146"/>
    <s v="ANT"/>
    <x v="15"/>
    <n v="237517.25"/>
  </r>
  <r>
    <x v="146"/>
    <s v="ANT"/>
    <x v="16"/>
    <n v="237091.33"/>
  </r>
  <r>
    <x v="146"/>
    <s v="ANT"/>
    <x v="17"/>
    <n v="254401.52"/>
  </r>
  <r>
    <x v="146"/>
    <s v="ANT"/>
    <x v="18"/>
    <n v="260984.8"/>
  </r>
  <r>
    <x v="146"/>
    <s v="ANT"/>
    <x v="19"/>
    <n v="257968.92"/>
  </r>
  <r>
    <x v="146"/>
    <s v="ANT"/>
    <x v="20"/>
    <n v="306620.94"/>
  </r>
  <r>
    <x v="146"/>
    <s v="ANT"/>
    <x v="21"/>
    <n v="315762.59999999998"/>
  </r>
  <r>
    <x v="146"/>
    <s v="ANT"/>
    <x v="22"/>
    <n v="306022.25"/>
  </r>
  <r>
    <x v="146"/>
    <s v="ANT"/>
    <x v="23"/>
    <n v="301655.40000000002"/>
  </r>
  <r>
    <x v="146"/>
    <s v="ANT"/>
    <x v="24"/>
    <n v="309793.7"/>
  </r>
  <r>
    <x v="146"/>
    <s v="ANT"/>
    <x v="25"/>
    <n v="317213.71999999997"/>
  </r>
  <r>
    <x v="146"/>
    <s v="ANT"/>
    <x v="26"/>
    <n v="314900.09999999998"/>
  </r>
  <r>
    <x v="146"/>
    <s v="ANT"/>
    <x v="27"/>
    <n v="327822.25"/>
  </r>
  <r>
    <x v="146"/>
    <s v="ANT"/>
    <x v="28"/>
    <n v="321933.09999999998"/>
  </r>
  <r>
    <x v="146"/>
    <s v="ANT"/>
    <x v="29"/>
    <n v="304311.12"/>
  </r>
  <r>
    <x v="146"/>
    <s v="ANT"/>
    <x v="30"/>
    <n v="259121.89"/>
  </r>
  <r>
    <x v="147"/>
    <s v="NCL"/>
    <x v="0"/>
    <n v="48463.023000000001"/>
  </r>
  <r>
    <x v="147"/>
    <s v="NCL"/>
    <x v="1"/>
    <n v="45892.88"/>
  </r>
  <r>
    <x v="147"/>
    <s v="NCL"/>
    <x v="2"/>
    <n v="33612.188000000002"/>
  </r>
  <r>
    <x v="147"/>
    <s v="NCL"/>
    <x v="3"/>
    <n v="29976.361000000001"/>
  </r>
  <r>
    <x v="147"/>
    <s v="NCL"/>
    <x v="4"/>
    <n v="34449.605000000003"/>
  </r>
  <r>
    <x v="147"/>
    <s v="NCL"/>
    <x v="5"/>
    <n v="35138.870000000003"/>
  </r>
  <r>
    <x v="147"/>
    <s v="NCL"/>
    <x v="6"/>
    <n v="35853.625"/>
  </r>
  <r>
    <x v="147"/>
    <s v="NCL"/>
    <x v="7"/>
    <n v="36572.535000000003"/>
  </r>
  <r>
    <x v="147"/>
    <s v="NCL"/>
    <x v="8"/>
    <n v="35914.226999999999"/>
  </r>
  <r>
    <x v="147"/>
    <s v="NCL"/>
    <x v="9"/>
    <n v="38952.156000000003"/>
  </r>
  <r>
    <x v="147"/>
    <s v="NCL"/>
    <x v="10"/>
    <n v="37261.714999999997"/>
  </r>
  <r>
    <x v="147"/>
    <s v="NCL"/>
    <x v="11"/>
    <n v="37957.800000000003"/>
  </r>
  <r>
    <x v="147"/>
    <s v="NCL"/>
    <x v="12"/>
    <n v="38198.36"/>
  </r>
  <r>
    <x v="147"/>
    <s v="NCL"/>
    <x v="13"/>
    <n v="36692.65"/>
  </r>
  <r>
    <x v="147"/>
    <s v="NCL"/>
    <x v="14"/>
    <n v="36674.36"/>
  </r>
  <r>
    <x v="147"/>
    <s v="NCL"/>
    <x v="15"/>
    <n v="35459.199999999997"/>
  </r>
  <r>
    <x v="147"/>
    <s v="NCL"/>
    <x v="16"/>
    <n v="35122.964999999997"/>
  </r>
  <r>
    <x v="147"/>
    <s v="NCL"/>
    <x v="17"/>
    <n v="32178.488000000001"/>
  </r>
  <r>
    <x v="147"/>
    <s v="NCL"/>
    <x v="18"/>
    <n v="31902.83"/>
  </r>
  <r>
    <x v="147"/>
    <s v="NCL"/>
    <x v="19"/>
    <n v="31279.45"/>
  </r>
  <r>
    <x v="147"/>
    <s v="NCL"/>
    <x v="20"/>
    <n v="40982.81"/>
  </r>
  <r>
    <x v="147"/>
    <s v="NCL"/>
    <x v="21"/>
    <n v="38821.22"/>
  </r>
  <r>
    <x v="147"/>
    <s v="NCL"/>
    <x v="22"/>
    <n v="41888.995999999999"/>
  </r>
  <r>
    <x v="147"/>
    <s v="NCL"/>
    <x v="23"/>
    <n v="44709.663999999997"/>
  </r>
  <r>
    <x v="147"/>
    <s v="NCL"/>
    <x v="24"/>
    <n v="42506.266000000003"/>
  </r>
  <r>
    <x v="147"/>
    <s v="NCL"/>
    <x v="25"/>
    <n v="46059.675999999999"/>
  </r>
  <r>
    <x v="147"/>
    <s v="NCL"/>
    <x v="26"/>
    <n v="45058.116999999998"/>
  </r>
  <r>
    <x v="147"/>
    <s v="NCL"/>
    <x v="27"/>
    <n v="47088.542999999998"/>
  </r>
  <r>
    <x v="147"/>
    <s v="NCL"/>
    <x v="28"/>
    <n v="46293.13"/>
  </r>
  <r>
    <x v="147"/>
    <s v="NCL"/>
    <x v="29"/>
    <n v="46386.137000000002"/>
  </r>
  <r>
    <x v="147"/>
    <s v="NCL"/>
    <x v="30"/>
    <n v="54476.796999999999"/>
  </r>
  <r>
    <x v="147"/>
    <s v="NCL"/>
    <x v="31"/>
    <n v="52115.16"/>
  </r>
  <r>
    <x v="147"/>
    <s v="NCL"/>
    <x v="32"/>
    <n v="54380.004000000001"/>
  </r>
  <r>
    <x v="147"/>
    <s v="NCL"/>
    <x v="33"/>
    <n v="57012.296999999999"/>
  </r>
  <r>
    <x v="147"/>
    <s v="NCL"/>
    <x v="34"/>
    <n v="66096.52"/>
  </r>
  <r>
    <x v="147"/>
    <s v="NCL"/>
    <x v="35"/>
    <n v="66969.8"/>
  </r>
  <r>
    <x v="147"/>
    <s v="NCL"/>
    <x v="36"/>
    <n v="72312.38"/>
  </r>
  <r>
    <x v="147"/>
    <s v="NCL"/>
    <x v="37"/>
    <n v="69077.990000000005"/>
  </r>
  <r>
    <x v="147"/>
    <s v="NCL"/>
    <x v="38"/>
    <n v="77017.23"/>
  </r>
  <r>
    <x v="147"/>
    <s v="NCL"/>
    <x v="39"/>
    <n v="72879.399999999994"/>
  </r>
  <r>
    <x v="147"/>
    <s v="NCL"/>
    <x v="40"/>
    <n v="67648.06"/>
  </r>
  <r>
    <x v="147"/>
    <s v="NCL"/>
    <x v="41"/>
    <n v="59830.67"/>
  </r>
  <r>
    <x v="147"/>
    <s v="NCL"/>
    <x v="42"/>
    <n v="63128.046999999999"/>
  </r>
  <r>
    <x v="147"/>
    <s v="NCL"/>
    <x v="43"/>
    <n v="63832.758000000002"/>
  </r>
  <r>
    <x v="148"/>
    <s v="NZL"/>
    <x v="44"/>
    <n v="32322.451000000001"/>
  </r>
  <r>
    <x v="148"/>
    <s v="NZL"/>
    <x v="45"/>
    <n v="33754.413999999997"/>
  </r>
  <r>
    <x v="148"/>
    <s v="NZL"/>
    <x v="46"/>
    <n v="33539.089999999997"/>
  </r>
  <r>
    <x v="148"/>
    <s v="NZL"/>
    <x v="47"/>
    <n v="33935.203000000001"/>
  </r>
  <r>
    <x v="148"/>
    <s v="NZL"/>
    <x v="48"/>
    <n v="34146.379999999997"/>
  </r>
  <r>
    <x v="148"/>
    <s v="NZL"/>
    <x v="49"/>
    <n v="37491.758000000002"/>
  </r>
  <r>
    <x v="148"/>
    <s v="NZL"/>
    <x v="50"/>
    <n v="38644.862999999998"/>
  </r>
  <r>
    <x v="148"/>
    <s v="NZL"/>
    <x v="51"/>
    <n v="40502.883000000002"/>
  </r>
  <r>
    <x v="148"/>
    <s v="NZL"/>
    <x v="52"/>
    <n v="41281.184000000001"/>
  </r>
  <r>
    <x v="148"/>
    <s v="NZL"/>
    <x v="53"/>
    <n v="40984.44"/>
  </r>
  <r>
    <x v="148"/>
    <s v="NZL"/>
    <x v="54"/>
    <n v="40921.887000000002"/>
  </r>
  <r>
    <x v="148"/>
    <s v="NZL"/>
    <x v="55"/>
    <n v="41852.476999999999"/>
  </r>
  <r>
    <x v="148"/>
    <s v="NZL"/>
    <x v="56"/>
    <n v="42534.766000000003"/>
  </r>
  <r>
    <x v="148"/>
    <s v="NZL"/>
    <x v="57"/>
    <n v="42083.586000000003"/>
  </r>
  <r>
    <x v="148"/>
    <s v="NZL"/>
    <x v="58"/>
    <n v="42663.29"/>
  </r>
  <r>
    <x v="148"/>
    <s v="NZL"/>
    <x v="0"/>
    <n v="42680.991999999998"/>
  </r>
  <r>
    <x v="148"/>
    <s v="NZL"/>
    <x v="1"/>
    <n v="42624.311999999998"/>
  </r>
  <r>
    <x v="148"/>
    <s v="NZL"/>
    <x v="2"/>
    <n v="43688.773000000001"/>
  </r>
  <r>
    <x v="148"/>
    <s v="NZL"/>
    <x v="3"/>
    <n v="44927.593999999997"/>
  </r>
  <r>
    <x v="148"/>
    <s v="NZL"/>
    <x v="4"/>
    <n v="47159.5"/>
  </r>
  <r>
    <x v="148"/>
    <s v="NZL"/>
    <x v="5"/>
    <n v="47250.29"/>
  </r>
  <r>
    <x v="148"/>
    <s v="NZL"/>
    <x v="6"/>
    <n v="50710.387000000002"/>
  </r>
  <r>
    <x v="148"/>
    <s v="NZL"/>
    <x v="7"/>
    <n v="50990.214999999997"/>
  </r>
  <r>
    <x v="148"/>
    <s v="NZL"/>
    <x v="8"/>
    <n v="52845.29"/>
  </r>
  <r>
    <x v="148"/>
    <s v="NZL"/>
    <x v="9"/>
    <n v="53765.347999999998"/>
  </r>
  <r>
    <x v="148"/>
    <s v="NZL"/>
    <x v="10"/>
    <n v="54882.58"/>
  </r>
  <r>
    <x v="148"/>
    <s v="NZL"/>
    <x v="11"/>
    <n v="54636.866999999998"/>
  </r>
  <r>
    <x v="148"/>
    <s v="NZL"/>
    <x v="12"/>
    <n v="53932.097999999998"/>
  </r>
  <r>
    <x v="148"/>
    <s v="NZL"/>
    <x v="13"/>
    <n v="54915.42"/>
  </r>
  <r>
    <x v="148"/>
    <s v="NZL"/>
    <x v="14"/>
    <n v="57204.023000000001"/>
  </r>
  <r>
    <x v="148"/>
    <s v="NZL"/>
    <x v="15"/>
    <n v="58486.741999999998"/>
  </r>
  <r>
    <x v="148"/>
    <s v="NZL"/>
    <x v="16"/>
    <n v="58451.44"/>
  </r>
  <r>
    <x v="148"/>
    <s v="NZL"/>
    <x v="17"/>
    <n v="57724.258000000002"/>
  </r>
  <r>
    <x v="148"/>
    <s v="NZL"/>
    <x v="18"/>
    <n v="57203.105000000003"/>
  </r>
  <r>
    <x v="148"/>
    <s v="NZL"/>
    <x v="19"/>
    <n v="57340.453000000001"/>
  </r>
  <r>
    <x v="148"/>
    <s v="NZL"/>
    <x v="20"/>
    <n v="59508.152000000002"/>
  </r>
  <r>
    <x v="148"/>
    <s v="NZL"/>
    <x v="21"/>
    <n v="58452.425999999999"/>
  </r>
  <r>
    <x v="148"/>
    <s v="NZL"/>
    <x v="22"/>
    <n v="59550.86"/>
  </r>
  <r>
    <x v="148"/>
    <s v="NZL"/>
    <x v="23"/>
    <n v="56697.605000000003"/>
  </r>
  <r>
    <x v="148"/>
    <s v="NZL"/>
    <x v="24"/>
    <n v="57464.542999999998"/>
  </r>
  <r>
    <x v="148"/>
    <s v="NZL"/>
    <x v="25"/>
    <n v="55322.53"/>
  </r>
  <r>
    <x v="148"/>
    <s v="NZL"/>
    <x v="26"/>
    <n v="55061.593999999997"/>
  </r>
  <r>
    <x v="148"/>
    <s v="NZL"/>
    <x v="27"/>
    <n v="54329.862999999998"/>
  </r>
  <r>
    <x v="148"/>
    <s v="NZL"/>
    <x v="28"/>
    <n v="53992.19"/>
  </r>
  <r>
    <x v="148"/>
    <s v="NZL"/>
    <x v="29"/>
    <n v="53324.061999999998"/>
  </r>
  <r>
    <x v="148"/>
    <s v="NZL"/>
    <x v="30"/>
    <n v="54081.445"/>
  </r>
  <r>
    <x v="148"/>
    <s v="NZL"/>
    <x v="31"/>
    <n v="53868.23"/>
  </r>
  <r>
    <x v="148"/>
    <s v="NZL"/>
    <x v="32"/>
    <n v="53913.836000000003"/>
  </r>
  <r>
    <x v="148"/>
    <s v="NZL"/>
    <x v="33"/>
    <n v="53789.95"/>
  </r>
  <r>
    <x v="148"/>
    <s v="NZL"/>
    <x v="34"/>
    <n v="55422.555"/>
  </r>
  <r>
    <x v="148"/>
    <s v="NZL"/>
    <x v="35"/>
    <n v="54663.061999999998"/>
  </r>
  <r>
    <x v="148"/>
    <s v="NZL"/>
    <x v="36"/>
    <n v="54230.542999999998"/>
  </r>
  <r>
    <x v="148"/>
    <s v="NZL"/>
    <x v="37"/>
    <n v="53988.824000000001"/>
  </r>
  <r>
    <x v="148"/>
    <s v="NZL"/>
    <x v="38"/>
    <n v="52734.938000000002"/>
  </r>
  <r>
    <x v="148"/>
    <s v="NZL"/>
    <x v="39"/>
    <n v="52824.815999999999"/>
  </r>
  <r>
    <x v="148"/>
    <s v="NZL"/>
    <x v="40"/>
    <n v="47200.766000000003"/>
  </r>
  <r>
    <x v="148"/>
    <s v="NZL"/>
    <x v="41"/>
    <n v="46175.445"/>
  </r>
  <r>
    <x v="148"/>
    <s v="NZL"/>
    <x v="42"/>
    <n v="45347.203000000001"/>
  </r>
  <r>
    <x v="148"/>
    <s v="NZL"/>
    <x v="43"/>
    <n v="46344.71"/>
  </r>
  <r>
    <x v="148"/>
    <s v="NZL"/>
    <x v="59"/>
    <n v="44711.75"/>
  </r>
  <r>
    <x v="149"/>
    <s v="NIC"/>
    <x v="0"/>
    <n v="2653.5021999999999"/>
  </r>
  <r>
    <x v="149"/>
    <s v="NIC"/>
    <x v="1"/>
    <n v="2570.7314000000001"/>
  </r>
  <r>
    <x v="149"/>
    <s v="NIC"/>
    <x v="2"/>
    <n v="2510.7912999999999"/>
  </r>
  <r>
    <x v="149"/>
    <s v="NIC"/>
    <x v="3"/>
    <n v="2460.6487000000002"/>
  </r>
  <r>
    <x v="149"/>
    <s v="NIC"/>
    <x v="4"/>
    <n v="2268.5315000000001"/>
  </r>
  <r>
    <x v="149"/>
    <s v="NIC"/>
    <x v="5"/>
    <n v="2528.4866000000002"/>
  </r>
  <r>
    <x v="149"/>
    <s v="NIC"/>
    <x v="6"/>
    <n v="2413.0731999999998"/>
  </r>
  <r>
    <x v="149"/>
    <s v="NIC"/>
    <x v="7"/>
    <n v="2409.5254"/>
  </r>
  <r>
    <x v="149"/>
    <s v="NIC"/>
    <x v="8"/>
    <n v="2401.3022000000001"/>
  </r>
  <r>
    <x v="149"/>
    <s v="NIC"/>
    <x v="9"/>
    <n v="2386.3820000000001"/>
  </r>
  <r>
    <x v="149"/>
    <s v="NIC"/>
    <x v="10"/>
    <n v="2206.9414000000002"/>
  </r>
  <r>
    <x v="149"/>
    <s v="NIC"/>
    <x v="11"/>
    <n v="2041.5607"/>
  </r>
  <r>
    <x v="149"/>
    <s v="NIC"/>
    <x v="12"/>
    <n v="2336.5574000000001"/>
  </r>
  <r>
    <x v="149"/>
    <s v="NIC"/>
    <x v="13"/>
    <n v="2289.9355"/>
  </r>
  <r>
    <x v="149"/>
    <s v="NIC"/>
    <x v="14"/>
    <n v="2357.6055000000001"/>
  </r>
  <r>
    <x v="149"/>
    <s v="NIC"/>
    <x v="15"/>
    <n v="2505.5374000000002"/>
  </r>
  <r>
    <x v="149"/>
    <s v="NIC"/>
    <x v="16"/>
    <n v="2611.5841999999998"/>
  </r>
  <r>
    <x v="149"/>
    <s v="NIC"/>
    <x v="17"/>
    <n v="2693.424"/>
  </r>
  <r>
    <x v="149"/>
    <s v="NIC"/>
    <x v="18"/>
    <n v="2971.69"/>
  </r>
  <r>
    <x v="149"/>
    <s v="NIC"/>
    <x v="19"/>
    <n v="3121.232"/>
  </r>
  <r>
    <x v="149"/>
    <s v="NIC"/>
    <x v="20"/>
    <n v="3181.0920000000001"/>
  </r>
  <r>
    <x v="149"/>
    <s v="NIC"/>
    <x v="21"/>
    <n v="3275.7570000000001"/>
  </r>
  <r>
    <x v="149"/>
    <s v="NIC"/>
    <x v="22"/>
    <n v="3245.8179"/>
  </r>
  <r>
    <x v="149"/>
    <s v="NIC"/>
    <x v="23"/>
    <n v="3403.2148000000002"/>
  </r>
  <r>
    <x v="149"/>
    <s v="NIC"/>
    <x v="24"/>
    <n v="3533.9648000000002"/>
  </r>
  <r>
    <x v="149"/>
    <s v="NIC"/>
    <x v="25"/>
    <n v="3518.6210000000001"/>
  </r>
  <r>
    <x v="149"/>
    <s v="NIC"/>
    <x v="26"/>
    <n v="3523.3389999999999"/>
  </r>
  <r>
    <x v="149"/>
    <s v="NIC"/>
    <x v="27"/>
    <n v="3652.4142999999999"/>
  </r>
  <r>
    <x v="149"/>
    <s v="NIC"/>
    <x v="28"/>
    <n v="3468.9956000000002"/>
  </r>
  <r>
    <x v="149"/>
    <s v="NIC"/>
    <x v="29"/>
    <n v="3474.4766"/>
  </r>
  <r>
    <x v="149"/>
    <s v="NIC"/>
    <x v="30"/>
    <n v="3465.2233999999999"/>
  </r>
  <r>
    <x v="149"/>
    <s v="NIC"/>
    <x v="31"/>
    <n v="3623.9148"/>
  </r>
  <r>
    <x v="149"/>
    <s v="NIC"/>
    <x v="32"/>
    <n v="3512.634"/>
  </r>
  <r>
    <x v="149"/>
    <s v="NIC"/>
    <x v="33"/>
    <n v="3574.8029999999999"/>
  </r>
  <r>
    <x v="149"/>
    <s v="NIC"/>
    <x v="34"/>
    <n v="3700.0437000000002"/>
  </r>
  <r>
    <x v="149"/>
    <s v="NIC"/>
    <x v="35"/>
    <n v="4094.4059999999999"/>
  </r>
  <r>
    <x v="149"/>
    <s v="NIC"/>
    <x v="36"/>
    <n v="4045.3796000000002"/>
  </r>
  <r>
    <x v="149"/>
    <s v="NIC"/>
    <x v="37"/>
    <n v="3990.2521999999999"/>
  </r>
  <r>
    <x v="149"/>
    <s v="NIC"/>
    <x v="38"/>
    <n v="2904.0509999999999"/>
  </r>
  <r>
    <x v="149"/>
    <s v="NIC"/>
    <x v="39"/>
    <n v="2988.3225000000002"/>
  </r>
  <r>
    <x v="149"/>
    <s v="NIC"/>
    <x v="40"/>
    <n v="2969.38"/>
  </r>
  <r>
    <x v="149"/>
    <s v="NIC"/>
    <x v="41"/>
    <n v="3228.1248000000001"/>
  </r>
  <r>
    <x v="149"/>
    <s v="NIC"/>
    <x v="42"/>
    <n v="3190.3117999999999"/>
  </r>
  <r>
    <x v="149"/>
    <s v="NIC"/>
    <x v="43"/>
    <n v="3124.2483000000002"/>
  </r>
  <r>
    <x v="150"/>
    <s v="NER"/>
    <x v="0"/>
    <n v="430.13785000000001"/>
  </r>
  <r>
    <x v="150"/>
    <s v="NER"/>
    <x v="1"/>
    <n v="430.8741"/>
  </r>
  <r>
    <x v="150"/>
    <s v="NER"/>
    <x v="2"/>
    <n v="434.06979999999999"/>
  </r>
  <r>
    <x v="150"/>
    <s v="NER"/>
    <x v="3"/>
    <n v="407.19907000000001"/>
  </r>
  <r>
    <x v="150"/>
    <s v="NER"/>
    <x v="4"/>
    <n v="411.49117999999999"/>
  </r>
  <r>
    <x v="150"/>
    <s v="NER"/>
    <x v="5"/>
    <n v="399.5727"/>
  </r>
  <r>
    <x v="150"/>
    <s v="NER"/>
    <x v="6"/>
    <n v="328.37603999999999"/>
  </r>
  <r>
    <x v="150"/>
    <s v="NER"/>
    <x v="7"/>
    <n v="344.51107999999999"/>
  </r>
  <r>
    <x v="150"/>
    <s v="NER"/>
    <x v="8"/>
    <n v="472.20030000000003"/>
  </r>
  <r>
    <x v="150"/>
    <s v="NER"/>
    <x v="9"/>
    <n v="469.37299999999999"/>
  </r>
  <r>
    <x v="150"/>
    <s v="NER"/>
    <x v="10"/>
    <n v="450.17516999999998"/>
  </r>
  <r>
    <x v="150"/>
    <s v="NER"/>
    <x v="11"/>
    <n v="441.74545000000001"/>
  </r>
  <r>
    <x v="150"/>
    <s v="NER"/>
    <x v="12"/>
    <n v="417.97417999999999"/>
  </r>
  <r>
    <x v="150"/>
    <s v="NER"/>
    <x v="13"/>
    <n v="426.55518000000001"/>
  </r>
  <r>
    <x v="150"/>
    <s v="NER"/>
    <x v="14"/>
    <n v="417.15472"/>
  </r>
  <r>
    <x v="150"/>
    <s v="NER"/>
    <x v="15"/>
    <n v="415.87695000000002"/>
  </r>
  <r>
    <x v="150"/>
    <s v="NER"/>
    <x v="16"/>
    <n v="404.19240000000002"/>
  </r>
  <r>
    <x v="150"/>
    <s v="NER"/>
    <x v="17"/>
    <n v="392.97280000000001"/>
  </r>
  <r>
    <x v="150"/>
    <s v="NER"/>
    <x v="18"/>
    <n v="394.33825999999999"/>
  </r>
  <r>
    <x v="150"/>
    <s v="NER"/>
    <x v="19"/>
    <n v="354.67815999999999"/>
  </r>
  <r>
    <x v="150"/>
    <s v="NER"/>
    <x v="20"/>
    <n v="288.23282"/>
  </r>
  <r>
    <x v="150"/>
    <s v="NER"/>
    <x v="21"/>
    <n v="272.5111"/>
  </r>
  <r>
    <x v="150"/>
    <s v="NER"/>
    <x v="22"/>
    <n v="279.74094000000002"/>
  </r>
  <r>
    <x v="150"/>
    <s v="NER"/>
    <x v="23"/>
    <n v="296.84140000000002"/>
  </r>
  <r>
    <x v="150"/>
    <s v="NER"/>
    <x v="24"/>
    <n v="314.17806999999999"/>
  </r>
  <r>
    <x v="150"/>
    <s v="NER"/>
    <x v="25"/>
    <n v="285.69900000000001"/>
  </r>
  <r>
    <x v="150"/>
    <s v="NER"/>
    <x v="26"/>
    <n v="274.10271999999998"/>
  </r>
  <r>
    <x v="150"/>
    <s v="NER"/>
    <x v="27"/>
    <n v="287.41928000000001"/>
  </r>
  <r>
    <x v="150"/>
    <s v="NER"/>
    <x v="28"/>
    <n v="307.89026000000001"/>
  </r>
  <r>
    <x v="150"/>
    <s v="NER"/>
    <x v="29"/>
    <n v="349.23424999999997"/>
  </r>
  <r>
    <x v="150"/>
    <s v="NER"/>
    <x v="30"/>
    <n v="416.40424000000002"/>
  </r>
  <r>
    <x v="150"/>
    <s v="NER"/>
    <x v="31"/>
    <n v="402.53994999999998"/>
  </r>
  <r>
    <x v="150"/>
    <s v="NER"/>
    <x v="32"/>
    <n v="514.32916"/>
  </r>
  <r>
    <x v="150"/>
    <s v="NER"/>
    <x v="33"/>
    <n v="557.45983999999999"/>
  </r>
  <r>
    <x v="150"/>
    <s v="NER"/>
    <x v="34"/>
    <n v="509.82996000000003"/>
  </r>
  <r>
    <x v="150"/>
    <s v="NER"/>
    <x v="35"/>
    <n v="518.86580000000004"/>
  </r>
  <r>
    <x v="150"/>
    <s v="NER"/>
    <x v="36"/>
    <n v="466.94260000000003"/>
  </r>
  <r>
    <x v="150"/>
    <s v="NER"/>
    <x v="37"/>
    <n v="438.04406999999998"/>
  </r>
  <r>
    <x v="150"/>
    <s v="NER"/>
    <x v="38"/>
    <n v="381.82718"/>
  </r>
  <r>
    <x v="150"/>
    <s v="NER"/>
    <x v="39"/>
    <n v="475.51987000000003"/>
  </r>
  <r>
    <x v="150"/>
    <s v="NER"/>
    <x v="40"/>
    <n v="464.73635999999999"/>
  </r>
  <r>
    <x v="150"/>
    <s v="NER"/>
    <x v="41"/>
    <n v="445.613"/>
  </r>
  <r>
    <x v="150"/>
    <s v="NER"/>
    <x v="42"/>
    <n v="532.96545000000003"/>
  </r>
  <r>
    <x v="150"/>
    <s v="NER"/>
    <x v="43"/>
    <n v="519.35846000000004"/>
  </r>
  <r>
    <x v="151"/>
    <s v="NGA"/>
    <x v="0"/>
    <n v="1585.5594000000001"/>
  </r>
  <r>
    <x v="151"/>
    <s v="NGA"/>
    <x v="1"/>
    <n v="1919.4331"/>
  </r>
  <r>
    <x v="151"/>
    <s v="NGA"/>
    <x v="2"/>
    <n v="1874.1976"/>
  </r>
  <r>
    <x v="151"/>
    <s v="NGA"/>
    <x v="3"/>
    <n v="1840.0728999999999"/>
  </r>
  <r>
    <x v="151"/>
    <s v="NGA"/>
    <x v="4"/>
    <n v="1923.2621999999999"/>
  </r>
  <r>
    <x v="151"/>
    <s v="NGA"/>
    <x v="5"/>
    <n v="1994.2407000000001"/>
  </r>
  <r>
    <x v="151"/>
    <s v="NGA"/>
    <x v="6"/>
    <n v="1881.5508"/>
  </r>
  <r>
    <x v="151"/>
    <s v="NGA"/>
    <x v="7"/>
    <n v="1947.9223999999999"/>
  </r>
  <r>
    <x v="151"/>
    <s v="NGA"/>
    <x v="8"/>
    <n v="2024.1106"/>
  </r>
  <r>
    <x v="151"/>
    <s v="NGA"/>
    <x v="9"/>
    <n v="2136.2530000000002"/>
  </r>
  <r>
    <x v="151"/>
    <s v="NGA"/>
    <x v="10"/>
    <n v="2012.1342"/>
  </r>
  <r>
    <x v="151"/>
    <s v="NGA"/>
    <x v="11"/>
    <n v="2131.2579999999998"/>
  </r>
  <r>
    <x v="151"/>
    <s v="NGA"/>
    <x v="12"/>
    <n v="2130.5763999999999"/>
  </r>
  <r>
    <x v="151"/>
    <s v="NGA"/>
    <x v="13"/>
    <n v="2117.9679999999998"/>
  </r>
  <r>
    <x v="151"/>
    <s v="NGA"/>
    <x v="14"/>
    <n v="1916.4431999999999"/>
  </r>
  <r>
    <x v="151"/>
    <s v="NGA"/>
    <x v="15"/>
    <n v="2088.3604"/>
  </r>
  <r>
    <x v="151"/>
    <s v="NGA"/>
    <x v="16"/>
    <n v="2086.6725999999999"/>
  </r>
  <r>
    <x v="151"/>
    <s v="NGA"/>
    <x v="17"/>
    <n v="2034.0719999999999"/>
  </r>
  <r>
    <x v="151"/>
    <s v="NGA"/>
    <x v="18"/>
    <n v="1893.6866"/>
  </r>
  <r>
    <x v="151"/>
    <s v="NGA"/>
    <x v="19"/>
    <n v="1845.0272"/>
  </r>
  <r>
    <x v="151"/>
    <s v="NGA"/>
    <x v="20"/>
    <n v="1704.0753999999999"/>
  </r>
  <r>
    <x v="151"/>
    <s v="NGA"/>
    <x v="21"/>
    <n v="1880.8776"/>
  </r>
  <r>
    <x v="151"/>
    <s v="NGA"/>
    <x v="22"/>
    <n v="1880.1866"/>
  </r>
  <r>
    <x v="151"/>
    <s v="NGA"/>
    <x v="23"/>
    <n v="1946.9711"/>
  </r>
  <r>
    <x v="151"/>
    <s v="NGA"/>
    <x v="24"/>
    <n v="1961.0071"/>
  </r>
  <r>
    <x v="151"/>
    <s v="NGA"/>
    <x v="25"/>
    <n v="2102.1790000000001"/>
  </r>
  <r>
    <x v="151"/>
    <s v="NGA"/>
    <x v="26"/>
    <n v="1838.13"/>
  </r>
  <r>
    <x v="151"/>
    <s v="NGA"/>
    <x v="27"/>
    <n v="1643.4609"/>
  </r>
  <r>
    <x v="151"/>
    <s v="NGA"/>
    <x v="28"/>
    <n v="1969.0130999999999"/>
  </r>
  <r>
    <x v="151"/>
    <s v="NGA"/>
    <x v="29"/>
    <n v="1211.6249"/>
  </r>
  <r>
    <x v="151"/>
    <s v="NGA"/>
    <x v="30"/>
    <n v="1445.2783999999999"/>
  </r>
  <r>
    <x v="151"/>
    <s v="NGA"/>
    <x v="31"/>
    <n v="2022.9473"/>
  </r>
  <r>
    <x v="151"/>
    <s v="NGA"/>
    <x v="32"/>
    <n v="1987.3389"/>
  </r>
  <r>
    <x v="151"/>
    <s v="NGA"/>
    <x v="33"/>
    <n v="2503.9155000000001"/>
  </r>
  <r>
    <x v="151"/>
    <s v="NGA"/>
    <x v="34"/>
    <n v="2658.4218999999998"/>
  </r>
  <r>
    <x v="151"/>
    <s v="NGA"/>
    <x v="35"/>
    <n v="2458.8654999999999"/>
  </r>
  <r>
    <x v="151"/>
    <s v="NGA"/>
    <x v="36"/>
    <n v="2431.6167"/>
  </r>
  <r>
    <x v="151"/>
    <s v="NGA"/>
    <x v="37"/>
    <n v="2297.2006999999999"/>
  </r>
  <r>
    <x v="151"/>
    <s v="NGA"/>
    <x v="38"/>
    <n v="2398.6106"/>
  </r>
  <r>
    <x v="151"/>
    <s v="NGA"/>
    <x v="39"/>
    <n v="2457.3879999999999"/>
  </r>
  <r>
    <x v="151"/>
    <s v="NGA"/>
    <x v="40"/>
    <n v="2221.5488"/>
  </r>
  <r>
    <x v="151"/>
    <s v="NGA"/>
    <x v="41"/>
    <n v="2345.2537000000002"/>
  </r>
  <r>
    <x v="151"/>
    <s v="NGA"/>
    <x v="42"/>
    <n v="2319.8962000000001"/>
  </r>
  <r>
    <x v="151"/>
    <s v="NGA"/>
    <x v="43"/>
    <n v="2342.6387"/>
  </r>
  <r>
    <x v="152"/>
    <s v="NIU"/>
    <x v="0"/>
    <n v="3520.0725000000002"/>
  </r>
  <r>
    <x v="152"/>
    <s v="NIU"/>
    <x v="1"/>
    <n v="3651.3667"/>
  </r>
  <r>
    <x v="152"/>
    <s v="NIU"/>
    <x v="2"/>
    <n v="3798.2673"/>
  </r>
  <r>
    <x v="152"/>
    <s v="NIU"/>
    <x v="3"/>
    <n v="3982.7788"/>
  </r>
  <r>
    <x v="152"/>
    <s v="NIU"/>
    <x v="4"/>
    <n v="4201.835"/>
  </r>
  <r>
    <x v="152"/>
    <s v="NIU"/>
    <x v="5"/>
    <n v="4543.8037000000004"/>
  </r>
  <r>
    <x v="152"/>
    <s v="NIU"/>
    <x v="6"/>
    <n v="4789.3339999999998"/>
  </r>
  <r>
    <x v="152"/>
    <s v="NIU"/>
    <x v="7"/>
    <n v="4926.4897000000001"/>
  </r>
  <r>
    <x v="152"/>
    <s v="NIU"/>
    <x v="8"/>
    <n v="4976.0396000000001"/>
  </r>
  <r>
    <x v="152"/>
    <s v="NIU"/>
    <x v="9"/>
    <n v="5017.7573000000002"/>
  </r>
  <r>
    <x v="152"/>
    <s v="NIU"/>
    <x v="10"/>
    <n v="5079.8285999999998"/>
  </r>
  <r>
    <x v="152"/>
    <s v="NIU"/>
    <x v="11"/>
    <n v="5141.3770000000004"/>
  </r>
  <r>
    <x v="152"/>
    <s v="NIU"/>
    <x v="12"/>
    <n v="5212.3149999999996"/>
  </r>
  <r>
    <x v="152"/>
    <s v="NIU"/>
    <x v="13"/>
    <n v="5297.5654000000004"/>
  </r>
  <r>
    <x v="152"/>
    <s v="NIU"/>
    <x v="14"/>
    <n v="5389.5214999999998"/>
  </r>
  <r>
    <x v="152"/>
    <s v="NIU"/>
    <x v="15"/>
    <n v="5472.9364999999998"/>
  </r>
  <r>
    <x v="152"/>
    <s v="NIU"/>
    <x v="16"/>
    <n v="5560.5614999999998"/>
  </r>
  <r>
    <x v="152"/>
    <s v="NIU"/>
    <x v="17"/>
    <n v="5677.9883"/>
  </r>
  <r>
    <x v="152"/>
    <s v="NIU"/>
    <x v="18"/>
    <n v="5820.7816999999995"/>
  </r>
  <r>
    <x v="152"/>
    <s v="NIU"/>
    <x v="19"/>
    <n v="5956.6216000000004"/>
  </r>
  <r>
    <x v="152"/>
    <s v="NIU"/>
    <x v="20"/>
    <n v="13725.300999999999"/>
  </r>
  <r>
    <x v="152"/>
    <s v="NIU"/>
    <x v="21"/>
    <n v="14493.465"/>
  </r>
  <r>
    <x v="152"/>
    <s v="NIU"/>
    <x v="22"/>
    <n v="14281.593999999999"/>
  </r>
  <r>
    <x v="152"/>
    <s v="NIU"/>
    <x v="23"/>
    <n v="13664.849"/>
  </r>
  <r>
    <x v="152"/>
    <s v="NIU"/>
    <x v="24"/>
    <n v="13904.587"/>
  </r>
  <r>
    <x v="152"/>
    <s v="NIU"/>
    <x v="25"/>
    <n v="14701.655000000001"/>
  </r>
  <r>
    <x v="152"/>
    <s v="NIU"/>
    <x v="26"/>
    <n v="14805.982"/>
  </r>
  <r>
    <x v="152"/>
    <s v="NIU"/>
    <x v="27"/>
    <n v="13725.276"/>
  </r>
  <r>
    <x v="152"/>
    <s v="NIU"/>
    <x v="28"/>
    <n v="21767.548999999999"/>
  </r>
  <r>
    <x v="152"/>
    <s v="NIU"/>
    <x v="29"/>
    <n v="14357.932000000001"/>
  </r>
  <r>
    <x v="152"/>
    <s v="NIU"/>
    <x v="30"/>
    <n v="13489.117"/>
  </r>
  <r>
    <x v="152"/>
    <s v="NIU"/>
    <x v="31"/>
    <n v="15083.333000000001"/>
  </r>
  <r>
    <x v="152"/>
    <s v="NIU"/>
    <x v="32"/>
    <n v="14796.281999999999"/>
  </r>
  <r>
    <x v="152"/>
    <s v="NIU"/>
    <x v="33"/>
    <n v="15888.222"/>
  </r>
  <r>
    <x v="152"/>
    <s v="NIU"/>
    <x v="34"/>
    <n v="16357.539000000001"/>
  </r>
  <r>
    <x v="152"/>
    <s v="NIU"/>
    <x v="35"/>
    <n v="17585.445"/>
  </r>
  <r>
    <x v="152"/>
    <s v="NIU"/>
    <x v="36"/>
    <n v="16896.666000000001"/>
  </r>
  <r>
    <x v="152"/>
    <s v="NIU"/>
    <x v="37"/>
    <n v="16501.903999999999"/>
  </r>
  <r>
    <x v="152"/>
    <s v="NIU"/>
    <x v="38"/>
    <n v="17009.488000000001"/>
  </r>
  <r>
    <x v="152"/>
    <s v="NIU"/>
    <x v="39"/>
    <n v="18138.418000000001"/>
  </r>
  <r>
    <x v="152"/>
    <s v="NIU"/>
    <x v="40"/>
    <n v="17978.349999999999"/>
  </r>
  <r>
    <x v="152"/>
    <s v="NIU"/>
    <x v="41"/>
    <n v="18198.82"/>
  </r>
  <r>
    <x v="152"/>
    <s v="NIU"/>
    <x v="42"/>
    <n v="18580.77"/>
  </r>
  <r>
    <x v="152"/>
    <s v="NIU"/>
    <x v="43"/>
    <n v="19803.476999999999"/>
  </r>
  <r>
    <x v="153"/>
    <s v="OWID_NAM"/>
    <x v="44"/>
    <n v="55271.97"/>
  </r>
  <r>
    <x v="153"/>
    <s v="OWID_NAM"/>
    <x v="45"/>
    <n v="57357.26"/>
  </r>
  <r>
    <x v="153"/>
    <s v="OWID_NAM"/>
    <x v="46"/>
    <n v="58395.45"/>
  </r>
  <r>
    <x v="153"/>
    <s v="OWID_NAM"/>
    <x v="47"/>
    <n v="60885.21"/>
  </r>
  <r>
    <x v="153"/>
    <s v="OWID_NAM"/>
    <x v="48"/>
    <n v="63080.273000000001"/>
  </r>
  <r>
    <x v="153"/>
    <s v="OWID_NAM"/>
    <x v="49"/>
    <n v="64540.894999999997"/>
  </r>
  <r>
    <x v="153"/>
    <s v="OWID_NAM"/>
    <x v="50"/>
    <n v="64880.233999999997"/>
  </r>
  <r>
    <x v="153"/>
    <s v="OWID_NAM"/>
    <x v="51"/>
    <n v="67309.2"/>
  </r>
  <r>
    <x v="153"/>
    <s v="OWID_NAM"/>
    <x v="52"/>
    <n v="69490.98"/>
  </r>
  <r>
    <x v="153"/>
    <s v="OWID_NAM"/>
    <x v="53"/>
    <n v="67393.039999999994"/>
  </r>
  <r>
    <x v="153"/>
    <s v="OWID_NAM"/>
    <x v="54"/>
    <n v="64901.152000000002"/>
  </r>
  <r>
    <x v="153"/>
    <s v="OWID_NAM"/>
    <x v="55"/>
    <n v="67440.375"/>
  </r>
  <r>
    <x v="153"/>
    <s v="OWID_NAM"/>
    <x v="56"/>
    <n v="68500.804999999993"/>
  </r>
  <r>
    <x v="153"/>
    <s v="OWID_NAM"/>
    <x v="57"/>
    <n v="69234.720000000001"/>
  </r>
  <r>
    <x v="153"/>
    <s v="OWID_NAM"/>
    <x v="58"/>
    <n v="69339.460000000006"/>
  </r>
  <r>
    <x v="153"/>
    <s v="OWID_NAM"/>
    <x v="0"/>
    <n v="66495.83"/>
  </r>
  <r>
    <x v="153"/>
    <s v="OWID_NAM"/>
    <x v="1"/>
    <n v="64213.116999999998"/>
  </r>
  <r>
    <x v="153"/>
    <s v="OWID_NAM"/>
    <x v="2"/>
    <n v="61019.586000000003"/>
  </r>
  <r>
    <x v="153"/>
    <s v="OWID_NAM"/>
    <x v="3"/>
    <n v="59936.56"/>
  </r>
  <r>
    <x v="153"/>
    <s v="OWID_NAM"/>
    <x v="4"/>
    <n v="62229.311999999998"/>
  </r>
  <r>
    <x v="153"/>
    <s v="OWID_NAM"/>
    <x v="5"/>
    <n v="61603.754000000001"/>
  </r>
  <r>
    <x v="153"/>
    <s v="OWID_NAM"/>
    <x v="6"/>
    <n v="61298.305"/>
  </r>
  <r>
    <x v="153"/>
    <s v="OWID_NAM"/>
    <x v="7"/>
    <n v="62539.605000000003"/>
  </r>
  <r>
    <x v="153"/>
    <s v="OWID_NAM"/>
    <x v="8"/>
    <n v="64373.21"/>
  </r>
  <r>
    <x v="153"/>
    <s v="OWID_NAM"/>
    <x v="9"/>
    <n v="65076.163999999997"/>
  </r>
  <r>
    <x v="153"/>
    <s v="OWID_NAM"/>
    <x v="10"/>
    <n v="64318.133000000002"/>
  </r>
  <r>
    <x v="153"/>
    <s v="OWID_NAM"/>
    <x v="11"/>
    <n v="63434.53"/>
  </r>
  <r>
    <x v="153"/>
    <s v="OWID_NAM"/>
    <x v="12"/>
    <n v="63524.2"/>
  </r>
  <r>
    <x v="153"/>
    <s v="OWID_NAM"/>
    <x v="13"/>
    <n v="63949.72"/>
  </r>
  <r>
    <x v="153"/>
    <s v="OWID_NAM"/>
    <x v="14"/>
    <n v="64567.76"/>
  </r>
  <r>
    <x v="153"/>
    <s v="OWID_NAM"/>
    <x v="15"/>
    <n v="65051.77"/>
  </r>
  <r>
    <x v="153"/>
    <s v="OWID_NAM"/>
    <x v="16"/>
    <n v="66368.766000000003"/>
  </r>
  <r>
    <x v="153"/>
    <s v="OWID_NAM"/>
    <x v="17"/>
    <n v="66162.490000000005"/>
  </r>
  <r>
    <x v="153"/>
    <s v="OWID_NAM"/>
    <x v="18"/>
    <n v="65820.160000000003"/>
  </r>
  <r>
    <x v="153"/>
    <s v="OWID_NAM"/>
    <x v="19"/>
    <n v="66289.289999999994"/>
  </r>
  <r>
    <x v="153"/>
    <s v="OWID_NAM"/>
    <x v="20"/>
    <n v="67310.483999999997"/>
  </r>
  <r>
    <x v="153"/>
    <s v="OWID_NAM"/>
    <x v="21"/>
    <n v="65169.586000000003"/>
  </r>
  <r>
    <x v="153"/>
    <s v="OWID_NAM"/>
    <x v="22"/>
    <n v="65576.12"/>
  </r>
  <r>
    <x v="153"/>
    <s v="OWID_NAM"/>
    <x v="23"/>
    <n v="65163.667999999998"/>
  </r>
  <r>
    <x v="153"/>
    <s v="OWID_NAM"/>
    <x v="24"/>
    <n v="65824.483999999997"/>
  </r>
  <r>
    <x v="153"/>
    <s v="OWID_NAM"/>
    <x v="25"/>
    <n v="65575.804999999993"/>
  </r>
  <r>
    <x v="153"/>
    <s v="OWID_NAM"/>
    <x v="26"/>
    <n v="64357.59"/>
  </r>
  <r>
    <x v="153"/>
    <s v="OWID_NAM"/>
    <x v="27"/>
    <n v="64824.824000000001"/>
  </r>
  <r>
    <x v="153"/>
    <s v="OWID_NAM"/>
    <x v="28"/>
    <n v="62860.972999999998"/>
  </r>
  <r>
    <x v="153"/>
    <s v="OWID_NAM"/>
    <x v="29"/>
    <n v="59327.98"/>
  </r>
  <r>
    <x v="153"/>
    <s v="OWID_NAM"/>
    <x v="30"/>
    <n v="60375.188000000002"/>
  </r>
  <r>
    <x v="153"/>
    <s v="OWID_NAM"/>
    <x v="31"/>
    <n v="59747.434000000001"/>
  </r>
  <r>
    <x v="153"/>
    <s v="OWID_NAM"/>
    <x v="32"/>
    <n v="57913.184000000001"/>
  </r>
  <r>
    <x v="153"/>
    <s v="OWID_NAM"/>
    <x v="33"/>
    <n v="58690.06"/>
  </r>
  <r>
    <x v="153"/>
    <s v="OWID_NAM"/>
    <x v="34"/>
    <n v="58578.76"/>
  </r>
  <r>
    <x v="153"/>
    <s v="OWID_NAM"/>
    <x v="35"/>
    <n v="57626.296999999999"/>
  </r>
  <r>
    <x v="153"/>
    <s v="OWID_NAM"/>
    <x v="36"/>
    <n v="57083.28"/>
  </r>
  <r>
    <x v="153"/>
    <s v="OWID_NAM"/>
    <x v="37"/>
    <n v="56921.195"/>
  </r>
  <r>
    <x v="153"/>
    <s v="OWID_NAM"/>
    <x v="38"/>
    <n v="58035.02"/>
  </r>
  <r>
    <x v="153"/>
    <s v="OWID_NAM"/>
    <x v="39"/>
    <n v="57144.684000000001"/>
  </r>
  <r>
    <x v="153"/>
    <s v="OWID_NAM"/>
    <x v="40"/>
    <n v="52620.46"/>
  </r>
  <r>
    <x v="153"/>
    <s v="OWID_NAM"/>
    <x v="41"/>
    <n v="54949.279999999999"/>
  </r>
  <r>
    <x v="153"/>
    <s v="OWID_NAM"/>
    <x v="42"/>
    <n v="55912.28"/>
  </r>
  <r>
    <x v="153"/>
    <s v="OWID_NAM"/>
    <x v="43"/>
    <n v="54906.47"/>
  </r>
  <r>
    <x v="153"/>
    <s v="OWID_NAM"/>
    <x v="59"/>
    <n v="55095.89"/>
  </r>
  <r>
    <x v="154"/>
    <s v="PRK"/>
    <x v="0"/>
    <n v="15082.92"/>
  </r>
  <r>
    <x v="154"/>
    <s v="PRK"/>
    <x v="1"/>
    <n v="15467.449000000001"/>
  </r>
  <r>
    <x v="154"/>
    <s v="PRK"/>
    <x v="2"/>
    <n v="15949.624"/>
  </r>
  <r>
    <x v="154"/>
    <s v="PRK"/>
    <x v="3"/>
    <n v="16453.252"/>
  </r>
  <r>
    <x v="154"/>
    <s v="PRK"/>
    <x v="4"/>
    <n v="16683.228999999999"/>
  </r>
  <r>
    <x v="154"/>
    <s v="PRK"/>
    <x v="5"/>
    <n v="13664.387000000001"/>
  </r>
  <r>
    <x v="154"/>
    <s v="PRK"/>
    <x v="6"/>
    <n v="13520.645"/>
  </r>
  <r>
    <x v="154"/>
    <s v="PRK"/>
    <x v="7"/>
    <n v="13031.644"/>
  </r>
  <r>
    <x v="154"/>
    <s v="PRK"/>
    <x v="8"/>
    <n v="15227.713"/>
  </r>
  <r>
    <x v="154"/>
    <s v="PRK"/>
    <x v="9"/>
    <n v="12140.716"/>
  </r>
  <r>
    <x v="154"/>
    <s v="PRK"/>
    <x v="10"/>
    <n v="12123.009"/>
  </r>
  <r>
    <x v="154"/>
    <s v="PRK"/>
    <x v="11"/>
    <n v="11932.365"/>
  </r>
  <r>
    <x v="154"/>
    <s v="PRK"/>
    <x v="12"/>
    <n v="11975.584999999999"/>
  </r>
  <r>
    <x v="154"/>
    <s v="PRK"/>
    <x v="13"/>
    <n v="12827.558999999999"/>
  </r>
  <r>
    <x v="154"/>
    <s v="PRK"/>
    <x v="14"/>
    <n v="12238.045"/>
  </r>
  <r>
    <x v="154"/>
    <s v="PRK"/>
    <x v="15"/>
    <n v="13966.648999999999"/>
  </r>
  <r>
    <x v="154"/>
    <s v="PRK"/>
    <x v="16"/>
    <n v="13296.236999999999"/>
  </r>
  <r>
    <x v="154"/>
    <s v="PRK"/>
    <x v="17"/>
    <n v="12887.396000000001"/>
  </r>
  <r>
    <x v="154"/>
    <s v="PRK"/>
    <x v="18"/>
    <n v="11297.704"/>
  </r>
  <r>
    <x v="154"/>
    <s v="PRK"/>
    <x v="19"/>
    <n v="14343.148999999999"/>
  </r>
  <r>
    <x v="154"/>
    <s v="PRK"/>
    <x v="20"/>
    <n v="12859.471"/>
  </r>
  <r>
    <x v="154"/>
    <s v="PRK"/>
    <x v="21"/>
    <n v="12439.380999999999"/>
  </r>
  <r>
    <x v="154"/>
    <s v="PRK"/>
    <x v="22"/>
    <n v="12044.455"/>
  </r>
  <r>
    <x v="154"/>
    <s v="PRK"/>
    <x v="23"/>
    <n v="11869.311"/>
  </r>
  <r>
    <x v="154"/>
    <s v="PRK"/>
    <x v="24"/>
    <n v="12253.705"/>
  </r>
  <r>
    <x v="154"/>
    <s v="PRK"/>
    <x v="25"/>
    <n v="12027.47"/>
  </r>
  <r>
    <x v="154"/>
    <s v="PRK"/>
    <x v="26"/>
    <n v="11465.781999999999"/>
  </r>
  <r>
    <x v="154"/>
    <s v="PRK"/>
    <x v="27"/>
    <n v="10165.035"/>
  </r>
  <r>
    <x v="154"/>
    <s v="PRK"/>
    <x v="28"/>
    <n v="10972.214"/>
  </r>
  <r>
    <x v="154"/>
    <s v="PRK"/>
    <x v="29"/>
    <n v="9381.8125"/>
  </r>
  <r>
    <x v="154"/>
    <s v="PRK"/>
    <x v="30"/>
    <n v="8815.2870000000003"/>
  </r>
  <r>
    <x v="154"/>
    <s v="PRK"/>
    <x v="31"/>
    <n v="6270.3050000000003"/>
  </r>
  <r>
    <x v="154"/>
    <s v="PRK"/>
    <x v="32"/>
    <n v="5935.9785000000002"/>
  </r>
  <r>
    <x v="154"/>
    <s v="PRK"/>
    <x v="33"/>
    <n v="5513.8104999999996"/>
  </r>
  <r>
    <x v="154"/>
    <s v="PRK"/>
    <x v="34"/>
    <n v="5388.6553000000004"/>
  </r>
  <r>
    <x v="154"/>
    <s v="PRK"/>
    <x v="35"/>
    <n v="4766.5405000000001"/>
  </r>
  <r>
    <x v="154"/>
    <s v="PRK"/>
    <x v="36"/>
    <n v="4822.9989999999998"/>
  </r>
  <r>
    <x v="154"/>
    <s v="PRK"/>
    <x v="37"/>
    <n v="8832.8580000000002"/>
  </r>
  <r>
    <x v="154"/>
    <s v="PRK"/>
    <x v="38"/>
    <n v="8003.1733000000004"/>
  </r>
  <r>
    <x v="154"/>
    <s v="PRK"/>
    <x v="39"/>
    <n v="8788.4030000000002"/>
  </r>
  <r>
    <x v="154"/>
    <s v="PRK"/>
    <x v="40"/>
    <n v="8332.3829999999998"/>
  </r>
  <r>
    <x v="154"/>
    <s v="PRK"/>
    <x v="41"/>
    <n v="7039.4975999999997"/>
  </r>
  <r>
    <x v="154"/>
    <s v="PRK"/>
    <x v="42"/>
    <n v="6909.1679999999997"/>
  </r>
  <r>
    <x v="154"/>
    <s v="PRK"/>
    <x v="43"/>
    <n v="6983.9766"/>
  </r>
  <r>
    <x v="155"/>
    <s v="MKD"/>
    <x v="10"/>
    <n v="14372.104499999999"/>
  </r>
  <r>
    <x v="155"/>
    <s v="MKD"/>
    <x v="11"/>
    <n v="14322.663"/>
  </r>
  <r>
    <x v="155"/>
    <s v="MKD"/>
    <x v="12"/>
    <n v="14876.61"/>
  </r>
  <r>
    <x v="155"/>
    <s v="MKD"/>
    <x v="13"/>
    <n v="15088.036"/>
  </r>
  <r>
    <x v="155"/>
    <s v="MKD"/>
    <x v="14"/>
    <n v="14273.225"/>
  </r>
  <r>
    <x v="155"/>
    <s v="MKD"/>
    <x v="15"/>
    <n v="14336.097"/>
  </r>
  <r>
    <x v="155"/>
    <s v="MKD"/>
    <x v="16"/>
    <n v="16536.37"/>
  </r>
  <r>
    <x v="155"/>
    <s v="MKD"/>
    <x v="17"/>
    <n v="14815.950999999999"/>
  </r>
  <r>
    <x v="155"/>
    <s v="MKD"/>
    <x v="18"/>
    <n v="16649.197"/>
  </r>
  <r>
    <x v="155"/>
    <s v="MKD"/>
    <x v="19"/>
    <n v="15870.394"/>
  </r>
  <r>
    <x v="155"/>
    <s v="MKD"/>
    <x v="20"/>
    <n v="14994.607"/>
  </r>
  <r>
    <x v="155"/>
    <s v="MKD"/>
    <x v="21"/>
    <n v="14046.638000000001"/>
  </r>
  <r>
    <x v="155"/>
    <s v="MKD"/>
    <x v="22"/>
    <n v="13671.602999999999"/>
  </r>
  <r>
    <x v="155"/>
    <s v="MKD"/>
    <x v="23"/>
    <n v="15362.422"/>
  </r>
  <r>
    <x v="155"/>
    <s v="MKD"/>
    <x v="24"/>
    <n v="15133.405000000001"/>
  </r>
  <r>
    <x v="155"/>
    <s v="MKD"/>
    <x v="25"/>
    <n v="15591.887000000001"/>
  </r>
  <r>
    <x v="155"/>
    <s v="MKD"/>
    <x v="26"/>
    <n v="15883.402"/>
  </r>
  <r>
    <x v="155"/>
    <s v="MKD"/>
    <x v="27"/>
    <n v="15791.787"/>
  </r>
  <r>
    <x v="155"/>
    <s v="MKD"/>
    <x v="28"/>
    <n v="15354.295"/>
  </r>
  <r>
    <x v="155"/>
    <s v="MKD"/>
    <x v="29"/>
    <n v="15111.764999999999"/>
  </r>
  <r>
    <x v="155"/>
    <s v="MKD"/>
    <x v="30"/>
    <n v="16523.738000000001"/>
  </r>
  <r>
    <x v="155"/>
    <s v="MKD"/>
    <x v="31"/>
    <n v="16560.482"/>
  </r>
  <r>
    <x v="155"/>
    <s v="MKD"/>
    <x v="32"/>
    <n v="15466.217000000001"/>
  </r>
  <r>
    <x v="155"/>
    <s v="MKD"/>
    <x v="33"/>
    <n v="14960.775"/>
  </r>
  <r>
    <x v="155"/>
    <s v="MKD"/>
    <x v="34"/>
    <n v="13996.477999999999"/>
  </r>
  <r>
    <x v="155"/>
    <s v="MKD"/>
    <x v="35"/>
    <n v="14884.378000000001"/>
  </r>
  <r>
    <x v="155"/>
    <s v="MKD"/>
    <x v="36"/>
    <n v="15598.138999999999"/>
  </r>
  <r>
    <x v="155"/>
    <s v="MKD"/>
    <x v="37"/>
    <n v="15164.854499999999"/>
  </r>
  <r>
    <x v="155"/>
    <s v="MKD"/>
    <x v="38"/>
    <n v="15849.291999999999"/>
  </r>
  <r>
    <x v="155"/>
    <s v="MKD"/>
    <x v="39"/>
    <n v="16366.357"/>
  </r>
  <r>
    <x v="155"/>
    <s v="MKD"/>
    <x v="40"/>
    <n v="14801.112999999999"/>
  </r>
  <r>
    <x v="155"/>
    <s v="MKD"/>
    <x v="41"/>
    <n v="15665.124"/>
  </r>
  <r>
    <x v="155"/>
    <s v="MKD"/>
    <x v="42"/>
    <n v="16701.213"/>
  </r>
  <r>
    <x v="155"/>
    <s v="MKD"/>
    <x v="43"/>
    <n v="17752.901999999998"/>
  </r>
  <r>
    <x v="155"/>
    <s v="MKD"/>
    <x v="59"/>
    <n v="16219.916999999999"/>
  </r>
  <r>
    <x v="156"/>
    <s v="MNP"/>
    <x v="0"/>
    <n v="0"/>
  </r>
  <r>
    <x v="156"/>
    <s v="MNP"/>
    <x v="1"/>
    <n v="0"/>
  </r>
  <r>
    <x v="156"/>
    <s v="MNP"/>
    <x v="2"/>
    <n v="0"/>
  </r>
  <r>
    <x v="156"/>
    <s v="MNP"/>
    <x v="3"/>
    <n v="0"/>
  </r>
  <r>
    <x v="156"/>
    <s v="MNP"/>
    <x v="4"/>
    <n v="0"/>
  </r>
  <r>
    <x v="156"/>
    <s v="MNP"/>
    <x v="5"/>
    <n v="0"/>
  </r>
  <r>
    <x v="156"/>
    <s v="MNP"/>
    <x v="6"/>
    <n v="0"/>
  </r>
  <r>
    <x v="156"/>
    <s v="MNP"/>
    <x v="7"/>
    <n v="0"/>
  </r>
  <r>
    <x v="156"/>
    <s v="MNP"/>
    <x v="8"/>
    <n v="0"/>
  </r>
  <r>
    <x v="156"/>
    <s v="MNP"/>
    <x v="9"/>
    <n v="0"/>
  </r>
  <r>
    <x v="156"/>
    <s v="MNP"/>
    <x v="10"/>
    <n v="0"/>
  </r>
  <r>
    <x v="156"/>
    <s v="MNP"/>
    <x v="11"/>
    <n v="0"/>
  </r>
  <r>
    <x v="156"/>
    <s v="MNP"/>
    <x v="12"/>
    <n v="0"/>
  </r>
  <r>
    <x v="156"/>
    <s v="MNP"/>
    <x v="13"/>
    <n v="0"/>
  </r>
  <r>
    <x v="156"/>
    <s v="MNP"/>
    <x v="14"/>
    <n v="0"/>
  </r>
  <r>
    <x v="156"/>
    <s v="MNP"/>
    <x v="15"/>
    <n v="0"/>
  </r>
  <r>
    <x v="156"/>
    <s v="MNP"/>
    <x v="16"/>
    <n v="0"/>
  </r>
  <r>
    <x v="156"/>
    <s v="MNP"/>
    <x v="17"/>
    <n v="0"/>
  </r>
  <r>
    <x v="156"/>
    <s v="MNP"/>
    <x v="18"/>
    <n v="0"/>
  </r>
  <r>
    <x v="156"/>
    <s v="MNP"/>
    <x v="19"/>
    <n v="0"/>
  </r>
  <r>
    <x v="156"/>
    <s v="MNP"/>
    <x v="20"/>
    <n v="0"/>
  </r>
  <r>
    <x v="156"/>
    <s v="MNP"/>
    <x v="21"/>
    <n v="0"/>
  </r>
  <r>
    <x v="156"/>
    <s v="MNP"/>
    <x v="22"/>
    <n v="0"/>
  </r>
  <r>
    <x v="156"/>
    <s v="MNP"/>
    <x v="23"/>
    <n v="0"/>
  </r>
  <r>
    <x v="156"/>
    <s v="MNP"/>
    <x v="24"/>
    <n v="0"/>
  </r>
  <r>
    <x v="156"/>
    <s v="MNP"/>
    <x v="25"/>
    <n v="0"/>
  </r>
  <r>
    <x v="156"/>
    <s v="MNP"/>
    <x v="26"/>
    <n v="0"/>
  </r>
  <r>
    <x v="156"/>
    <s v="MNP"/>
    <x v="27"/>
    <n v="0"/>
  </r>
  <r>
    <x v="156"/>
    <s v="MNP"/>
    <x v="28"/>
    <n v="0"/>
  </r>
  <r>
    <x v="156"/>
    <s v="MNP"/>
    <x v="29"/>
    <n v="0"/>
  </r>
  <r>
    <x v="156"/>
    <s v="MNP"/>
    <x v="30"/>
    <n v="0"/>
  </r>
  <r>
    <x v="156"/>
    <s v="MNP"/>
    <x v="31"/>
    <n v="0"/>
  </r>
  <r>
    <x v="156"/>
    <s v="MNP"/>
    <x v="32"/>
    <n v="0"/>
  </r>
  <r>
    <x v="156"/>
    <s v="MNP"/>
    <x v="33"/>
    <n v="0"/>
  </r>
  <r>
    <x v="156"/>
    <s v="MNP"/>
    <x v="34"/>
    <n v="0"/>
  </r>
  <r>
    <x v="156"/>
    <s v="MNP"/>
    <x v="35"/>
    <n v="0"/>
  </r>
  <r>
    <x v="156"/>
    <s v="MNP"/>
    <x v="36"/>
    <n v="0"/>
  </r>
  <r>
    <x v="156"/>
    <s v="MNP"/>
    <x v="37"/>
    <n v="0"/>
  </r>
  <r>
    <x v="156"/>
    <s v="MNP"/>
    <x v="38"/>
    <n v="0"/>
  </r>
  <r>
    <x v="156"/>
    <s v="MNP"/>
    <x v="39"/>
    <n v="0"/>
  </r>
  <r>
    <x v="156"/>
    <s v="MNP"/>
    <x v="40"/>
    <n v="0"/>
  </r>
  <r>
    <x v="156"/>
    <s v="MNP"/>
    <x v="41"/>
    <n v="0"/>
  </r>
  <r>
    <x v="156"/>
    <s v="MNP"/>
    <x v="42"/>
    <n v="0"/>
  </r>
  <r>
    <x v="156"/>
    <s v="MNP"/>
    <x v="43"/>
    <n v="0"/>
  </r>
  <r>
    <x v="157"/>
    <s v="NOR"/>
    <x v="44"/>
    <n v="57860.05"/>
  </r>
  <r>
    <x v="157"/>
    <s v="NOR"/>
    <x v="45"/>
    <n v="58727.99"/>
  </r>
  <r>
    <x v="157"/>
    <s v="NOR"/>
    <x v="46"/>
    <n v="62546.28"/>
  </r>
  <r>
    <x v="157"/>
    <s v="NOR"/>
    <x v="47"/>
    <n v="69486.48"/>
  </r>
  <r>
    <x v="157"/>
    <s v="NOR"/>
    <x v="48"/>
    <n v="69026.649999999994"/>
  </r>
  <r>
    <x v="157"/>
    <s v="NOR"/>
    <x v="49"/>
    <n v="71710.054999999993"/>
  </r>
  <r>
    <x v="157"/>
    <s v="NOR"/>
    <x v="50"/>
    <n v="74912.13"/>
  </r>
  <r>
    <x v="157"/>
    <s v="NOR"/>
    <x v="51"/>
    <n v="78835.554999999993"/>
  </r>
  <r>
    <x v="157"/>
    <s v="NOR"/>
    <x v="52"/>
    <n v="82953.39"/>
  </r>
  <r>
    <x v="157"/>
    <s v="NOR"/>
    <x v="53"/>
    <n v="83193.98"/>
  </r>
  <r>
    <x v="157"/>
    <s v="NOR"/>
    <x v="54"/>
    <n v="83945.08"/>
  </r>
  <r>
    <x v="157"/>
    <s v="NOR"/>
    <x v="55"/>
    <n v="89367.664000000004"/>
  </r>
  <r>
    <x v="157"/>
    <s v="NOR"/>
    <x v="56"/>
    <n v="81956.710000000006"/>
  </r>
  <r>
    <x v="157"/>
    <s v="NOR"/>
    <x v="57"/>
    <n v="91618.695000000007"/>
  </r>
  <r>
    <x v="157"/>
    <s v="NOR"/>
    <x v="58"/>
    <n v="97780.05"/>
  </r>
  <r>
    <x v="157"/>
    <s v="NOR"/>
    <x v="0"/>
    <n v="92740.72"/>
  </r>
  <r>
    <x v="157"/>
    <s v="NOR"/>
    <x v="1"/>
    <n v="97610.54"/>
  </r>
  <r>
    <x v="157"/>
    <s v="NOR"/>
    <x v="2"/>
    <n v="96112.320000000007"/>
  </r>
  <r>
    <x v="157"/>
    <s v="NOR"/>
    <x v="3"/>
    <n v="105312.27"/>
  </r>
  <r>
    <x v="157"/>
    <s v="NOR"/>
    <x v="4"/>
    <n v="106333.31"/>
  </r>
  <r>
    <x v="157"/>
    <s v="NOR"/>
    <x v="5"/>
    <n v="104865.9"/>
  </r>
  <r>
    <x v="157"/>
    <s v="NOR"/>
    <x v="6"/>
    <n v="101947.97"/>
  </r>
  <r>
    <x v="157"/>
    <s v="NOR"/>
    <x v="7"/>
    <n v="106608.55499999999"/>
  </r>
  <r>
    <x v="157"/>
    <s v="NOR"/>
    <x v="8"/>
    <n v="109300.46"/>
  </r>
  <r>
    <x v="157"/>
    <s v="NOR"/>
    <x v="9"/>
    <n v="115968.24"/>
  </r>
  <r>
    <x v="157"/>
    <s v="NOR"/>
    <x v="10"/>
    <n v="116215.914"/>
  </r>
  <r>
    <x v="157"/>
    <s v="NOR"/>
    <x v="11"/>
    <n v="107144.06"/>
  </r>
  <r>
    <x v="157"/>
    <s v="NOR"/>
    <x v="12"/>
    <n v="111569.01"/>
  </r>
  <r>
    <x v="157"/>
    <s v="NOR"/>
    <x v="13"/>
    <n v="113774.93"/>
  </r>
  <r>
    <x v="157"/>
    <s v="NOR"/>
    <x v="14"/>
    <n v="109623.22"/>
  </r>
  <r>
    <x v="157"/>
    <s v="NOR"/>
    <x v="15"/>
    <n v="116855.484"/>
  </r>
  <r>
    <x v="157"/>
    <s v="NOR"/>
    <x v="16"/>
    <n v="106642.83"/>
  </r>
  <r>
    <x v="157"/>
    <s v="NOR"/>
    <x v="17"/>
    <n v="111237.55"/>
  </r>
  <r>
    <x v="157"/>
    <s v="NOR"/>
    <x v="18"/>
    <n v="115044.42"/>
  </r>
  <r>
    <x v="157"/>
    <s v="NOR"/>
    <x v="19"/>
    <n v="117802.125"/>
  </r>
  <r>
    <x v="157"/>
    <s v="NOR"/>
    <x v="20"/>
    <n v="129858.625"/>
  </r>
  <r>
    <x v="157"/>
    <s v="NOR"/>
    <x v="21"/>
    <n v="115019.92"/>
  </r>
  <r>
    <x v="157"/>
    <s v="NOR"/>
    <x v="22"/>
    <n v="119752.21"/>
  </r>
  <r>
    <x v="157"/>
    <s v="NOR"/>
    <x v="23"/>
    <n v="105140.30499999999"/>
  </r>
  <r>
    <x v="157"/>
    <s v="NOR"/>
    <x v="24"/>
    <n v="105950.95"/>
  </r>
  <r>
    <x v="157"/>
    <s v="NOR"/>
    <x v="25"/>
    <n v="120792.13"/>
  </r>
  <r>
    <x v="157"/>
    <s v="NOR"/>
    <x v="26"/>
    <n v="109687.39"/>
  </r>
  <r>
    <x v="157"/>
    <s v="NOR"/>
    <x v="27"/>
    <n v="117374.9"/>
  </r>
  <r>
    <x v="157"/>
    <s v="NOR"/>
    <x v="28"/>
    <n v="117427.766"/>
  </r>
  <r>
    <x v="157"/>
    <s v="NOR"/>
    <x v="29"/>
    <n v="106436.7"/>
  </r>
  <r>
    <x v="157"/>
    <s v="NOR"/>
    <x v="30"/>
    <n v="101844.125"/>
  </r>
  <r>
    <x v="157"/>
    <s v="NOR"/>
    <x v="31"/>
    <n v="101764.83"/>
  </r>
  <r>
    <x v="157"/>
    <s v="NOR"/>
    <x v="32"/>
    <n v="111775.836"/>
  </r>
  <r>
    <x v="157"/>
    <s v="NOR"/>
    <x v="33"/>
    <n v="102996.664"/>
  </r>
  <r>
    <x v="157"/>
    <s v="NOR"/>
    <x v="34"/>
    <n v="105489.086"/>
  </r>
  <r>
    <x v="157"/>
    <s v="NOR"/>
    <x v="35"/>
    <n v="105836.88"/>
  </r>
  <r>
    <x v="157"/>
    <s v="NOR"/>
    <x v="36"/>
    <n v="106500.5"/>
  </r>
  <r>
    <x v="157"/>
    <s v="NOR"/>
    <x v="37"/>
    <n v="106154.73"/>
  </r>
  <r>
    <x v="157"/>
    <s v="NOR"/>
    <x v="38"/>
    <n v="103850.73"/>
  </r>
  <r>
    <x v="157"/>
    <s v="NOR"/>
    <x v="39"/>
    <n v="96479.19"/>
  </r>
  <r>
    <x v="157"/>
    <s v="NOR"/>
    <x v="40"/>
    <n v="103430.57"/>
  </r>
  <r>
    <x v="157"/>
    <s v="NOR"/>
    <x v="41"/>
    <n v="105249.94500000001"/>
  </r>
  <r>
    <x v="157"/>
    <s v="NOR"/>
    <x v="42"/>
    <n v="97780.37"/>
  </r>
  <r>
    <x v="157"/>
    <s v="NOR"/>
    <x v="43"/>
    <n v="99923.81"/>
  </r>
  <r>
    <x v="157"/>
    <s v="NOR"/>
    <x v="59"/>
    <n v="99634.31"/>
  </r>
  <r>
    <x v="158"/>
    <s v="OWID_OCE"/>
    <x v="44"/>
    <n v="29004.437999999998"/>
  </r>
  <r>
    <x v="158"/>
    <s v="OWID_OCE"/>
    <x v="45"/>
    <n v="29836.986000000001"/>
  </r>
  <r>
    <x v="158"/>
    <s v="OWID_OCE"/>
    <x v="46"/>
    <n v="30789.143"/>
  </r>
  <r>
    <x v="158"/>
    <s v="OWID_OCE"/>
    <x v="47"/>
    <n v="31877.963"/>
  </r>
  <r>
    <x v="158"/>
    <s v="OWID_OCE"/>
    <x v="48"/>
    <n v="32442.583999999999"/>
  </r>
  <r>
    <x v="158"/>
    <s v="OWID_OCE"/>
    <x v="49"/>
    <n v="34672.347999999998"/>
  </r>
  <r>
    <x v="158"/>
    <s v="OWID_OCE"/>
    <x v="50"/>
    <n v="35416.542999999998"/>
  </r>
  <r>
    <x v="158"/>
    <s v="OWID_OCE"/>
    <x v="51"/>
    <n v="36319.31"/>
  </r>
  <r>
    <x v="158"/>
    <s v="OWID_OCE"/>
    <x v="52"/>
    <n v="37971.991999999998"/>
  </r>
  <r>
    <x v="158"/>
    <s v="OWID_OCE"/>
    <x v="53"/>
    <n v="39407.07"/>
  </r>
  <r>
    <x v="158"/>
    <s v="OWID_OCE"/>
    <x v="54"/>
    <n v="39456.14"/>
  </r>
  <r>
    <x v="158"/>
    <s v="OWID_OCE"/>
    <x v="55"/>
    <n v="40285.945"/>
  </r>
  <r>
    <x v="158"/>
    <s v="OWID_OCE"/>
    <x v="56"/>
    <n v="41580.332000000002"/>
  </r>
  <r>
    <x v="158"/>
    <s v="OWID_OCE"/>
    <x v="57"/>
    <n v="42149.726999999999"/>
  </r>
  <r>
    <x v="158"/>
    <s v="OWID_OCE"/>
    <x v="58"/>
    <n v="43053.457000000002"/>
  </r>
  <r>
    <x v="158"/>
    <s v="OWID_OCE"/>
    <x v="0"/>
    <n v="42629.37"/>
  </r>
  <r>
    <x v="158"/>
    <s v="OWID_OCE"/>
    <x v="1"/>
    <n v="42581.94"/>
  </r>
  <r>
    <x v="158"/>
    <s v="OWID_OCE"/>
    <x v="2"/>
    <n v="41749.47"/>
  </r>
  <r>
    <x v="158"/>
    <s v="OWID_OCE"/>
    <x v="3"/>
    <n v="40981.785000000003"/>
  </r>
  <r>
    <x v="158"/>
    <s v="OWID_OCE"/>
    <x v="4"/>
    <n v="41956.160000000003"/>
  </r>
  <r>
    <x v="158"/>
    <s v="OWID_OCE"/>
    <x v="5"/>
    <n v="42405.565999999999"/>
  </r>
  <r>
    <x v="158"/>
    <s v="OWID_OCE"/>
    <x v="6"/>
    <n v="42895.565999999999"/>
  </r>
  <r>
    <x v="158"/>
    <s v="OWID_OCE"/>
    <x v="7"/>
    <n v="43288.125"/>
  </r>
  <r>
    <x v="158"/>
    <s v="OWID_OCE"/>
    <x v="8"/>
    <n v="44557.336000000003"/>
  </r>
  <r>
    <x v="158"/>
    <s v="OWID_OCE"/>
    <x v="9"/>
    <n v="45833.68"/>
  </r>
  <r>
    <x v="158"/>
    <s v="OWID_OCE"/>
    <x v="10"/>
    <n v="46108.13"/>
  </r>
  <r>
    <x v="158"/>
    <s v="OWID_OCE"/>
    <x v="11"/>
    <n v="45180.745999999999"/>
  </r>
  <r>
    <x v="158"/>
    <s v="OWID_OCE"/>
    <x v="12"/>
    <n v="45083.703000000001"/>
  </r>
  <r>
    <x v="158"/>
    <s v="OWID_OCE"/>
    <x v="13"/>
    <n v="45488.08"/>
  </r>
  <r>
    <x v="158"/>
    <s v="OWID_OCE"/>
    <x v="14"/>
    <n v="46641.402000000002"/>
  </r>
  <r>
    <x v="158"/>
    <s v="OWID_OCE"/>
    <x v="15"/>
    <n v="47172.85"/>
  </r>
  <r>
    <x v="158"/>
    <s v="OWID_OCE"/>
    <x v="16"/>
    <n v="47667.34"/>
  </r>
  <r>
    <x v="158"/>
    <s v="OWID_OCE"/>
    <x v="17"/>
    <n v="47900.163999999997"/>
  </r>
  <r>
    <x v="158"/>
    <s v="OWID_OCE"/>
    <x v="18"/>
    <n v="48137.726999999999"/>
  </r>
  <r>
    <x v="158"/>
    <s v="OWID_OCE"/>
    <x v="19"/>
    <n v="49134.53"/>
  </r>
  <r>
    <x v="158"/>
    <s v="OWID_OCE"/>
    <x v="20"/>
    <n v="48952.836000000003"/>
  </r>
  <r>
    <x v="158"/>
    <s v="OWID_OCE"/>
    <x v="21"/>
    <n v="48445.91"/>
  </r>
  <r>
    <x v="158"/>
    <s v="OWID_OCE"/>
    <x v="22"/>
    <n v="48725.097999999998"/>
  </r>
  <r>
    <x v="158"/>
    <s v="OWID_OCE"/>
    <x v="23"/>
    <n v="48303.824000000001"/>
  </r>
  <r>
    <x v="158"/>
    <s v="OWID_OCE"/>
    <x v="24"/>
    <n v="49047.582000000002"/>
  </r>
  <r>
    <x v="158"/>
    <s v="OWID_OCE"/>
    <x v="25"/>
    <n v="48271.324000000001"/>
  </r>
  <r>
    <x v="158"/>
    <s v="OWID_OCE"/>
    <x v="26"/>
    <n v="49249.695"/>
  </r>
  <r>
    <x v="158"/>
    <s v="OWID_OCE"/>
    <x v="27"/>
    <n v="49321.233999999997"/>
  </r>
  <r>
    <x v="158"/>
    <s v="OWID_OCE"/>
    <x v="28"/>
    <n v="49089.805"/>
  </r>
  <r>
    <x v="158"/>
    <s v="OWID_OCE"/>
    <x v="29"/>
    <n v="47523.887000000002"/>
  </r>
  <r>
    <x v="158"/>
    <s v="OWID_OCE"/>
    <x v="30"/>
    <n v="46812.887000000002"/>
  </r>
  <r>
    <x v="158"/>
    <s v="OWID_OCE"/>
    <x v="31"/>
    <n v="47365.69"/>
  </r>
  <r>
    <x v="158"/>
    <s v="OWID_OCE"/>
    <x v="32"/>
    <n v="46016.58"/>
  </r>
  <r>
    <x v="158"/>
    <s v="OWID_OCE"/>
    <x v="33"/>
    <n v="45755.254000000001"/>
  </r>
  <r>
    <x v="158"/>
    <s v="OWID_OCE"/>
    <x v="34"/>
    <n v="45520.796999999999"/>
  </r>
  <r>
    <x v="158"/>
    <s v="OWID_OCE"/>
    <x v="35"/>
    <n v="45644.28"/>
  </r>
  <r>
    <x v="158"/>
    <s v="OWID_OCE"/>
    <x v="36"/>
    <n v="45047.116999999998"/>
  </r>
  <r>
    <x v="158"/>
    <s v="OWID_OCE"/>
    <x v="37"/>
    <n v="44231.082000000002"/>
  </r>
  <r>
    <x v="158"/>
    <s v="OWID_OCE"/>
    <x v="38"/>
    <n v="44011.016000000003"/>
  </r>
  <r>
    <x v="158"/>
    <s v="OWID_OCE"/>
    <x v="39"/>
    <n v="44681.72"/>
  </r>
  <r>
    <x v="158"/>
    <s v="OWID_OCE"/>
    <x v="40"/>
    <n v="41396.184000000001"/>
  </r>
  <r>
    <x v="158"/>
    <s v="OWID_OCE"/>
    <x v="41"/>
    <n v="40961.24"/>
  </r>
  <r>
    <x v="158"/>
    <s v="OWID_OCE"/>
    <x v="42"/>
    <n v="42031.362999999998"/>
  </r>
  <r>
    <x v="158"/>
    <s v="OWID_OCE"/>
    <x v="43"/>
    <n v="41636.957000000002"/>
  </r>
  <r>
    <x v="158"/>
    <s v="OWID_OCE"/>
    <x v="59"/>
    <n v="41338.19"/>
  </r>
  <r>
    <x v="159"/>
    <s v="OMN"/>
    <x v="44"/>
    <n v="166.39278999999999"/>
  </r>
  <r>
    <x v="159"/>
    <s v="OMN"/>
    <x v="45"/>
    <n v="203.50377"/>
  </r>
  <r>
    <x v="159"/>
    <s v="OMN"/>
    <x v="46"/>
    <n v="882.06006000000002"/>
  </r>
  <r>
    <x v="159"/>
    <s v="OMN"/>
    <x v="47"/>
    <n v="1036.7483"/>
  </r>
  <r>
    <x v="159"/>
    <s v="OMN"/>
    <x v="48"/>
    <n v="1438.9675"/>
  </r>
  <r>
    <x v="159"/>
    <s v="OMN"/>
    <x v="49"/>
    <n v="1412.2805000000001"/>
  </r>
  <r>
    <x v="159"/>
    <s v="OMN"/>
    <x v="50"/>
    <n v="22714.63"/>
  </r>
  <r>
    <x v="159"/>
    <s v="OMN"/>
    <x v="51"/>
    <n v="25231.861000000001"/>
  </r>
  <r>
    <x v="159"/>
    <s v="OMN"/>
    <x v="52"/>
    <n v="21320.436000000002"/>
  </r>
  <r>
    <x v="159"/>
    <s v="OMN"/>
    <x v="53"/>
    <n v="18912.955000000002"/>
  </r>
  <r>
    <x v="159"/>
    <s v="OMN"/>
    <x v="54"/>
    <n v="16568.465"/>
  </r>
  <r>
    <x v="159"/>
    <s v="OMN"/>
    <x v="55"/>
    <n v="18235.353999999999"/>
  </r>
  <r>
    <x v="159"/>
    <s v="OMN"/>
    <x v="56"/>
    <n v="16733.195"/>
  </r>
  <r>
    <x v="159"/>
    <s v="OMN"/>
    <x v="57"/>
    <n v="18485.120999999999"/>
  </r>
  <r>
    <x v="159"/>
    <s v="OMN"/>
    <x v="58"/>
    <n v="20201.013999999999"/>
  </r>
  <r>
    <x v="159"/>
    <s v="OMN"/>
    <x v="0"/>
    <n v="17037.115000000002"/>
  </r>
  <r>
    <x v="159"/>
    <s v="OMN"/>
    <x v="1"/>
    <n v="17050.557000000001"/>
  </r>
  <r>
    <x v="159"/>
    <s v="OMN"/>
    <x v="2"/>
    <n v="17421.607"/>
  </r>
  <r>
    <x v="159"/>
    <s v="OMN"/>
    <x v="3"/>
    <n v="19002.330000000002"/>
  </r>
  <r>
    <x v="159"/>
    <s v="OMN"/>
    <x v="4"/>
    <n v="22310.967000000001"/>
  </r>
  <r>
    <x v="159"/>
    <s v="OMN"/>
    <x v="5"/>
    <n v="24838.732"/>
  </r>
  <r>
    <x v="159"/>
    <s v="OMN"/>
    <x v="6"/>
    <n v="25109.261999999999"/>
  </r>
  <r>
    <x v="159"/>
    <s v="OMN"/>
    <x v="7"/>
    <n v="24641.562000000002"/>
  </r>
  <r>
    <x v="159"/>
    <s v="OMN"/>
    <x v="8"/>
    <n v="23917.866999999998"/>
  </r>
  <r>
    <x v="159"/>
    <s v="OMN"/>
    <x v="9"/>
    <n v="23724.55"/>
  </r>
  <r>
    <x v="159"/>
    <s v="OMN"/>
    <x v="10"/>
    <n v="26429.148000000001"/>
  </r>
  <r>
    <x v="159"/>
    <s v="OMN"/>
    <x v="11"/>
    <n v="32859.074000000001"/>
  </r>
  <r>
    <x v="159"/>
    <s v="OMN"/>
    <x v="12"/>
    <n v="31123.567999999999"/>
  </r>
  <r>
    <x v="159"/>
    <s v="OMN"/>
    <x v="13"/>
    <n v="28780.873"/>
  </r>
  <r>
    <x v="159"/>
    <s v="OMN"/>
    <x v="14"/>
    <n v="26192.925999999999"/>
  </r>
  <r>
    <x v="159"/>
    <s v="OMN"/>
    <x v="15"/>
    <n v="30118.717000000001"/>
  </r>
  <r>
    <x v="159"/>
    <s v="OMN"/>
    <x v="16"/>
    <n v="30375.232"/>
  </r>
  <r>
    <x v="159"/>
    <s v="OMN"/>
    <x v="17"/>
    <n v="30807.530999999999"/>
  </r>
  <r>
    <x v="159"/>
    <s v="OMN"/>
    <x v="18"/>
    <n v="31152.215"/>
  </r>
  <r>
    <x v="159"/>
    <s v="OMN"/>
    <x v="19"/>
    <n v="34921.226999999999"/>
  </r>
  <r>
    <x v="159"/>
    <s v="OMN"/>
    <x v="20"/>
    <n v="48620.9"/>
  </r>
  <r>
    <x v="159"/>
    <s v="OMN"/>
    <x v="21"/>
    <n v="53324.79"/>
  </r>
  <r>
    <x v="159"/>
    <s v="OMN"/>
    <x v="22"/>
    <n v="56120.254000000001"/>
  </r>
  <r>
    <x v="159"/>
    <s v="OMN"/>
    <x v="23"/>
    <n v="57588.85"/>
  </r>
  <r>
    <x v="159"/>
    <s v="OMN"/>
    <x v="24"/>
    <n v="58819.917999999998"/>
  </r>
  <r>
    <x v="159"/>
    <s v="OMN"/>
    <x v="25"/>
    <n v="63469.54"/>
  </r>
  <r>
    <x v="159"/>
    <s v="OMN"/>
    <x v="26"/>
    <n v="67833.375"/>
  </r>
  <r>
    <x v="159"/>
    <s v="OMN"/>
    <x v="27"/>
    <n v="66942.759999999995"/>
  </r>
  <r>
    <x v="159"/>
    <s v="OMN"/>
    <x v="28"/>
    <n v="76528.73"/>
  </r>
  <r>
    <x v="159"/>
    <s v="OMN"/>
    <x v="29"/>
    <n v="74281.89"/>
  </r>
  <r>
    <x v="159"/>
    <s v="OMN"/>
    <x v="30"/>
    <n v="85979.016000000003"/>
  </r>
  <r>
    <x v="159"/>
    <s v="OMN"/>
    <x v="31"/>
    <n v="84460.266000000003"/>
  </r>
  <r>
    <x v="159"/>
    <s v="OMN"/>
    <x v="32"/>
    <n v="79910.39"/>
  </r>
  <r>
    <x v="159"/>
    <s v="OMN"/>
    <x v="33"/>
    <n v="82844.789999999994"/>
  </r>
  <r>
    <x v="159"/>
    <s v="OMN"/>
    <x v="34"/>
    <n v="78943.88"/>
  </r>
  <r>
    <x v="159"/>
    <s v="OMN"/>
    <x v="35"/>
    <n v="80629.070000000007"/>
  </r>
  <r>
    <x v="159"/>
    <s v="OMN"/>
    <x v="36"/>
    <n v="77124.479999999996"/>
  </r>
  <r>
    <x v="159"/>
    <s v="OMN"/>
    <x v="37"/>
    <n v="77558.960000000006"/>
  </r>
  <r>
    <x v="159"/>
    <s v="OMN"/>
    <x v="38"/>
    <n v="81778.44"/>
  </r>
  <r>
    <x v="159"/>
    <s v="OMN"/>
    <x v="39"/>
    <n v="81330.62"/>
  </r>
  <r>
    <x v="159"/>
    <s v="OMN"/>
    <x v="40"/>
    <n v="79945.42"/>
  </r>
  <r>
    <x v="159"/>
    <s v="OMN"/>
    <x v="41"/>
    <n v="88512.25"/>
  </r>
  <r>
    <x v="159"/>
    <s v="OMN"/>
    <x v="42"/>
    <n v="89754.835999999996"/>
  </r>
  <r>
    <x v="159"/>
    <s v="OMN"/>
    <x v="43"/>
    <n v="86222.51"/>
  </r>
  <r>
    <x v="159"/>
    <s v="OMN"/>
    <x v="59"/>
    <n v="84610.64"/>
  </r>
  <r>
    <x v="160"/>
    <s v="PAK"/>
    <x v="44"/>
    <n v="1574.9092000000001"/>
  </r>
  <r>
    <x v="160"/>
    <s v="PAK"/>
    <x v="45"/>
    <n v="1543.2706000000001"/>
  </r>
  <r>
    <x v="160"/>
    <s v="PAK"/>
    <x v="46"/>
    <n v="1661.1416999999999"/>
  </r>
  <r>
    <x v="160"/>
    <s v="PAK"/>
    <x v="47"/>
    <n v="1832.9536000000001"/>
  </r>
  <r>
    <x v="160"/>
    <s v="PAK"/>
    <x v="48"/>
    <n v="1789.7725"/>
  </r>
  <r>
    <x v="160"/>
    <s v="PAK"/>
    <x v="49"/>
    <n v="1711.1043999999999"/>
  </r>
  <r>
    <x v="160"/>
    <s v="PAK"/>
    <x v="50"/>
    <n v="1576.5259000000001"/>
  </r>
  <r>
    <x v="160"/>
    <s v="PAK"/>
    <x v="51"/>
    <n v="1408.0337"/>
  </r>
  <r>
    <x v="160"/>
    <s v="PAK"/>
    <x v="52"/>
    <n v="1461.2483"/>
  </r>
  <r>
    <x v="160"/>
    <s v="PAK"/>
    <x v="53"/>
    <n v="1537.1071999999999"/>
  </r>
  <r>
    <x v="160"/>
    <s v="PAK"/>
    <x v="54"/>
    <n v="1566.0468000000001"/>
  </r>
  <r>
    <x v="160"/>
    <s v="PAK"/>
    <x v="55"/>
    <n v="1542.3810000000001"/>
  </r>
  <r>
    <x v="160"/>
    <s v="PAK"/>
    <x v="56"/>
    <n v="1617.7021"/>
  </r>
  <r>
    <x v="160"/>
    <s v="PAK"/>
    <x v="57"/>
    <n v="1677.5376000000001"/>
  </r>
  <r>
    <x v="160"/>
    <s v="PAK"/>
    <x v="58"/>
    <n v="1766.4484"/>
  </r>
  <r>
    <x v="160"/>
    <s v="PAK"/>
    <x v="0"/>
    <n v="1880.5052000000001"/>
  </r>
  <r>
    <x v="160"/>
    <s v="PAK"/>
    <x v="1"/>
    <n v="1939.1044999999999"/>
  </r>
  <r>
    <x v="160"/>
    <s v="PAK"/>
    <x v="2"/>
    <n v="2059.63"/>
  </r>
  <r>
    <x v="160"/>
    <s v="PAK"/>
    <x v="3"/>
    <n v="2126.8303000000001"/>
  </r>
  <r>
    <x v="160"/>
    <s v="PAK"/>
    <x v="4"/>
    <n v="2181.3706000000002"/>
  </r>
  <r>
    <x v="160"/>
    <s v="PAK"/>
    <x v="5"/>
    <n v="2220.9645999999998"/>
  </r>
  <r>
    <x v="160"/>
    <s v="PAK"/>
    <x v="6"/>
    <n v="2275.8305999999998"/>
  </r>
  <r>
    <x v="160"/>
    <s v="PAK"/>
    <x v="7"/>
    <n v="2467.2766000000001"/>
  </r>
  <r>
    <x v="160"/>
    <s v="PAK"/>
    <x v="8"/>
    <n v="2534.4821999999999"/>
  </r>
  <r>
    <x v="160"/>
    <s v="PAK"/>
    <x v="9"/>
    <n v="2601.5097999999998"/>
  </r>
  <r>
    <x v="160"/>
    <s v="PAK"/>
    <x v="10"/>
    <n v="2630.0754000000002"/>
  </r>
  <r>
    <x v="160"/>
    <s v="PAK"/>
    <x v="11"/>
    <n v="2696.1484"/>
  </r>
  <r>
    <x v="160"/>
    <s v="PAK"/>
    <x v="12"/>
    <n v="2752.2235999999998"/>
  </r>
  <r>
    <x v="160"/>
    <s v="PAK"/>
    <x v="13"/>
    <n v="2962.63"/>
  </r>
  <r>
    <x v="160"/>
    <s v="PAK"/>
    <x v="14"/>
    <n v="2978.1082000000001"/>
  </r>
  <r>
    <x v="160"/>
    <s v="PAK"/>
    <x v="15"/>
    <n v="3051.5131999999999"/>
  </r>
  <r>
    <x v="160"/>
    <s v="PAK"/>
    <x v="16"/>
    <n v="3157.0129999999999"/>
  </r>
  <r>
    <x v="160"/>
    <s v="PAK"/>
    <x v="17"/>
    <n v="2966.9485"/>
  </r>
  <r>
    <x v="160"/>
    <s v="PAK"/>
    <x v="18"/>
    <n v="3097.4720000000002"/>
  </r>
  <r>
    <x v="160"/>
    <s v="PAK"/>
    <x v="19"/>
    <n v="3146.2878000000001"/>
  </r>
  <r>
    <x v="160"/>
    <s v="PAK"/>
    <x v="20"/>
    <n v="3123.4313999999999"/>
  </r>
  <r>
    <x v="160"/>
    <s v="PAK"/>
    <x v="21"/>
    <n v="3108.855"/>
  </r>
  <r>
    <x v="160"/>
    <s v="PAK"/>
    <x v="22"/>
    <n v="3149.7444"/>
  </r>
  <r>
    <x v="160"/>
    <s v="PAK"/>
    <x v="23"/>
    <n v="3316.5590000000002"/>
  </r>
  <r>
    <x v="160"/>
    <s v="PAK"/>
    <x v="24"/>
    <n v="3613.2833999999998"/>
  </r>
  <r>
    <x v="160"/>
    <s v="PAK"/>
    <x v="25"/>
    <n v="3655.326"/>
  </r>
  <r>
    <x v="160"/>
    <s v="PAK"/>
    <x v="26"/>
    <n v="3782.3726000000001"/>
  </r>
  <r>
    <x v="160"/>
    <s v="PAK"/>
    <x v="27"/>
    <n v="3886.6210000000001"/>
  </r>
  <r>
    <x v="160"/>
    <s v="PAK"/>
    <x v="28"/>
    <n v="3792.5111999999999"/>
  </r>
  <r>
    <x v="160"/>
    <s v="PAK"/>
    <x v="29"/>
    <n v="3834.6291999999999"/>
  </r>
  <r>
    <x v="160"/>
    <s v="PAK"/>
    <x v="30"/>
    <n v="3761.6614"/>
  </r>
  <r>
    <x v="160"/>
    <s v="PAK"/>
    <x v="31"/>
    <n v="3697.3881999999999"/>
  </r>
  <r>
    <x v="160"/>
    <s v="PAK"/>
    <x v="32"/>
    <n v="3379.4202"/>
  </r>
  <r>
    <x v="160"/>
    <s v="PAK"/>
    <x v="33"/>
    <n v="3673.4953999999998"/>
  </r>
  <r>
    <x v="160"/>
    <s v="PAK"/>
    <x v="34"/>
    <n v="3669.7968999999998"/>
  </r>
  <r>
    <x v="160"/>
    <s v="PAK"/>
    <x v="35"/>
    <n v="3816.5994000000001"/>
  </r>
  <r>
    <x v="160"/>
    <s v="PAK"/>
    <x v="36"/>
    <n v="4090.3152"/>
  </r>
  <r>
    <x v="160"/>
    <s v="PAK"/>
    <x v="37"/>
    <n v="4263.7870000000003"/>
  </r>
  <r>
    <x v="160"/>
    <s v="PAK"/>
    <x v="38"/>
    <n v="4263.3630000000003"/>
  </r>
  <r>
    <x v="160"/>
    <s v="PAK"/>
    <x v="39"/>
    <n v="4218.5083000000004"/>
  </r>
  <r>
    <x v="160"/>
    <s v="PAK"/>
    <x v="40"/>
    <n v="4083.6709999999998"/>
  </r>
  <r>
    <x v="160"/>
    <s v="PAK"/>
    <x v="41"/>
    <n v="4451.3994000000002"/>
  </r>
  <r>
    <x v="160"/>
    <s v="PAK"/>
    <x v="42"/>
    <n v="4017.6390000000001"/>
  </r>
  <r>
    <x v="160"/>
    <s v="PAK"/>
    <x v="43"/>
    <n v="3653.4337999999998"/>
  </r>
  <r>
    <x v="160"/>
    <s v="PAK"/>
    <x v="59"/>
    <n v="3535.5425"/>
  </r>
  <r>
    <x v="161"/>
    <s v="PSE"/>
    <x v="17"/>
    <n v="951.80420000000004"/>
  </r>
  <r>
    <x v="161"/>
    <s v="PSE"/>
    <x v="18"/>
    <n v="1455.8416999999999"/>
  </r>
  <r>
    <x v="161"/>
    <s v="PSE"/>
    <x v="19"/>
    <n v="1436.6863000000001"/>
  </r>
  <r>
    <x v="161"/>
    <s v="PSE"/>
    <x v="20"/>
    <n v="1828.8981000000001"/>
  </r>
  <r>
    <x v="161"/>
    <s v="PSE"/>
    <x v="21"/>
    <n v="2412.2190000000001"/>
  </r>
  <r>
    <x v="161"/>
    <s v="PSE"/>
    <x v="22"/>
    <n v="2179.7395000000001"/>
  </r>
  <r>
    <x v="161"/>
    <s v="PSE"/>
    <x v="23"/>
    <n v="2286.1046999999999"/>
  </r>
  <r>
    <x v="161"/>
    <s v="PSE"/>
    <x v="24"/>
    <n v="3399.8564000000001"/>
  </r>
  <r>
    <x v="161"/>
    <s v="PSE"/>
    <x v="25"/>
    <n v="4070.3359999999998"/>
  </r>
  <r>
    <x v="161"/>
    <s v="PSE"/>
    <x v="26"/>
    <n v="3507.4994999999999"/>
  </r>
  <r>
    <x v="161"/>
    <s v="PSE"/>
    <x v="27"/>
    <n v="3523.8645000000001"/>
  </r>
  <r>
    <x v="161"/>
    <s v="PSE"/>
    <x v="28"/>
    <n v="3298.3606"/>
  </r>
  <r>
    <x v="161"/>
    <s v="PSE"/>
    <x v="29"/>
    <n v="3303.4807000000001"/>
  </r>
  <r>
    <x v="161"/>
    <s v="PSE"/>
    <x v="30"/>
    <n v="3223.2260000000001"/>
  </r>
  <r>
    <x v="161"/>
    <s v="PSE"/>
    <x v="31"/>
    <n v="3497.7622000000001"/>
  </r>
  <r>
    <x v="161"/>
    <s v="PSE"/>
    <x v="32"/>
    <n v="3416.7865999999999"/>
  </r>
  <r>
    <x v="161"/>
    <s v="PSE"/>
    <x v="33"/>
    <n v="3544.6206000000002"/>
  </r>
  <r>
    <x v="161"/>
    <s v="PSE"/>
    <x v="34"/>
    <n v="3736.3213000000001"/>
  </r>
  <r>
    <x v="161"/>
    <s v="PSE"/>
    <x v="35"/>
    <n v="4048.837"/>
  </r>
  <r>
    <x v="161"/>
    <s v="PSE"/>
    <x v="36"/>
    <n v="4137.1090000000004"/>
  </r>
  <r>
    <x v="161"/>
    <s v="PSE"/>
    <x v="37"/>
    <n v="4055.8463999999999"/>
  </r>
  <r>
    <x v="161"/>
    <s v="PSE"/>
    <x v="38"/>
    <n v="3805.8126999999999"/>
  </r>
  <r>
    <x v="161"/>
    <s v="PSE"/>
    <x v="39"/>
    <n v="4149.3994000000002"/>
  </r>
  <r>
    <x v="161"/>
    <s v="PSE"/>
    <x v="40"/>
    <n v="4169.6360000000004"/>
  </r>
  <r>
    <x v="161"/>
    <s v="PSE"/>
    <x v="41"/>
    <n v="4366.5102999999999"/>
  </r>
  <r>
    <x v="161"/>
    <s v="PSE"/>
    <x v="42"/>
    <n v="4379.4970000000003"/>
  </r>
  <r>
    <x v="161"/>
    <s v="PSE"/>
    <x v="43"/>
    <n v="4393.3086000000003"/>
  </r>
  <r>
    <x v="162"/>
    <s v="PAN"/>
    <x v="0"/>
    <n v="26528.752"/>
  </r>
  <r>
    <x v="162"/>
    <s v="PAN"/>
    <x v="1"/>
    <n v="25854.002"/>
  </r>
  <r>
    <x v="162"/>
    <s v="PAN"/>
    <x v="2"/>
    <n v="24200.945"/>
  </r>
  <r>
    <x v="162"/>
    <s v="PAN"/>
    <x v="3"/>
    <n v="24131.474999999999"/>
  </r>
  <r>
    <x v="162"/>
    <s v="PAN"/>
    <x v="4"/>
    <n v="23624.504000000001"/>
  </r>
  <r>
    <x v="162"/>
    <s v="PAN"/>
    <x v="5"/>
    <n v="20213.115000000002"/>
  </r>
  <r>
    <x v="162"/>
    <s v="PAN"/>
    <x v="6"/>
    <n v="20278.294999999998"/>
  </r>
  <r>
    <x v="162"/>
    <s v="PAN"/>
    <x v="7"/>
    <n v="20708.396000000001"/>
  </r>
  <r>
    <x v="162"/>
    <s v="PAN"/>
    <x v="8"/>
    <n v="19915.060000000001"/>
  </r>
  <r>
    <x v="162"/>
    <s v="PAN"/>
    <x v="9"/>
    <n v="18924.030999999999"/>
  </r>
  <r>
    <x v="162"/>
    <s v="PAN"/>
    <x v="10"/>
    <n v="19662.305"/>
  </r>
  <r>
    <x v="162"/>
    <s v="PAN"/>
    <x v="11"/>
    <n v="19145.157999999999"/>
  </r>
  <r>
    <x v="162"/>
    <s v="PAN"/>
    <x v="12"/>
    <n v="19243.258000000002"/>
  </r>
  <r>
    <x v="162"/>
    <s v="PAN"/>
    <x v="13"/>
    <n v="18627.982"/>
  </r>
  <r>
    <x v="162"/>
    <s v="PAN"/>
    <x v="14"/>
    <n v="20449.39"/>
  </r>
  <r>
    <x v="162"/>
    <s v="PAN"/>
    <x v="15"/>
    <n v="21170.059000000001"/>
  </r>
  <r>
    <x v="162"/>
    <s v="PAN"/>
    <x v="16"/>
    <n v="18064.951000000001"/>
  </r>
  <r>
    <x v="162"/>
    <s v="PAN"/>
    <x v="17"/>
    <n v="18369.315999999999"/>
  </r>
  <r>
    <x v="162"/>
    <s v="PAN"/>
    <x v="18"/>
    <n v="19597.388999999999"/>
  </r>
  <r>
    <x v="162"/>
    <s v="PAN"/>
    <x v="19"/>
    <n v="12289.545"/>
  </r>
  <r>
    <x v="162"/>
    <s v="PAN"/>
    <x v="20"/>
    <n v="20032.026999999998"/>
  </r>
  <r>
    <x v="162"/>
    <s v="PAN"/>
    <x v="21"/>
    <n v="20579.553"/>
  </r>
  <r>
    <x v="162"/>
    <s v="PAN"/>
    <x v="22"/>
    <n v="19399.074000000001"/>
  </r>
  <r>
    <x v="162"/>
    <s v="PAN"/>
    <x v="23"/>
    <n v="19575.773000000001"/>
  </r>
  <r>
    <x v="162"/>
    <s v="PAN"/>
    <x v="24"/>
    <n v="19062.009999999998"/>
  </r>
  <r>
    <x v="162"/>
    <s v="PAN"/>
    <x v="25"/>
    <n v="18729.88"/>
  </r>
  <r>
    <x v="162"/>
    <s v="PAN"/>
    <x v="26"/>
    <n v="20216.603999999999"/>
  </r>
  <r>
    <x v="162"/>
    <s v="PAN"/>
    <x v="27"/>
    <n v="18597.8"/>
  </r>
  <r>
    <x v="162"/>
    <s v="PAN"/>
    <x v="28"/>
    <n v="21616.078000000001"/>
  </r>
  <r>
    <x v="162"/>
    <s v="PAN"/>
    <x v="29"/>
    <n v="20571.918000000001"/>
  </r>
  <r>
    <x v="162"/>
    <s v="PAN"/>
    <x v="30"/>
    <n v="23041.706999999999"/>
  </r>
  <r>
    <x v="162"/>
    <s v="PAN"/>
    <x v="31"/>
    <n v="22911.555"/>
  </r>
  <r>
    <x v="162"/>
    <s v="PAN"/>
    <x v="32"/>
    <n v="24667.205000000002"/>
  </r>
  <r>
    <x v="162"/>
    <s v="PAN"/>
    <x v="33"/>
    <n v="23914.467000000001"/>
  </r>
  <r>
    <x v="162"/>
    <s v="PAN"/>
    <x v="34"/>
    <n v="24101.708999999999"/>
  </r>
  <r>
    <x v="162"/>
    <s v="PAN"/>
    <x v="35"/>
    <n v="25493.599999999999"/>
  </r>
  <r>
    <x v="162"/>
    <s v="PAN"/>
    <x v="36"/>
    <n v="26459.42"/>
  </r>
  <r>
    <x v="162"/>
    <s v="PAN"/>
    <x v="37"/>
    <n v="27922.565999999999"/>
  </r>
  <r>
    <x v="162"/>
    <s v="PAN"/>
    <x v="38"/>
    <n v="26785.831999999999"/>
  </r>
  <r>
    <x v="162"/>
    <s v="PAN"/>
    <x v="39"/>
    <n v="29537.386999999999"/>
  </r>
  <r>
    <x v="162"/>
    <s v="PAN"/>
    <x v="40"/>
    <n v="19829.697"/>
  </r>
  <r>
    <x v="162"/>
    <s v="PAN"/>
    <x v="41"/>
    <n v="21334.692999999999"/>
  </r>
  <r>
    <x v="162"/>
    <s v="PAN"/>
    <x v="42"/>
    <n v="23285.065999999999"/>
  </r>
  <r>
    <x v="162"/>
    <s v="PAN"/>
    <x v="43"/>
    <n v="22862.530999999999"/>
  </r>
  <r>
    <x v="163"/>
    <s v="PNG"/>
    <x v="0"/>
    <n v="2512.6347999999998"/>
  </r>
  <r>
    <x v="163"/>
    <s v="PNG"/>
    <x v="1"/>
    <n v="2453.1237999999998"/>
  </r>
  <r>
    <x v="163"/>
    <s v="PNG"/>
    <x v="2"/>
    <n v="2400.7314000000001"/>
  </r>
  <r>
    <x v="163"/>
    <s v="PNG"/>
    <x v="3"/>
    <n v="2374.7932000000001"/>
  </r>
  <r>
    <x v="163"/>
    <s v="PNG"/>
    <x v="4"/>
    <n v="2708.1374999999998"/>
  </r>
  <r>
    <x v="163"/>
    <s v="PNG"/>
    <x v="5"/>
    <n v="2646.6824000000001"/>
  </r>
  <r>
    <x v="163"/>
    <s v="PNG"/>
    <x v="6"/>
    <n v="2670.9931999999999"/>
  </r>
  <r>
    <x v="163"/>
    <s v="PNG"/>
    <x v="7"/>
    <n v="2902.5520000000001"/>
  </r>
  <r>
    <x v="163"/>
    <s v="PNG"/>
    <x v="8"/>
    <n v="2660.7874000000002"/>
  </r>
  <r>
    <x v="163"/>
    <s v="PNG"/>
    <x v="9"/>
    <n v="2665.0337"/>
  </r>
  <r>
    <x v="163"/>
    <s v="PNG"/>
    <x v="10"/>
    <n v="2630.9027999999998"/>
  </r>
  <r>
    <x v="163"/>
    <s v="PNG"/>
    <x v="11"/>
    <n v="2517.9133000000002"/>
  </r>
  <r>
    <x v="163"/>
    <s v="PNG"/>
    <x v="12"/>
    <n v="2576.6426000000001"/>
  </r>
  <r>
    <x v="163"/>
    <s v="PNG"/>
    <x v="13"/>
    <n v="2528.7190000000001"/>
  </r>
  <r>
    <x v="163"/>
    <s v="PNG"/>
    <x v="14"/>
    <n v="2325.1794"/>
  </r>
  <r>
    <x v="163"/>
    <s v="PNG"/>
    <x v="15"/>
    <n v="2460.0354000000002"/>
  </r>
  <r>
    <x v="163"/>
    <s v="PNG"/>
    <x v="16"/>
    <n v="2461.5853999999999"/>
  </r>
  <r>
    <x v="163"/>
    <s v="PNG"/>
    <x v="17"/>
    <n v="2330.8098"/>
  </r>
  <r>
    <x v="163"/>
    <s v="PNG"/>
    <x v="18"/>
    <n v="2208.9684999999999"/>
  </r>
  <r>
    <x v="163"/>
    <s v="PNG"/>
    <x v="19"/>
    <n v="2142.9580000000001"/>
  </r>
  <r>
    <x v="163"/>
    <s v="PNG"/>
    <x v="20"/>
    <n v="2395.11"/>
  </r>
  <r>
    <x v="163"/>
    <s v="PNG"/>
    <x v="21"/>
    <n v="2688.3589999999999"/>
  </r>
  <r>
    <x v="163"/>
    <s v="PNG"/>
    <x v="22"/>
    <n v="2743.2876000000001"/>
  </r>
  <r>
    <x v="163"/>
    <s v="PNG"/>
    <x v="23"/>
    <n v="3039.9468000000002"/>
  </r>
  <r>
    <x v="163"/>
    <s v="PNG"/>
    <x v="24"/>
    <n v="3341.1992"/>
  </r>
  <r>
    <x v="163"/>
    <s v="PNG"/>
    <x v="25"/>
    <n v="3044.3964999999998"/>
  </r>
  <r>
    <x v="163"/>
    <s v="PNG"/>
    <x v="26"/>
    <n v="3042.3242"/>
  </r>
  <r>
    <x v="163"/>
    <s v="PNG"/>
    <x v="27"/>
    <n v="3176.21"/>
  </r>
  <r>
    <x v="163"/>
    <s v="PNG"/>
    <x v="28"/>
    <n v="2705.3557000000001"/>
  </r>
  <r>
    <x v="163"/>
    <s v="PNG"/>
    <x v="29"/>
    <n v="2919.8728000000001"/>
  </r>
  <r>
    <x v="163"/>
    <s v="PNG"/>
    <x v="30"/>
    <n v="2536.6453000000001"/>
  </r>
  <r>
    <x v="163"/>
    <s v="PNG"/>
    <x v="31"/>
    <n v="2569.3591000000001"/>
  </r>
  <r>
    <x v="163"/>
    <s v="PNG"/>
    <x v="32"/>
    <n v="2409.8506000000002"/>
  </r>
  <r>
    <x v="163"/>
    <s v="PNG"/>
    <x v="33"/>
    <n v="2406.3683999999998"/>
  </r>
  <r>
    <x v="163"/>
    <s v="PNG"/>
    <x v="34"/>
    <n v="2494.8643000000002"/>
  </r>
  <r>
    <x v="163"/>
    <s v="PNG"/>
    <x v="35"/>
    <n v="2863.9733999999999"/>
  </r>
  <r>
    <x v="163"/>
    <s v="PNG"/>
    <x v="36"/>
    <n v="2987.7195000000002"/>
  </r>
  <r>
    <x v="163"/>
    <s v="PNG"/>
    <x v="37"/>
    <n v="2848.7712000000001"/>
  </r>
  <r>
    <x v="163"/>
    <s v="PNG"/>
    <x v="38"/>
    <n v="2157.1723999999999"/>
  </r>
  <r>
    <x v="163"/>
    <s v="PNG"/>
    <x v="39"/>
    <n v="2194.2750999999998"/>
  </r>
  <r>
    <x v="163"/>
    <s v="PNG"/>
    <x v="40"/>
    <n v="2062.1869999999999"/>
  </r>
  <r>
    <x v="163"/>
    <s v="PNG"/>
    <x v="41"/>
    <n v="1941.5107"/>
  </r>
  <r>
    <x v="163"/>
    <s v="PNG"/>
    <x v="42"/>
    <n v="2572.0700000000002"/>
  </r>
  <r>
    <x v="163"/>
    <s v="PNG"/>
    <x v="43"/>
    <n v="2573.4967999999999"/>
  </r>
  <r>
    <x v="164"/>
    <s v="PRY"/>
    <x v="0"/>
    <n v="2208.569"/>
  </r>
  <r>
    <x v="164"/>
    <s v="PRY"/>
    <x v="1"/>
    <n v="2039.0524"/>
  </r>
  <r>
    <x v="164"/>
    <s v="PRY"/>
    <x v="2"/>
    <n v="1977.5355"/>
  </r>
  <r>
    <x v="164"/>
    <s v="PRY"/>
    <x v="3"/>
    <n v="2033.5569"/>
  </r>
  <r>
    <x v="164"/>
    <s v="PRY"/>
    <x v="4"/>
    <n v="2108.5144"/>
  </r>
  <r>
    <x v="164"/>
    <s v="PRY"/>
    <x v="5"/>
    <n v="2326.1035000000002"/>
  </r>
  <r>
    <x v="164"/>
    <s v="PRY"/>
    <x v="6"/>
    <n v="2370.8236999999999"/>
  </r>
  <r>
    <x v="164"/>
    <s v="PRY"/>
    <x v="7"/>
    <n v="3017.5916000000002"/>
  </r>
  <r>
    <x v="164"/>
    <s v="PRY"/>
    <x v="8"/>
    <n v="2832.8613"/>
  </r>
  <r>
    <x v="164"/>
    <s v="PRY"/>
    <x v="9"/>
    <n v="3493.6525999999999"/>
  </r>
  <r>
    <x v="164"/>
    <s v="PRY"/>
    <x v="10"/>
    <n v="2968.9744000000001"/>
  </r>
  <r>
    <x v="164"/>
    <s v="PRY"/>
    <x v="11"/>
    <n v="2730.433"/>
  </r>
  <r>
    <x v="164"/>
    <s v="PRY"/>
    <x v="12"/>
    <n v="2945.8557000000001"/>
  </r>
  <r>
    <x v="164"/>
    <s v="PRY"/>
    <x v="13"/>
    <n v="3103.6770000000001"/>
  </r>
  <r>
    <x v="164"/>
    <s v="PRY"/>
    <x v="14"/>
    <n v="3430.8613"/>
  </r>
  <r>
    <x v="164"/>
    <s v="PRY"/>
    <x v="15"/>
    <n v="3821.0021999999999"/>
  </r>
  <r>
    <x v="164"/>
    <s v="PRY"/>
    <x v="16"/>
    <n v="3301.7006999999999"/>
  </r>
  <r>
    <x v="164"/>
    <s v="PRY"/>
    <x v="17"/>
    <n v="3543.4634000000001"/>
  </r>
  <r>
    <x v="164"/>
    <s v="PRY"/>
    <x v="18"/>
    <n v="3951.2130000000002"/>
  </r>
  <r>
    <x v="164"/>
    <s v="PRY"/>
    <x v="19"/>
    <n v="4463.1819999999998"/>
  </r>
  <r>
    <x v="164"/>
    <s v="PRY"/>
    <x v="20"/>
    <n v="3894.2316999999998"/>
  </r>
  <r>
    <x v="164"/>
    <s v="PRY"/>
    <x v="21"/>
    <n v="3921.1033000000002"/>
  </r>
  <r>
    <x v="164"/>
    <s v="PRY"/>
    <x v="22"/>
    <n v="4077.2712000000001"/>
  </r>
  <r>
    <x v="164"/>
    <s v="PRY"/>
    <x v="23"/>
    <n v="4163.8095999999996"/>
  </r>
  <r>
    <x v="164"/>
    <s v="PRY"/>
    <x v="24"/>
    <n v="4196.2304999999997"/>
  </r>
  <r>
    <x v="164"/>
    <s v="PRY"/>
    <x v="25"/>
    <n v="4012.8389999999999"/>
  </r>
  <r>
    <x v="164"/>
    <s v="PRY"/>
    <x v="26"/>
    <n v="4308.2610000000004"/>
  </r>
  <r>
    <x v="164"/>
    <s v="PRY"/>
    <x v="27"/>
    <n v="4481.3450000000003"/>
  </r>
  <r>
    <x v="164"/>
    <s v="PRY"/>
    <x v="28"/>
    <n v="4646.6665000000003"/>
  </r>
  <r>
    <x v="164"/>
    <s v="PRY"/>
    <x v="29"/>
    <n v="4823.3770000000004"/>
  </r>
  <r>
    <x v="164"/>
    <s v="PRY"/>
    <x v="30"/>
    <n v="5318.6176999999998"/>
  </r>
  <r>
    <x v="164"/>
    <s v="PRY"/>
    <x v="31"/>
    <n v="5436.1073999999999"/>
  </r>
  <r>
    <x v="164"/>
    <s v="PRY"/>
    <x v="32"/>
    <n v="5757.4795000000004"/>
  </r>
  <r>
    <x v="164"/>
    <s v="PRY"/>
    <x v="33"/>
    <n v="5759.6840000000002"/>
  </r>
  <r>
    <x v="164"/>
    <s v="PRY"/>
    <x v="34"/>
    <n v="5999.3344999999999"/>
  </r>
  <r>
    <x v="164"/>
    <s v="PRY"/>
    <x v="35"/>
    <n v="6838.7979999999998"/>
  </r>
  <r>
    <x v="164"/>
    <s v="PRY"/>
    <x v="36"/>
    <n v="7659.0054"/>
  </r>
  <r>
    <x v="164"/>
    <s v="PRY"/>
    <x v="37"/>
    <n v="7744.2879999999996"/>
  </r>
  <r>
    <x v="164"/>
    <s v="PRY"/>
    <x v="38"/>
    <n v="8063.8590000000004"/>
  </r>
  <r>
    <x v="164"/>
    <s v="PRY"/>
    <x v="39"/>
    <n v="7898.018"/>
  </r>
  <r>
    <x v="164"/>
    <s v="PRY"/>
    <x v="40"/>
    <n v="7560.6559999999999"/>
  </r>
  <r>
    <x v="164"/>
    <s v="PRY"/>
    <x v="41"/>
    <n v="8164.098"/>
  </r>
  <r>
    <x v="164"/>
    <s v="PRY"/>
    <x v="42"/>
    <n v="7732.6597000000002"/>
  </r>
  <r>
    <x v="164"/>
    <s v="PRY"/>
    <x v="43"/>
    <n v="7541.6710000000003"/>
  </r>
  <r>
    <x v="165"/>
    <s v="PER"/>
    <x v="44"/>
    <n v="4677.0039999999999"/>
  </r>
  <r>
    <x v="165"/>
    <s v="PER"/>
    <x v="45"/>
    <n v="5548.549"/>
  </r>
  <r>
    <x v="165"/>
    <s v="PER"/>
    <x v="46"/>
    <n v="5491.9385000000002"/>
  </r>
  <r>
    <x v="165"/>
    <s v="PER"/>
    <x v="47"/>
    <n v="5438.2389999999996"/>
  </r>
  <r>
    <x v="165"/>
    <s v="PER"/>
    <x v="48"/>
    <n v="5327.0820000000003"/>
  </r>
  <r>
    <x v="165"/>
    <s v="PER"/>
    <x v="49"/>
    <n v="5358.01"/>
  </r>
  <r>
    <x v="165"/>
    <s v="PER"/>
    <x v="50"/>
    <n v="5478.9170000000004"/>
  </r>
  <r>
    <x v="165"/>
    <s v="PER"/>
    <x v="51"/>
    <n v="4781.5339999999997"/>
  </r>
  <r>
    <x v="165"/>
    <s v="PER"/>
    <x v="52"/>
    <n v="5279.5379999999996"/>
  </r>
  <r>
    <x v="165"/>
    <s v="PER"/>
    <x v="53"/>
    <n v="5926.7686000000003"/>
  </r>
  <r>
    <x v="165"/>
    <s v="PER"/>
    <x v="54"/>
    <n v="6108.4639999999999"/>
  </r>
  <r>
    <x v="165"/>
    <s v="PER"/>
    <x v="55"/>
    <n v="6078.8184000000001"/>
  </r>
  <r>
    <x v="165"/>
    <s v="PER"/>
    <x v="56"/>
    <n v="5978.5586000000003"/>
  </r>
  <r>
    <x v="165"/>
    <s v="PER"/>
    <x v="57"/>
    <n v="5819.7543999999998"/>
  </r>
  <r>
    <x v="165"/>
    <s v="PER"/>
    <x v="58"/>
    <n v="5894.1216000000004"/>
  </r>
  <r>
    <x v="165"/>
    <s v="PER"/>
    <x v="0"/>
    <n v="6154.6570000000002"/>
  </r>
  <r>
    <x v="165"/>
    <s v="PER"/>
    <x v="1"/>
    <n v="6310.3180000000002"/>
  </r>
  <r>
    <x v="165"/>
    <s v="PER"/>
    <x v="2"/>
    <n v="6197.7979999999998"/>
  </r>
  <r>
    <x v="165"/>
    <s v="PER"/>
    <x v="3"/>
    <n v="5288.06"/>
  </r>
  <r>
    <x v="165"/>
    <s v="PER"/>
    <x v="4"/>
    <n v="5439.152"/>
  </r>
  <r>
    <x v="165"/>
    <s v="PER"/>
    <x v="5"/>
    <n v="5220.6684999999998"/>
  </r>
  <r>
    <x v="165"/>
    <s v="PER"/>
    <x v="6"/>
    <n v="5492.0519999999997"/>
  </r>
  <r>
    <x v="165"/>
    <s v="PER"/>
    <x v="7"/>
    <n v="5861.0940000000001"/>
  </r>
  <r>
    <x v="165"/>
    <s v="PER"/>
    <x v="8"/>
    <n v="5566.0722999999998"/>
  </r>
  <r>
    <x v="165"/>
    <s v="PER"/>
    <x v="9"/>
    <n v="5013.5546999999997"/>
  </r>
  <r>
    <x v="165"/>
    <s v="PER"/>
    <x v="10"/>
    <n v="4861.1440000000002"/>
  </r>
  <r>
    <x v="165"/>
    <s v="PER"/>
    <x v="11"/>
    <n v="4721.1494000000002"/>
  </r>
  <r>
    <x v="165"/>
    <s v="PER"/>
    <x v="12"/>
    <n v="4504.1959999999999"/>
  </r>
  <r>
    <x v="165"/>
    <s v="PER"/>
    <x v="13"/>
    <n v="4824.2494999999999"/>
  </r>
  <r>
    <x v="165"/>
    <s v="PER"/>
    <x v="14"/>
    <n v="5142.5259999999998"/>
  </r>
  <r>
    <x v="165"/>
    <s v="PER"/>
    <x v="15"/>
    <n v="5475.4750000000004"/>
  </r>
  <r>
    <x v="165"/>
    <s v="PER"/>
    <x v="16"/>
    <n v="5539.3429999999998"/>
  </r>
  <r>
    <x v="165"/>
    <s v="PER"/>
    <x v="17"/>
    <n v="5332.2602999999999"/>
  </r>
  <r>
    <x v="165"/>
    <s v="PER"/>
    <x v="18"/>
    <n v="5402.2676000000001"/>
  </r>
  <r>
    <x v="165"/>
    <s v="PER"/>
    <x v="19"/>
    <n v="5446.8220000000001"/>
  </r>
  <r>
    <x v="165"/>
    <s v="PER"/>
    <x v="20"/>
    <n v="5540.1665000000003"/>
  </r>
  <r>
    <x v="165"/>
    <s v="PER"/>
    <x v="21"/>
    <n v="5417.3184000000001"/>
  </r>
  <r>
    <x v="165"/>
    <s v="PER"/>
    <x v="22"/>
    <n v="5481.3739999999998"/>
  </r>
  <r>
    <x v="165"/>
    <s v="PER"/>
    <x v="23"/>
    <n v="5354.2075000000004"/>
  </r>
  <r>
    <x v="165"/>
    <s v="PER"/>
    <x v="24"/>
    <n v="5651.12"/>
  </r>
  <r>
    <x v="165"/>
    <s v="PER"/>
    <x v="25"/>
    <n v="5826.442"/>
  </r>
  <r>
    <x v="165"/>
    <s v="PER"/>
    <x v="26"/>
    <n v="5846.2820000000002"/>
  </r>
  <r>
    <x v="165"/>
    <s v="PER"/>
    <x v="27"/>
    <n v="6318.9652999999998"/>
  </r>
  <r>
    <x v="165"/>
    <s v="PER"/>
    <x v="28"/>
    <n v="6777.5293000000001"/>
  </r>
  <r>
    <x v="165"/>
    <s v="PER"/>
    <x v="29"/>
    <n v="6867.1943000000001"/>
  </r>
  <r>
    <x v="165"/>
    <s v="PER"/>
    <x v="30"/>
    <n v="7745.5204999999996"/>
  </r>
  <r>
    <x v="165"/>
    <s v="PER"/>
    <x v="31"/>
    <n v="8481.9609999999993"/>
  </r>
  <r>
    <x v="165"/>
    <s v="PER"/>
    <x v="32"/>
    <n v="8687.723"/>
  </r>
  <r>
    <x v="165"/>
    <s v="PER"/>
    <x v="33"/>
    <n v="8806.1669999999995"/>
  </r>
  <r>
    <x v="165"/>
    <s v="PER"/>
    <x v="34"/>
    <n v="8926.5040000000008"/>
  </r>
  <r>
    <x v="165"/>
    <s v="PER"/>
    <x v="35"/>
    <n v="9247.9210000000003"/>
  </r>
  <r>
    <x v="165"/>
    <s v="PER"/>
    <x v="36"/>
    <n v="9684.8649999999998"/>
  </r>
  <r>
    <x v="165"/>
    <s v="PER"/>
    <x v="37"/>
    <n v="9691.741"/>
  </r>
  <r>
    <x v="165"/>
    <s v="PER"/>
    <x v="38"/>
    <n v="9982.7150000000001"/>
  </r>
  <r>
    <x v="165"/>
    <s v="PER"/>
    <x v="39"/>
    <n v="10064.474"/>
  </r>
  <r>
    <x v="165"/>
    <s v="PER"/>
    <x v="40"/>
    <n v="8766.5720000000001"/>
  </r>
  <r>
    <x v="165"/>
    <s v="PER"/>
    <x v="41"/>
    <n v="9877.3670000000002"/>
  </r>
  <r>
    <x v="165"/>
    <s v="PER"/>
    <x v="42"/>
    <n v="10099.025"/>
  </r>
  <r>
    <x v="165"/>
    <s v="PER"/>
    <x v="43"/>
    <n v="10143.117"/>
  </r>
  <r>
    <x v="165"/>
    <s v="PER"/>
    <x v="59"/>
    <n v="10941.455"/>
  </r>
  <r>
    <x v="166"/>
    <s v="PHL"/>
    <x v="44"/>
    <n v="1915.7188000000001"/>
  </r>
  <r>
    <x v="166"/>
    <s v="PHL"/>
    <x v="45"/>
    <n v="2050.2422000000001"/>
  </r>
  <r>
    <x v="166"/>
    <s v="PHL"/>
    <x v="46"/>
    <n v="2164.2404999999999"/>
  </r>
  <r>
    <x v="166"/>
    <s v="PHL"/>
    <x v="47"/>
    <n v="2459.5531999999998"/>
  </r>
  <r>
    <x v="166"/>
    <s v="PHL"/>
    <x v="48"/>
    <n v="2575.9548"/>
  </r>
  <r>
    <x v="166"/>
    <s v="PHL"/>
    <x v="49"/>
    <n v="2563.2294999999999"/>
  </r>
  <r>
    <x v="166"/>
    <s v="PHL"/>
    <x v="50"/>
    <n v="2684.6606000000002"/>
  </r>
  <r>
    <x v="166"/>
    <s v="PHL"/>
    <x v="51"/>
    <n v="2782.0715"/>
  </r>
  <r>
    <x v="166"/>
    <s v="PHL"/>
    <x v="52"/>
    <n v="3030.1282000000001"/>
  </r>
  <r>
    <x v="166"/>
    <s v="PHL"/>
    <x v="53"/>
    <n v="2767.4196999999999"/>
  </r>
  <r>
    <x v="166"/>
    <s v="PHL"/>
    <x v="54"/>
    <n v="2943.6262000000002"/>
  </r>
  <r>
    <x v="166"/>
    <s v="PHL"/>
    <x v="55"/>
    <n v="2979.4969999999998"/>
  </r>
  <r>
    <x v="166"/>
    <s v="PHL"/>
    <x v="56"/>
    <n v="3112.6296000000002"/>
  </r>
  <r>
    <x v="166"/>
    <s v="PHL"/>
    <x v="57"/>
    <n v="3173.1046999999999"/>
  </r>
  <r>
    <x v="166"/>
    <s v="PHL"/>
    <x v="58"/>
    <n v="3226.0304999999998"/>
  </r>
  <r>
    <x v="166"/>
    <s v="PHL"/>
    <x v="0"/>
    <n v="3087.6423"/>
  </r>
  <r>
    <x v="166"/>
    <s v="PHL"/>
    <x v="1"/>
    <n v="2996.7332000000001"/>
  </r>
  <r>
    <x v="166"/>
    <s v="PHL"/>
    <x v="2"/>
    <n v="2909.9713999999999"/>
  </r>
  <r>
    <x v="166"/>
    <s v="PHL"/>
    <x v="3"/>
    <n v="2948.8206"/>
  </r>
  <r>
    <x v="166"/>
    <s v="PHL"/>
    <x v="4"/>
    <n v="2610.6860000000001"/>
  </r>
  <r>
    <x v="166"/>
    <s v="PHL"/>
    <x v="5"/>
    <n v="2453.5875999999998"/>
  </r>
  <r>
    <x v="166"/>
    <s v="PHL"/>
    <x v="6"/>
    <n v="2424.5709999999999"/>
  </r>
  <r>
    <x v="166"/>
    <s v="PHL"/>
    <x v="7"/>
    <n v="2561.5866999999998"/>
  </r>
  <r>
    <x v="166"/>
    <s v="PHL"/>
    <x v="8"/>
    <n v="2750.1329999999998"/>
  </r>
  <r>
    <x v="166"/>
    <s v="PHL"/>
    <x v="9"/>
    <n v="2960.6057000000001"/>
  </r>
  <r>
    <x v="166"/>
    <s v="PHL"/>
    <x v="10"/>
    <n v="2982.8939999999998"/>
  </r>
  <r>
    <x v="166"/>
    <s v="PHL"/>
    <x v="11"/>
    <n v="2863.1986999999999"/>
  </r>
  <r>
    <x v="166"/>
    <s v="PHL"/>
    <x v="12"/>
    <n v="3004.9254999999998"/>
  </r>
  <r>
    <x v="166"/>
    <s v="PHL"/>
    <x v="13"/>
    <n v="3216.5920000000001"/>
  </r>
  <r>
    <x v="166"/>
    <s v="PHL"/>
    <x v="14"/>
    <n v="3278.71"/>
  </r>
  <r>
    <x v="166"/>
    <s v="PHL"/>
    <x v="15"/>
    <n v="3663.7114000000001"/>
  </r>
  <r>
    <x v="166"/>
    <s v="PHL"/>
    <x v="16"/>
    <n v="3837.6419999999998"/>
  </r>
  <r>
    <x v="166"/>
    <s v="PHL"/>
    <x v="17"/>
    <n v="4089.3816000000002"/>
  </r>
  <r>
    <x v="166"/>
    <s v="PHL"/>
    <x v="18"/>
    <n v="3959.1387"/>
  </r>
  <r>
    <x v="166"/>
    <s v="PHL"/>
    <x v="19"/>
    <n v="3925.1945999999998"/>
  </r>
  <r>
    <x v="166"/>
    <s v="PHL"/>
    <x v="20"/>
    <n v="3864.5144"/>
  </r>
  <r>
    <x v="166"/>
    <s v="PHL"/>
    <x v="21"/>
    <n v="3695.904"/>
  </r>
  <r>
    <x v="166"/>
    <s v="PHL"/>
    <x v="22"/>
    <n v="3638.9739"/>
  </r>
  <r>
    <x v="166"/>
    <s v="PHL"/>
    <x v="23"/>
    <n v="3680.8323"/>
  </r>
  <r>
    <x v="166"/>
    <s v="PHL"/>
    <x v="24"/>
    <n v="3695.3908999999999"/>
  </r>
  <r>
    <x v="166"/>
    <s v="PHL"/>
    <x v="25"/>
    <n v="3628.2204999999999"/>
  </r>
  <r>
    <x v="166"/>
    <s v="PHL"/>
    <x v="26"/>
    <n v="3410.9396999999999"/>
  </r>
  <r>
    <x v="166"/>
    <s v="PHL"/>
    <x v="27"/>
    <n v="3478.4360000000001"/>
  </r>
  <r>
    <x v="166"/>
    <s v="PHL"/>
    <x v="28"/>
    <n v="3533.4594999999999"/>
  </r>
  <r>
    <x v="166"/>
    <s v="PHL"/>
    <x v="29"/>
    <n v="3511.2021"/>
  </r>
  <r>
    <x v="166"/>
    <s v="PHL"/>
    <x v="30"/>
    <n v="3539.9746"/>
  </r>
  <r>
    <x v="166"/>
    <s v="PHL"/>
    <x v="31"/>
    <n v="3540.375"/>
  </r>
  <r>
    <x v="166"/>
    <s v="PHL"/>
    <x v="32"/>
    <n v="3592.5592999999999"/>
  </r>
  <r>
    <x v="166"/>
    <s v="PHL"/>
    <x v="33"/>
    <n v="3778.8613"/>
  </r>
  <r>
    <x v="166"/>
    <s v="PHL"/>
    <x v="34"/>
    <n v="3909.4766"/>
  </r>
  <r>
    <x v="166"/>
    <s v="PHL"/>
    <x v="35"/>
    <n v="4220.2964000000002"/>
  </r>
  <r>
    <x v="166"/>
    <s v="PHL"/>
    <x v="36"/>
    <n v="4547.8869999999997"/>
  </r>
  <r>
    <x v="166"/>
    <s v="PHL"/>
    <x v="37"/>
    <n v="4925.2529999999997"/>
  </r>
  <r>
    <x v="166"/>
    <s v="PHL"/>
    <x v="38"/>
    <n v="5028.4683000000005"/>
  </r>
  <r>
    <x v="166"/>
    <s v="PHL"/>
    <x v="39"/>
    <n v="5109.1836000000003"/>
  </r>
  <r>
    <x v="166"/>
    <s v="PHL"/>
    <x v="40"/>
    <n v="4583.8"/>
  </r>
  <r>
    <x v="166"/>
    <s v="PHL"/>
    <x v="41"/>
    <n v="4823.6333000000004"/>
  </r>
  <r>
    <x v="166"/>
    <s v="PHL"/>
    <x v="42"/>
    <n v="5010.1566999999995"/>
  </r>
  <r>
    <x v="166"/>
    <s v="PHL"/>
    <x v="43"/>
    <n v="5298.6777000000002"/>
  </r>
  <r>
    <x v="166"/>
    <s v="PHL"/>
    <x v="59"/>
    <n v="5633.1319999999996"/>
  </r>
  <r>
    <x v="167"/>
    <s v="POL"/>
    <x v="44"/>
    <n v="24803.275000000001"/>
  </r>
  <r>
    <x v="167"/>
    <s v="POL"/>
    <x v="45"/>
    <n v="25062.440999999999"/>
  </r>
  <r>
    <x v="167"/>
    <s v="POL"/>
    <x v="46"/>
    <n v="25583.883000000002"/>
  </r>
  <r>
    <x v="167"/>
    <s v="POL"/>
    <x v="47"/>
    <n v="27319.54"/>
  </r>
  <r>
    <x v="167"/>
    <s v="POL"/>
    <x v="48"/>
    <n v="28959.95"/>
  </r>
  <r>
    <x v="167"/>
    <s v="POL"/>
    <x v="49"/>
    <n v="30357.745999999999"/>
  </r>
  <r>
    <x v="167"/>
    <s v="POL"/>
    <x v="50"/>
    <n v="31098.662"/>
  </r>
  <r>
    <x v="167"/>
    <s v="POL"/>
    <x v="51"/>
    <n v="32531.9"/>
  </r>
  <r>
    <x v="167"/>
    <s v="POL"/>
    <x v="52"/>
    <n v="32851.976999999999"/>
  </r>
  <r>
    <x v="167"/>
    <s v="POL"/>
    <x v="53"/>
    <n v="33625.847999999998"/>
  </r>
  <r>
    <x v="167"/>
    <s v="POL"/>
    <x v="54"/>
    <n v="35927.894999999997"/>
  </r>
  <r>
    <x v="167"/>
    <s v="POL"/>
    <x v="55"/>
    <n v="37482.472999999998"/>
  </r>
  <r>
    <x v="167"/>
    <s v="POL"/>
    <x v="56"/>
    <n v="38708.434000000001"/>
  </r>
  <r>
    <x v="167"/>
    <s v="POL"/>
    <x v="57"/>
    <n v="40286.07"/>
  </r>
  <r>
    <x v="167"/>
    <s v="POL"/>
    <x v="58"/>
    <n v="40519.663999999997"/>
  </r>
  <r>
    <x v="167"/>
    <s v="POL"/>
    <x v="0"/>
    <n v="42039.811999999998"/>
  </r>
  <r>
    <x v="167"/>
    <s v="POL"/>
    <x v="1"/>
    <n v="37560.953000000001"/>
  </r>
  <r>
    <x v="167"/>
    <s v="POL"/>
    <x v="2"/>
    <n v="37894.758000000002"/>
  </r>
  <r>
    <x v="167"/>
    <s v="POL"/>
    <x v="3"/>
    <n v="37714.917999999998"/>
  </r>
  <r>
    <x v="167"/>
    <s v="POL"/>
    <x v="4"/>
    <n v="38853.434000000001"/>
  </r>
  <r>
    <x v="167"/>
    <s v="POL"/>
    <x v="5"/>
    <n v="39419.593999999997"/>
  </r>
  <r>
    <x v="167"/>
    <s v="POL"/>
    <x v="6"/>
    <n v="40257.805"/>
  </r>
  <r>
    <x v="167"/>
    <s v="POL"/>
    <x v="7"/>
    <n v="41327.633000000002"/>
  </r>
  <r>
    <x v="167"/>
    <s v="POL"/>
    <x v="8"/>
    <n v="40375.24"/>
  </r>
  <r>
    <x v="167"/>
    <s v="POL"/>
    <x v="9"/>
    <n v="38734.78"/>
  </r>
  <r>
    <x v="167"/>
    <s v="POL"/>
    <x v="10"/>
    <n v="31804.375"/>
  </r>
  <r>
    <x v="167"/>
    <s v="POL"/>
    <x v="11"/>
    <n v="31037.29"/>
  </r>
  <r>
    <x v="167"/>
    <s v="POL"/>
    <x v="12"/>
    <n v="29617.81"/>
  </r>
  <r>
    <x v="167"/>
    <s v="POL"/>
    <x v="13"/>
    <n v="29556.105"/>
  </r>
  <r>
    <x v="167"/>
    <s v="POL"/>
    <x v="14"/>
    <n v="28248.780999999999"/>
  </r>
  <r>
    <x v="167"/>
    <s v="POL"/>
    <x v="15"/>
    <n v="28899.574000000001"/>
  </r>
  <r>
    <x v="167"/>
    <s v="POL"/>
    <x v="16"/>
    <n v="30343.46"/>
  </r>
  <r>
    <x v="167"/>
    <s v="POL"/>
    <x v="17"/>
    <n v="30054.537"/>
  </r>
  <r>
    <x v="167"/>
    <s v="POL"/>
    <x v="18"/>
    <n v="28810.39"/>
  </r>
  <r>
    <x v="167"/>
    <s v="POL"/>
    <x v="19"/>
    <n v="28278.567999999999"/>
  </r>
  <r>
    <x v="167"/>
    <s v="POL"/>
    <x v="20"/>
    <n v="26596.331999999999"/>
  </r>
  <r>
    <x v="167"/>
    <s v="POL"/>
    <x v="21"/>
    <n v="26418.986000000001"/>
  </r>
  <r>
    <x v="167"/>
    <s v="POL"/>
    <x v="22"/>
    <n v="26146.866999999998"/>
  </r>
  <r>
    <x v="167"/>
    <s v="POL"/>
    <x v="23"/>
    <n v="27070.973000000002"/>
  </r>
  <r>
    <x v="167"/>
    <s v="POL"/>
    <x v="24"/>
    <n v="27280.192999999999"/>
  </r>
  <r>
    <x v="167"/>
    <s v="POL"/>
    <x v="25"/>
    <n v="27854.530999999999"/>
  </r>
  <r>
    <x v="167"/>
    <s v="POL"/>
    <x v="26"/>
    <n v="29165.351999999999"/>
  </r>
  <r>
    <x v="167"/>
    <s v="POL"/>
    <x v="27"/>
    <n v="29053.967000000001"/>
  </r>
  <r>
    <x v="167"/>
    <s v="POL"/>
    <x v="28"/>
    <n v="29593.398000000001"/>
  </r>
  <r>
    <x v="167"/>
    <s v="POL"/>
    <x v="29"/>
    <n v="28556.041000000001"/>
  </r>
  <r>
    <x v="167"/>
    <s v="POL"/>
    <x v="30"/>
    <n v="30377.728999999999"/>
  </r>
  <r>
    <x v="167"/>
    <s v="POL"/>
    <x v="31"/>
    <n v="30429.384999999998"/>
  </r>
  <r>
    <x v="167"/>
    <s v="POL"/>
    <x v="32"/>
    <n v="29489.93"/>
  </r>
  <r>
    <x v="167"/>
    <s v="POL"/>
    <x v="33"/>
    <n v="29569.78"/>
  </r>
  <r>
    <x v="167"/>
    <s v="POL"/>
    <x v="34"/>
    <n v="28468.607"/>
  </r>
  <r>
    <x v="167"/>
    <s v="POL"/>
    <x v="35"/>
    <n v="28824.648000000001"/>
  </r>
  <r>
    <x v="167"/>
    <s v="POL"/>
    <x v="36"/>
    <n v="30061.346000000001"/>
  </r>
  <r>
    <x v="167"/>
    <s v="POL"/>
    <x v="37"/>
    <n v="31585.153999999999"/>
  </r>
  <r>
    <x v="167"/>
    <s v="POL"/>
    <x v="38"/>
    <n v="31957.33"/>
  </r>
  <r>
    <x v="167"/>
    <s v="POL"/>
    <x v="39"/>
    <n v="31059.261999999999"/>
  </r>
  <r>
    <x v="167"/>
    <s v="POL"/>
    <x v="40"/>
    <n v="29845.54"/>
  </r>
  <r>
    <x v="167"/>
    <s v="POL"/>
    <x v="41"/>
    <n v="32196.333999999999"/>
  </r>
  <r>
    <x v="167"/>
    <s v="POL"/>
    <x v="42"/>
    <n v="30919.511999999999"/>
  </r>
  <r>
    <x v="167"/>
    <s v="POL"/>
    <x v="43"/>
    <n v="29225.925999999999"/>
  </r>
  <r>
    <x v="167"/>
    <s v="POL"/>
    <x v="59"/>
    <n v="29205.824000000001"/>
  </r>
  <r>
    <x v="168"/>
    <s v="PRT"/>
    <x v="44"/>
    <n v="5605.3325000000004"/>
  </r>
  <r>
    <x v="168"/>
    <s v="PRT"/>
    <x v="45"/>
    <n v="6148.9673000000003"/>
  </r>
  <r>
    <x v="168"/>
    <s v="PRT"/>
    <x v="46"/>
    <n v="6594.4984999999997"/>
  </r>
  <r>
    <x v="168"/>
    <s v="PRT"/>
    <x v="47"/>
    <n v="6742.259"/>
  </r>
  <r>
    <x v="168"/>
    <s v="PRT"/>
    <x v="48"/>
    <n v="7351.33"/>
  </r>
  <r>
    <x v="168"/>
    <s v="PRT"/>
    <x v="49"/>
    <n v="8868.1260000000002"/>
  </r>
  <r>
    <x v="168"/>
    <s v="PRT"/>
    <x v="50"/>
    <n v="9746.1550000000007"/>
  </r>
  <r>
    <x v="168"/>
    <s v="PRT"/>
    <x v="51"/>
    <n v="10439.133"/>
  </r>
  <r>
    <x v="168"/>
    <s v="PRT"/>
    <x v="52"/>
    <n v="11379.448"/>
  </r>
  <r>
    <x v="168"/>
    <s v="PRT"/>
    <x v="53"/>
    <n v="11754.075000000001"/>
  </r>
  <r>
    <x v="168"/>
    <s v="PRT"/>
    <x v="54"/>
    <n v="11525.117"/>
  </r>
  <r>
    <x v="168"/>
    <s v="PRT"/>
    <x v="55"/>
    <n v="11248.904"/>
  </r>
  <r>
    <x v="168"/>
    <s v="PRT"/>
    <x v="56"/>
    <n v="12579.004999999999"/>
  </r>
  <r>
    <x v="168"/>
    <s v="PRT"/>
    <x v="57"/>
    <n v="13084.207"/>
  </r>
  <r>
    <x v="168"/>
    <s v="PRT"/>
    <x v="58"/>
    <n v="13722.89"/>
  </r>
  <r>
    <x v="168"/>
    <s v="PRT"/>
    <x v="0"/>
    <n v="13192.308000000001"/>
  </r>
  <r>
    <x v="168"/>
    <s v="PRT"/>
    <x v="1"/>
    <n v="12854.989"/>
  </r>
  <r>
    <x v="168"/>
    <s v="PRT"/>
    <x v="2"/>
    <n v="13843.989"/>
  </r>
  <r>
    <x v="168"/>
    <s v="PRT"/>
    <x v="3"/>
    <n v="14278.382"/>
  </r>
  <r>
    <x v="168"/>
    <s v="PRT"/>
    <x v="4"/>
    <n v="14826.565000000001"/>
  </r>
  <r>
    <x v="168"/>
    <s v="PRT"/>
    <x v="5"/>
    <n v="15094.375"/>
  </r>
  <r>
    <x v="168"/>
    <s v="PRT"/>
    <x v="6"/>
    <n v="15954.540999999999"/>
  </r>
  <r>
    <x v="168"/>
    <s v="PRT"/>
    <x v="7"/>
    <n v="16312.971"/>
  </r>
  <r>
    <x v="168"/>
    <s v="PRT"/>
    <x v="8"/>
    <n v="18095.79"/>
  </r>
  <r>
    <x v="168"/>
    <s v="PRT"/>
    <x v="9"/>
    <n v="19544.493999999999"/>
  </r>
  <r>
    <x v="168"/>
    <s v="PRT"/>
    <x v="10"/>
    <n v="20286.498"/>
  </r>
  <r>
    <x v="168"/>
    <s v="PRT"/>
    <x v="11"/>
    <n v="21113.815999999999"/>
  </r>
  <r>
    <x v="168"/>
    <s v="PRT"/>
    <x v="12"/>
    <n v="21550.442999999999"/>
  </r>
  <r>
    <x v="168"/>
    <s v="PRT"/>
    <x v="13"/>
    <n v="22072.75"/>
  </r>
  <r>
    <x v="168"/>
    <s v="PRT"/>
    <x v="14"/>
    <n v="22995.903999999999"/>
  </r>
  <r>
    <x v="168"/>
    <s v="PRT"/>
    <x v="15"/>
    <n v="24403.65"/>
  </r>
  <r>
    <x v="168"/>
    <s v="PRT"/>
    <x v="16"/>
    <n v="25066.491999999998"/>
  </r>
  <r>
    <x v="168"/>
    <s v="PRT"/>
    <x v="17"/>
    <n v="25357.215"/>
  </r>
  <r>
    <x v="168"/>
    <s v="PRT"/>
    <x v="18"/>
    <n v="27510.383000000002"/>
  </r>
  <r>
    <x v="168"/>
    <s v="PRT"/>
    <x v="19"/>
    <n v="27907.893"/>
  </r>
  <r>
    <x v="168"/>
    <s v="PRT"/>
    <x v="20"/>
    <n v="28593.107"/>
  </r>
  <r>
    <x v="168"/>
    <s v="PRT"/>
    <x v="21"/>
    <n v="28855.317999999999"/>
  </r>
  <r>
    <x v="168"/>
    <s v="PRT"/>
    <x v="22"/>
    <n v="28511.491999999998"/>
  </r>
  <r>
    <x v="168"/>
    <s v="PRT"/>
    <x v="23"/>
    <n v="29191.653999999999"/>
  </r>
  <r>
    <x v="168"/>
    <s v="PRT"/>
    <x v="24"/>
    <n v="28503.046999999999"/>
  </r>
  <r>
    <x v="168"/>
    <s v="PRT"/>
    <x v="25"/>
    <n v="28397.916000000001"/>
  </r>
  <r>
    <x v="168"/>
    <s v="PRT"/>
    <x v="26"/>
    <n v="28113.923999999999"/>
  </r>
  <r>
    <x v="168"/>
    <s v="PRT"/>
    <x v="27"/>
    <n v="28206.701000000001"/>
  </r>
  <r>
    <x v="168"/>
    <s v="PRT"/>
    <x v="28"/>
    <n v="27025.984"/>
  </r>
  <r>
    <x v="168"/>
    <s v="PRT"/>
    <x v="29"/>
    <n v="27252.888999999999"/>
  </r>
  <r>
    <x v="168"/>
    <s v="PRT"/>
    <x v="30"/>
    <n v="28746.99"/>
  </r>
  <r>
    <x v="168"/>
    <s v="PRT"/>
    <x v="31"/>
    <n v="27453.758000000002"/>
  </r>
  <r>
    <x v="168"/>
    <s v="PRT"/>
    <x v="32"/>
    <n v="25155.794999999998"/>
  </r>
  <r>
    <x v="168"/>
    <s v="PRT"/>
    <x v="33"/>
    <n v="27696.83"/>
  </r>
  <r>
    <x v="168"/>
    <s v="PRT"/>
    <x v="34"/>
    <n v="28038.432000000001"/>
  </r>
  <r>
    <x v="168"/>
    <s v="PRT"/>
    <x v="35"/>
    <n v="27918.504000000001"/>
  </r>
  <r>
    <x v="168"/>
    <s v="PRT"/>
    <x v="36"/>
    <n v="29949.294999999998"/>
  </r>
  <r>
    <x v="168"/>
    <s v="PRT"/>
    <x v="37"/>
    <n v="29221.046999999999"/>
  </r>
  <r>
    <x v="168"/>
    <s v="PRT"/>
    <x v="38"/>
    <n v="29450.785"/>
  </r>
  <r>
    <x v="168"/>
    <s v="PRT"/>
    <x v="39"/>
    <n v="28333.217000000001"/>
  </r>
  <r>
    <x v="168"/>
    <s v="PRT"/>
    <x v="40"/>
    <n v="25577.088"/>
  </r>
  <r>
    <x v="168"/>
    <s v="PRT"/>
    <x v="41"/>
    <n v="25646.333999999999"/>
  </r>
  <r>
    <x v="168"/>
    <s v="PRT"/>
    <x v="42"/>
    <n v="25206.664000000001"/>
  </r>
  <r>
    <x v="168"/>
    <s v="PRT"/>
    <x v="43"/>
    <n v="25498.7"/>
  </r>
  <r>
    <x v="168"/>
    <s v="PRT"/>
    <x v="59"/>
    <n v="25921.791000000001"/>
  </r>
  <r>
    <x v="169"/>
    <s v="PRI"/>
    <x v="0"/>
    <n v="20503.268"/>
  </r>
  <r>
    <x v="169"/>
    <s v="PRI"/>
    <x v="1"/>
    <n v="20153.562000000002"/>
  </r>
  <r>
    <x v="169"/>
    <s v="PRI"/>
    <x v="2"/>
    <n v="19906.833999999999"/>
  </r>
  <r>
    <x v="169"/>
    <s v="PRI"/>
    <x v="3"/>
    <n v="20076.346000000001"/>
  </r>
  <r>
    <x v="169"/>
    <s v="PRI"/>
    <x v="4"/>
    <n v="19772.030999999999"/>
  </r>
  <r>
    <x v="169"/>
    <s v="PRI"/>
    <x v="5"/>
    <n v="19546.562000000002"/>
  </r>
  <r>
    <x v="169"/>
    <s v="PRI"/>
    <x v="6"/>
    <n v="19680.7"/>
  </r>
  <r>
    <x v="169"/>
    <s v="PRI"/>
    <x v="7"/>
    <n v="19555.006000000001"/>
  </r>
  <r>
    <x v="169"/>
    <s v="PRI"/>
    <x v="8"/>
    <n v="19459.081999999999"/>
  </r>
  <r>
    <x v="169"/>
    <s v="PRI"/>
    <x v="9"/>
    <n v="19304.434000000001"/>
  </r>
  <r>
    <x v="169"/>
    <s v="PRI"/>
    <x v="10"/>
    <n v="18784.773000000001"/>
  </r>
  <r>
    <x v="169"/>
    <s v="PRI"/>
    <x v="11"/>
    <n v="18549.351999999999"/>
  </r>
  <r>
    <x v="169"/>
    <s v="PRI"/>
    <x v="12"/>
    <n v="18470.98"/>
  </r>
  <r>
    <x v="169"/>
    <s v="PRI"/>
    <x v="13"/>
    <n v="18313.562000000002"/>
  </r>
  <r>
    <x v="169"/>
    <s v="PRI"/>
    <x v="14"/>
    <n v="18233.812000000002"/>
  </r>
  <r>
    <x v="169"/>
    <s v="PRI"/>
    <x v="15"/>
    <n v="18087.041000000001"/>
  </r>
  <r>
    <x v="169"/>
    <s v="PRI"/>
    <x v="16"/>
    <n v="17963.77"/>
  </r>
  <r>
    <x v="169"/>
    <s v="PRI"/>
    <x v="17"/>
    <n v="17847.888999999999"/>
  </r>
  <r>
    <x v="169"/>
    <s v="PRI"/>
    <x v="18"/>
    <n v="17742.138999999999"/>
  </r>
  <r>
    <x v="169"/>
    <s v="PRI"/>
    <x v="19"/>
    <n v="17516.675999999999"/>
  </r>
  <r>
    <x v="169"/>
    <s v="PRI"/>
    <x v="20"/>
    <n v="33881.17"/>
  </r>
  <r>
    <x v="169"/>
    <s v="PRI"/>
    <x v="21"/>
    <n v="36863.54"/>
  </r>
  <r>
    <x v="169"/>
    <s v="PRI"/>
    <x v="22"/>
    <n v="37881.766000000003"/>
  </r>
  <r>
    <x v="169"/>
    <s v="PRI"/>
    <x v="23"/>
    <n v="39487.387000000002"/>
  </r>
  <r>
    <x v="169"/>
    <s v="PRI"/>
    <x v="24"/>
    <n v="40848.758000000002"/>
  </r>
  <r>
    <x v="169"/>
    <s v="PRI"/>
    <x v="25"/>
    <n v="39673.112999999998"/>
  </r>
  <r>
    <x v="169"/>
    <s v="PRI"/>
    <x v="26"/>
    <n v="36137.74"/>
  </r>
  <r>
    <x v="169"/>
    <s v="PRI"/>
    <x v="27"/>
    <n v="34984.703000000001"/>
  </r>
  <r>
    <x v="169"/>
    <s v="PRI"/>
    <x v="28"/>
    <n v="32871.167999999998"/>
  </r>
  <r>
    <x v="169"/>
    <s v="PRI"/>
    <x v="29"/>
    <n v="30873.603999999999"/>
  </r>
  <r>
    <x v="169"/>
    <s v="PRI"/>
    <x v="30"/>
    <n v="26313.107"/>
  </r>
  <r>
    <x v="169"/>
    <s v="PRI"/>
    <x v="31"/>
    <n v="28745.928"/>
  </r>
  <r>
    <x v="169"/>
    <s v="PRI"/>
    <x v="32"/>
    <n v="30611.011999999999"/>
  </r>
  <r>
    <x v="169"/>
    <s v="PRI"/>
    <x v="33"/>
    <n v="27153.611000000001"/>
  </r>
  <r>
    <x v="169"/>
    <s v="PRI"/>
    <x v="34"/>
    <n v="26141.912"/>
  </r>
  <r>
    <x v="169"/>
    <s v="PRI"/>
    <x v="35"/>
    <n v="26456.928"/>
  </r>
  <r>
    <x v="169"/>
    <s v="PRI"/>
    <x v="36"/>
    <n v="25075.623"/>
  </r>
  <r>
    <x v="169"/>
    <s v="PRI"/>
    <x v="37"/>
    <n v="25098.611000000001"/>
  </r>
  <r>
    <x v="169"/>
    <s v="PRI"/>
    <x v="38"/>
    <n v="25991.373"/>
  </r>
  <r>
    <x v="169"/>
    <s v="PRI"/>
    <x v="39"/>
    <n v="24425.918000000001"/>
  </r>
  <r>
    <x v="169"/>
    <s v="PRI"/>
    <x v="40"/>
    <n v="21308.351999999999"/>
  </r>
  <r>
    <x v="169"/>
    <s v="PRI"/>
    <x v="41"/>
    <n v="24091.275000000001"/>
  </r>
  <r>
    <x v="169"/>
    <s v="PRI"/>
    <x v="42"/>
    <n v="22552.434000000001"/>
  </r>
  <r>
    <x v="169"/>
    <s v="PRI"/>
    <x v="43"/>
    <n v="25288.041000000001"/>
  </r>
  <r>
    <x v="170"/>
    <s v="QAT"/>
    <x v="44"/>
    <n v="22019.96"/>
  </r>
  <r>
    <x v="170"/>
    <s v="QAT"/>
    <x v="45"/>
    <n v="19675.346000000001"/>
  </r>
  <r>
    <x v="170"/>
    <s v="QAT"/>
    <x v="46"/>
    <n v="24987.752"/>
  </r>
  <r>
    <x v="170"/>
    <s v="QAT"/>
    <x v="47"/>
    <n v="70176.804999999993"/>
  </r>
  <r>
    <x v="170"/>
    <s v="QAT"/>
    <x v="48"/>
    <n v="98199.18"/>
  </r>
  <r>
    <x v="170"/>
    <s v="QAT"/>
    <x v="49"/>
    <n v="99043.47"/>
  </r>
  <r>
    <x v="170"/>
    <s v="QAT"/>
    <x v="50"/>
    <n v="87405.585999999996"/>
  </r>
  <r>
    <x v="170"/>
    <s v="QAT"/>
    <x v="51"/>
    <n v="86685.16"/>
  </r>
  <r>
    <x v="170"/>
    <s v="QAT"/>
    <x v="52"/>
    <n v="111341.18"/>
  </r>
  <r>
    <x v="170"/>
    <s v="QAT"/>
    <x v="53"/>
    <n v="88583.195000000007"/>
  </r>
  <r>
    <x v="170"/>
    <s v="QAT"/>
    <x v="54"/>
    <n v="121413.69500000001"/>
  </r>
  <r>
    <x v="170"/>
    <s v="QAT"/>
    <x v="55"/>
    <n v="72034.990000000005"/>
  </r>
  <r>
    <x v="170"/>
    <s v="QAT"/>
    <x v="56"/>
    <n v="93135.360000000001"/>
  </r>
  <r>
    <x v="170"/>
    <s v="QAT"/>
    <x v="57"/>
    <n v="83237.375"/>
  </r>
  <r>
    <x v="170"/>
    <s v="QAT"/>
    <x v="58"/>
    <n v="194705.66"/>
  </r>
  <r>
    <x v="170"/>
    <s v="QAT"/>
    <x v="0"/>
    <n v="193422.83"/>
  </r>
  <r>
    <x v="170"/>
    <s v="QAT"/>
    <x v="1"/>
    <n v="173930.48"/>
  </r>
  <r>
    <x v="170"/>
    <s v="QAT"/>
    <x v="2"/>
    <n v="190448.27"/>
  </r>
  <r>
    <x v="170"/>
    <s v="QAT"/>
    <x v="3"/>
    <n v="187596.61"/>
  </r>
  <r>
    <x v="170"/>
    <s v="QAT"/>
    <x v="4"/>
    <n v="202389.92"/>
  </r>
  <r>
    <x v="170"/>
    <s v="QAT"/>
    <x v="5"/>
    <n v="180653.12"/>
  </r>
  <r>
    <x v="170"/>
    <s v="QAT"/>
    <x v="6"/>
    <n v="188457.31"/>
  </r>
  <r>
    <x v="170"/>
    <s v="QAT"/>
    <x v="7"/>
    <n v="175947.08"/>
  </r>
  <r>
    <x v="170"/>
    <s v="QAT"/>
    <x v="8"/>
    <n v="178809.97"/>
  </r>
  <r>
    <x v="170"/>
    <s v="QAT"/>
    <x v="9"/>
    <n v="182647.88"/>
  </r>
  <r>
    <x v="170"/>
    <s v="QAT"/>
    <x v="10"/>
    <n v="179101.61"/>
  </r>
  <r>
    <x v="170"/>
    <s v="QAT"/>
    <x v="11"/>
    <n v="199650.05"/>
  </r>
  <r>
    <x v="170"/>
    <s v="QAT"/>
    <x v="12"/>
    <n v="307229.71999999997"/>
  </r>
  <r>
    <x v="170"/>
    <s v="QAT"/>
    <x v="13"/>
    <n v="318559.7"/>
  </r>
  <r>
    <x v="170"/>
    <s v="QAT"/>
    <x v="14"/>
    <n v="313668.38"/>
  </r>
  <r>
    <x v="170"/>
    <s v="QAT"/>
    <x v="15"/>
    <n v="303592.56"/>
  </r>
  <r>
    <x v="170"/>
    <s v="QAT"/>
    <x v="16"/>
    <n v="217682.23"/>
  </r>
  <r>
    <x v="170"/>
    <s v="QAT"/>
    <x v="17"/>
    <n v="228679.56"/>
  </r>
  <r>
    <x v="170"/>
    <s v="QAT"/>
    <x v="18"/>
    <n v="233498.3"/>
  </r>
  <r>
    <x v="170"/>
    <s v="QAT"/>
    <x v="19"/>
    <n v="246359.9"/>
  </r>
  <r>
    <x v="170"/>
    <s v="QAT"/>
    <x v="20"/>
    <n v="209063.48"/>
  </r>
  <r>
    <x v="170"/>
    <s v="QAT"/>
    <x v="21"/>
    <n v="191210.3"/>
  </r>
  <r>
    <x v="170"/>
    <s v="QAT"/>
    <x v="22"/>
    <n v="227637.84"/>
  </r>
  <r>
    <x v="170"/>
    <s v="QAT"/>
    <x v="23"/>
    <n v="219715.36"/>
  </r>
  <r>
    <x v="170"/>
    <s v="QAT"/>
    <x v="24"/>
    <n v="255475.86"/>
  </r>
  <r>
    <x v="170"/>
    <s v="QAT"/>
    <x v="25"/>
    <n v="270980.62"/>
  </r>
  <r>
    <x v="170"/>
    <s v="QAT"/>
    <x v="26"/>
    <n v="252214.67"/>
  </r>
  <r>
    <x v="170"/>
    <s v="QAT"/>
    <x v="27"/>
    <n v="231557.08"/>
  </r>
  <r>
    <x v="170"/>
    <s v="QAT"/>
    <x v="28"/>
    <n v="202220.73"/>
  </r>
  <r>
    <x v="170"/>
    <s v="QAT"/>
    <x v="29"/>
    <n v="181811.38"/>
  </r>
  <r>
    <x v="170"/>
    <s v="QAT"/>
    <x v="30"/>
    <n v="196225.34"/>
  </r>
  <r>
    <x v="170"/>
    <s v="QAT"/>
    <x v="31"/>
    <n v="217097.23"/>
  </r>
  <r>
    <x v="170"/>
    <s v="QAT"/>
    <x v="32"/>
    <n v="235144.42"/>
  </r>
  <r>
    <x v="170"/>
    <s v="QAT"/>
    <x v="33"/>
    <n v="237978.62"/>
  </r>
  <r>
    <x v="170"/>
    <s v="QAT"/>
    <x v="34"/>
    <n v="233130.47"/>
  </r>
  <r>
    <x v="170"/>
    <s v="QAT"/>
    <x v="35"/>
    <n v="245295.05"/>
  </r>
  <r>
    <x v="170"/>
    <s v="QAT"/>
    <x v="36"/>
    <n v="225636.4"/>
  </r>
  <r>
    <x v="170"/>
    <s v="QAT"/>
    <x v="37"/>
    <n v="208396.75"/>
  </r>
  <r>
    <x v="170"/>
    <s v="QAT"/>
    <x v="38"/>
    <n v="207650.47"/>
  </r>
  <r>
    <x v="170"/>
    <s v="QAT"/>
    <x v="39"/>
    <n v="209158.02"/>
  </r>
  <r>
    <x v="170"/>
    <s v="QAT"/>
    <x v="40"/>
    <n v="183122.62"/>
  </r>
  <r>
    <x v="170"/>
    <s v="QAT"/>
    <x v="41"/>
    <n v="192920.66"/>
  </r>
  <r>
    <x v="170"/>
    <s v="QAT"/>
    <x v="42"/>
    <n v="195336.34"/>
  </r>
  <r>
    <x v="170"/>
    <s v="QAT"/>
    <x v="43"/>
    <n v="208038.81"/>
  </r>
  <r>
    <x v="170"/>
    <s v="QAT"/>
    <x v="59"/>
    <n v="214520.3"/>
  </r>
  <r>
    <x v="171"/>
    <s v="REU"/>
    <x v="0"/>
    <n v="5056.0083000000004"/>
  </r>
  <r>
    <x v="171"/>
    <s v="REU"/>
    <x v="1"/>
    <n v="5094.3236999999999"/>
  </r>
  <r>
    <x v="171"/>
    <s v="REU"/>
    <x v="2"/>
    <n v="5514.5150000000003"/>
  </r>
  <r>
    <x v="171"/>
    <s v="REU"/>
    <x v="3"/>
    <n v="6132.5977000000003"/>
  </r>
  <r>
    <x v="171"/>
    <s v="REU"/>
    <x v="4"/>
    <n v="6588.1112999999996"/>
  </r>
  <r>
    <x v="171"/>
    <s v="REU"/>
    <x v="5"/>
    <n v="6489.7484999999997"/>
  </r>
  <r>
    <x v="171"/>
    <s v="REU"/>
    <x v="6"/>
    <n v="6217.7714999999998"/>
  </r>
  <r>
    <x v="171"/>
    <s v="REU"/>
    <x v="7"/>
    <n v="6859.2219999999998"/>
  </r>
  <r>
    <x v="171"/>
    <s v="REU"/>
    <x v="8"/>
    <n v="7732.5312000000004"/>
  </r>
  <r>
    <x v="171"/>
    <s v="REU"/>
    <x v="9"/>
    <n v="8311.8420000000006"/>
  </r>
  <r>
    <x v="171"/>
    <s v="REU"/>
    <x v="10"/>
    <n v="8593.3960000000006"/>
  </r>
  <r>
    <x v="171"/>
    <s v="REU"/>
    <x v="11"/>
    <n v="9659.7270000000008"/>
  </r>
  <r>
    <x v="171"/>
    <s v="REU"/>
    <x v="12"/>
    <n v="9826.8250000000007"/>
  </r>
  <r>
    <x v="171"/>
    <s v="REU"/>
    <x v="13"/>
    <n v="12077.754000000001"/>
  </r>
  <r>
    <x v="171"/>
    <s v="REU"/>
    <x v="14"/>
    <n v="12314.694"/>
  </r>
  <r>
    <x v="171"/>
    <s v="REU"/>
    <x v="15"/>
    <n v="11961.302"/>
  </r>
  <r>
    <x v="171"/>
    <s v="REU"/>
    <x v="16"/>
    <n v="11813.603999999999"/>
  </r>
  <r>
    <x v="171"/>
    <s v="REU"/>
    <x v="17"/>
    <n v="11655.383"/>
  </r>
  <r>
    <x v="171"/>
    <s v="REU"/>
    <x v="18"/>
    <n v="14570.666999999999"/>
  </r>
  <r>
    <x v="171"/>
    <s v="REU"/>
    <x v="19"/>
    <n v="14379.254000000001"/>
  </r>
  <r>
    <x v="171"/>
    <s v="REU"/>
    <x v="20"/>
    <n v="13457.15"/>
  </r>
  <r>
    <x v="171"/>
    <s v="REU"/>
    <x v="21"/>
    <n v="13326.549000000001"/>
  </r>
  <r>
    <x v="171"/>
    <s v="REU"/>
    <x v="22"/>
    <n v="13418.999"/>
  </r>
  <r>
    <x v="171"/>
    <s v="REU"/>
    <x v="23"/>
    <n v="13411.241"/>
  </r>
  <r>
    <x v="171"/>
    <s v="REU"/>
    <x v="24"/>
    <n v="14942.129000000001"/>
  </r>
  <r>
    <x v="171"/>
    <s v="REU"/>
    <x v="25"/>
    <n v="14071.058999999999"/>
  </r>
  <r>
    <x v="171"/>
    <s v="REU"/>
    <x v="26"/>
    <n v="13118.102000000001"/>
  </r>
  <r>
    <x v="171"/>
    <s v="REU"/>
    <x v="27"/>
    <n v="12485.213"/>
  </r>
  <r>
    <x v="171"/>
    <s v="REU"/>
    <x v="28"/>
    <n v="13553.528"/>
  </r>
  <r>
    <x v="171"/>
    <s v="REU"/>
    <x v="29"/>
    <n v="13890.094999999999"/>
  </r>
  <r>
    <x v="171"/>
    <s v="REU"/>
    <x v="30"/>
    <n v="15002.828"/>
  </r>
  <r>
    <x v="171"/>
    <s v="REU"/>
    <x v="31"/>
    <n v="12974.761"/>
  </r>
  <r>
    <x v="171"/>
    <s v="REU"/>
    <x v="32"/>
    <n v="0"/>
  </r>
  <r>
    <x v="171"/>
    <s v="REU"/>
    <x v="33"/>
    <n v="0"/>
  </r>
  <r>
    <x v="171"/>
    <s v="REU"/>
    <x v="34"/>
    <n v="0"/>
  </r>
  <r>
    <x v="171"/>
    <s v="REU"/>
    <x v="35"/>
    <n v="0"/>
  </r>
  <r>
    <x v="171"/>
    <s v="REU"/>
    <x v="36"/>
    <n v="0"/>
  </r>
  <r>
    <x v="171"/>
    <s v="REU"/>
    <x v="37"/>
    <n v="0"/>
  </r>
  <r>
    <x v="171"/>
    <s v="REU"/>
    <x v="38"/>
    <n v="0"/>
  </r>
  <r>
    <x v="171"/>
    <s v="REU"/>
    <x v="39"/>
    <n v="0"/>
  </r>
  <r>
    <x v="171"/>
    <s v="REU"/>
    <x v="40"/>
    <n v="0"/>
  </r>
  <r>
    <x v="171"/>
    <s v="REU"/>
    <x v="41"/>
    <n v="0"/>
  </r>
  <r>
    <x v="171"/>
    <s v="REU"/>
    <x v="42"/>
    <n v="0"/>
  </r>
  <r>
    <x v="171"/>
    <s v="REU"/>
    <x v="43"/>
    <n v="0"/>
  </r>
  <r>
    <x v="172"/>
    <s v="ROU"/>
    <x v="44"/>
    <n v="14894.458000000001"/>
  </r>
  <r>
    <x v="172"/>
    <s v="ROU"/>
    <x v="45"/>
    <n v="15832.22"/>
  </r>
  <r>
    <x v="172"/>
    <s v="ROU"/>
    <x v="46"/>
    <n v="17460.98"/>
  </r>
  <r>
    <x v="172"/>
    <s v="ROU"/>
    <x v="47"/>
    <n v="18231.437999999998"/>
  </r>
  <r>
    <x v="172"/>
    <s v="ROU"/>
    <x v="48"/>
    <n v="20597.695"/>
  </r>
  <r>
    <x v="172"/>
    <s v="ROU"/>
    <x v="49"/>
    <n v="21587.991999999998"/>
  </r>
  <r>
    <x v="172"/>
    <s v="ROU"/>
    <x v="50"/>
    <n v="22596.684000000001"/>
  </r>
  <r>
    <x v="172"/>
    <s v="ROU"/>
    <x v="51"/>
    <n v="23510.692999999999"/>
  </r>
  <r>
    <x v="172"/>
    <s v="ROU"/>
    <x v="52"/>
    <n v="25282.03"/>
  </r>
  <r>
    <x v="172"/>
    <s v="ROU"/>
    <x v="53"/>
    <n v="25173.83"/>
  </r>
  <r>
    <x v="172"/>
    <s v="ROU"/>
    <x v="54"/>
    <n v="27153.89"/>
  </r>
  <r>
    <x v="172"/>
    <s v="ROU"/>
    <x v="55"/>
    <n v="28949.285"/>
  </r>
  <r>
    <x v="172"/>
    <s v="ROU"/>
    <x v="56"/>
    <n v="30411.758000000002"/>
  </r>
  <r>
    <x v="172"/>
    <s v="ROU"/>
    <x v="57"/>
    <n v="32501.912"/>
  </r>
  <r>
    <x v="172"/>
    <s v="ROU"/>
    <x v="58"/>
    <n v="32916.832000000002"/>
  </r>
  <r>
    <x v="172"/>
    <s v="ROU"/>
    <x v="0"/>
    <n v="33033.355000000003"/>
  </r>
  <r>
    <x v="172"/>
    <s v="ROU"/>
    <x v="1"/>
    <n v="32936.476999999999"/>
  </r>
  <r>
    <x v="172"/>
    <s v="ROU"/>
    <x v="2"/>
    <n v="32504.657999999999"/>
  </r>
  <r>
    <x v="172"/>
    <s v="ROU"/>
    <x v="3"/>
    <n v="32156.234"/>
  </r>
  <r>
    <x v="172"/>
    <s v="ROU"/>
    <x v="4"/>
    <n v="31818.518"/>
  </r>
  <r>
    <x v="172"/>
    <s v="ROU"/>
    <x v="5"/>
    <n v="31624.782999999999"/>
  </r>
  <r>
    <x v="172"/>
    <s v="ROU"/>
    <x v="6"/>
    <n v="32198.065999999999"/>
  </r>
  <r>
    <x v="172"/>
    <s v="ROU"/>
    <x v="7"/>
    <n v="33286.32"/>
  </r>
  <r>
    <x v="172"/>
    <s v="ROU"/>
    <x v="8"/>
    <n v="33798.847999999998"/>
  </r>
  <r>
    <x v="172"/>
    <s v="ROU"/>
    <x v="9"/>
    <n v="33750.839999999997"/>
  </r>
  <r>
    <x v="172"/>
    <s v="ROU"/>
    <x v="10"/>
    <n v="32050.145"/>
  </r>
  <r>
    <x v="172"/>
    <s v="ROU"/>
    <x v="11"/>
    <n v="27211.963"/>
  </r>
  <r>
    <x v="172"/>
    <s v="ROU"/>
    <x v="12"/>
    <n v="24033.893"/>
  </r>
  <r>
    <x v="172"/>
    <s v="ROU"/>
    <x v="13"/>
    <n v="23431.217000000001"/>
  </r>
  <r>
    <x v="172"/>
    <s v="ROU"/>
    <x v="14"/>
    <n v="22185.153999999999"/>
  </r>
  <r>
    <x v="172"/>
    <s v="ROU"/>
    <x v="15"/>
    <n v="24486.252"/>
  </r>
  <r>
    <x v="172"/>
    <s v="ROU"/>
    <x v="16"/>
    <n v="24461.168000000001"/>
  </r>
  <r>
    <x v="172"/>
    <s v="ROU"/>
    <x v="17"/>
    <n v="23350.738000000001"/>
  </r>
  <r>
    <x v="172"/>
    <s v="ROU"/>
    <x v="18"/>
    <n v="21487.428"/>
  </r>
  <r>
    <x v="172"/>
    <s v="ROU"/>
    <x v="19"/>
    <n v="19000.63"/>
  </r>
  <r>
    <x v="172"/>
    <s v="ROU"/>
    <x v="20"/>
    <n v="19065.901999999998"/>
  </r>
  <r>
    <x v="172"/>
    <s v="ROU"/>
    <x v="21"/>
    <n v="19393.555"/>
  </r>
  <r>
    <x v="172"/>
    <s v="ROU"/>
    <x v="22"/>
    <n v="20271.309000000001"/>
  </r>
  <r>
    <x v="172"/>
    <s v="ROU"/>
    <x v="23"/>
    <n v="20434.184000000001"/>
  </r>
  <r>
    <x v="172"/>
    <s v="ROU"/>
    <x v="24"/>
    <n v="21456.91"/>
  </r>
  <r>
    <x v="172"/>
    <s v="ROU"/>
    <x v="25"/>
    <n v="21705.583999999999"/>
  </r>
  <r>
    <x v="172"/>
    <s v="ROU"/>
    <x v="26"/>
    <n v="22229.31"/>
  </r>
  <r>
    <x v="172"/>
    <s v="ROU"/>
    <x v="27"/>
    <n v="21609.418000000001"/>
  </r>
  <r>
    <x v="172"/>
    <s v="ROU"/>
    <x v="28"/>
    <n v="21709.68"/>
  </r>
  <r>
    <x v="172"/>
    <s v="ROU"/>
    <x v="29"/>
    <n v="19056.419999999998"/>
  </r>
  <r>
    <x v="172"/>
    <s v="ROU"/>
    <x v="30"/>
    <n v="19401.560000000001"/>
  </r>
  <r>
    <x v="172"/>
    <s v="ROU"/>
    <x v="31"/>
    <n v="20133.164000000001"/>
  </r>
  <r>
    <x v="172"/>
    <s v="ROU"/>
    <x v="32"/>
    <n v="19512.025000000001"/>
  </r>
  <r>
    <x v="172"/>
    <s v="ROU"/>
    <x v="33"/>
    <n v="18420.879000000001"/>
  </r>
  <r>
    <x v="172"/>
    <s v="ROU"/>
    <x v="34"/>
    <n v="18986.026999999998"/>
  </r>
  <r>
    <x v="172"/>
    <s v="ROU"/>
    <x v="35"/>
    <n v="19180.48"/>
  </r>
  <r>
    <x v="172"/>
    <s v="ROU"/>
    <x v="36"/>
    <n v="19269.059000000001"/>
  </r>
  <r>
    <x v="172"/>
    <s v="ROU"/>
    <x v="37"/>
    <n v="19702.773000000001"/>
  </r>
  <r>
    <x v="172"/>
    <s v="ROU"/>
    <x v="38"/>
    <n v="20004.775000000001"/>
  </r>
  <r>
    <x v="172"/>
    <s v="ROU"/>
    <x v="39"/>
    <n v="19681.396000000001"/>
  </r>
  <r>
    <x v="172"/>
    <s v="ROU"/>
    <x v="40"/>
    <n v="19053.2"/>
  </r>
  <r>
    <x v="172"/>
    <s v="ROU"/>
    <x v="41"/>
    <n v="20261.833999999999"/>
  </r>
  <r>
    <x v="172"/>
    <s v="ROU"/>
    <x v="42"/>
    <n v="18791.148000000001"/>
  </r>
  <r>
    <x v="172"/>
    <s v="ROU"/>
    <x v="43"/>
    <n v="18796.940999999999"/>
  </r>
  <r>
    <x v="172"/>
    <s v="ROU"/>
    <x v="59"/>
    <n v="18694.157999999999"/>
  </r>
  <r>
    <x v="173"/>
    <s v="RUS"/>
    <x v="5"/>
    <n v="66554.149999999994"/>
  </r>
  <r>
    <x v="173"/>
    <s v="RUS"/>
    <x v="6"/>
    <n v="67154.22"/>
  </r>
  <r>
    <x v="173"/>
    <s v="RUS"/>
    <x v="7"/>
    <n v="68715.733999999997"/>
  </r>
  <r>
    <x v="173"/>
    <s v="RUS"/>
    <x v="8"/>
    <n v="69338.69"/>
  </r>
  <r>
    <x v="173"/>
    <s v="RUS"/>
    <x v="9"/>
    <n v="69164.42"/>
  </r>
  <r>
    <x v="173"/>
    <s v="RUS"/>
    <x v="10"/>
    <n v="67634.14"/>
  </r>
  <r>
    <x v="173"/>
    <s v="RUS"/>
    <x v="11"/>
    <n v="66502.16"/>
  </r>
  <r>
    <x v="173"/>
    <s v="RUS"/>
    <x v="12"/>
    <n v="64241.722999999998"/>
  </r>
  <r>
    <x v="173"/>
    <s v="RUS"/>
    <x v="13"/>
    <n v="60209.305"/>
  </r>
  <r>
    <x v="173"/>
    <s v="RUS"/>
    <x v="14"/>
    <n v="54914.87"/>
  </r>
  <r>
    <x v="173"/>
    <s v="RUS"/>
    <x v="15"/>
    <n v="51938.5"/>
  </r>
  <r>
    <x v="173"/>
    <s v="RUS"/>
    <x v="16"/>
    <n v="50060.593999999997"/>
  </r>
  <r>
    <x v="173"/>
    <s v="RUS"/>
    <x v="17"/>
    <n v="47418.508000000002"/>
  </r>
  <r>
    <x v="173"/>
    <s v="RUS"/>
    <x v="18"/>
    <n v="47400.15"/>
  </r>
  <r>
    <x v="173"/>
    <s v="RUS"/>
    <x v="19"/>
    <n v="48128.516000000003"/>
  </r>
  <r>
    <x v="173"/>
    <s v="RUS"/>
    <x v="20"/>
    <n v="49169.843999999997"/>
  </r>
  <r>
    <x v="173"/>
    <s v="RUS"/>
    <x v="21"/>
    <n v="50153.324000000001"/>
  </r>
  <r>
    <x v="173"/>
    <s v="RUS"/>
    <x v="22"/>
    <n v="50010.18"/>
  </r>
  <r>
    <x v="173"/>
    <s v="RUS"/>
    <x v="23"/>
    <n v="51088.902000000002"/>
  </r>
  <r>
    <x v="173"/>
    <s v="RUS"/>
    <x v="24"/>
    <n v="51757.01"/>
  </r>
  <r>
    <x v="173"/>
    <s v="RUS"/>
    <x v="25"/>
    <n v="51894.97"/>
  </r>
  <r>
    <x v="173"/>
    <s v="RUS"/>
    <x v="26"/>
    <n v="54384.29"/>
  </r>
  <r>
    <x v="173"/>
    <s v="RUS"/>
    <x v="27"/>
    <n v="54763.991999999998"/>
  </r>
  <r>
    <x v="173"/>
    <s v="RUS"/>
    <x v="28"/>
    <n v="55034.593999999997"/>
  </r>
  <r>
    <x v="173"/>
    <s v="RUS"/>
    <x v="29"/>
    <n v="52284.95"/>
  </r>
  <r>
    <x v="173"/>
    <s v="RUS"/>
    <x v="30"/>
    <n v="54290.233999999997"/>
  </r>
  <r>
    <x v="173"/>
    <s v="RUS"/>
    <x v="31"/>
    <n v="56097.88"/>
  </r>
  <r>
    <x v="173"/>
    <s v="RUS"/>
    <x v="32"/>
    <n v="56333.116999999998"/>
  </r>
  <r>
    <x v="173"/>
    <s v="RUS"/>
    <x v="33"/>
    <n v="55548.39"/>
  </r>
  <r>
    <x v="173"/>
    <s v="RUS"/>
    <x v="34"/>
    <n v="55599.285000000003"/>
  </r>
  <r>
    <x v="173"/>
    <s v="RUS"/>
    <x v="35"/>
    <n v="54577.7"/>
  </r>
  <r>
    <x v="173"/>
    <s v="RUS"/>
    <x v="36"/>
    <n v="55468.086000000003"/>
  </r>
  <r>
    <x v="173"/>
    <s v="RUS"/>
    <x v="37"/>
    <n v="55653.06"/>
  </r>
  <r>
    <x v="173"/>
    <s v="RUS"/>
    <x v="38"/>
    <n v="57585.2"/>
  </r>
  <r>
    <x v="173"/>
    <s v="RUS"/>
    <x v="39"/>
    <n v="57120.42"/>
  </r>
  <r>
    <x v="173"/>
    <s v="RUS"/>
    <x v="40"/>
    <n v="55172.792999999998"/>
  </r>
  <r>
    <x v="173"/>
    <s v="RUS"/>
    <x v="41"/>
    <n v="57127.565999999999"/>
  </r>
  <r>
    <x v="173"/>
    <s v="RUS"/>
    <x v="42"/>
    <n v="59257.91"/>
  </r>
  <r>
    <x v="173"/>
    <s v="RUS"/>
    <x v="43"/>
    <n v="60237.03"/>
  </r>
  <r>
    <x v="173"/>
    <s v="RUS"/>
    <x v="59"/>
    <n v="62485.311999999998"/>
  </r>
  <r>
    <x v="174"/>
    <s v="RWA"/>
    <x v="0"/>
    <n v="155.83102"/>
  </r>
  <r>
    <x v="174"/>
    <s v="RWA"/>
    <x v="1"/>
    <n v="305.28192000000001"/>
  </r>
  <r>
    <x v="174"/>
    <s v="RWA"/>
    <x v="2"/>
    <n v="285.23782"/>
  </r>
  <r>
    <x v="174"/>
    <s v="RWA"/>
    <x v="3"/>
    <n v="306.97730000000001"/>
  </r>
  <r>
    <x v="174"/>
    <s v="RWA"/>
    <x v="4"/>
    <n v="470.20312000000001"/>
  </r>
  <r>
    <x v="174"/>
    <s v="RWA"/>
    <x v="5"/>
    <n v="464.39035000000001"/>
  </r>
  <r>
    <x v="174"/>
    <s v="RWA"/>
    <x v="6"/>
    <n v="452.57420000000002"/>
  </r>
  <r>
    <x v="174"/>
    <s v="RWA"/>
    <x v="7"/>
    <n v="435.93936000000002"/>
  </r>
  <r>
    <x v="174"/>
    <s v="RWA"/>
    <x v="8"/>
    <n v="420.24146000000002"/>
  </r>
  <r>
    <x v="174"/>
    <s v="RWA"/>
    <x v="9"/>
    <n v="419.59676999999999"/>
  </r>
  <r>
    <x v="174"/>
    <s v="RWA"/>
    <x v="10"/>
    <n v="431.63815"/>
  </r>
  <r>
    <x v="174"/>
    <s v="RWA"/>
    <x v="11"/>
    <n v="431.79678000000001"/>
  </r>
  <r>
    <x v="174"/>
    <s v="RWA"/>
    <x v="12"/>
    <n v="423.97730000000001"/>
  </r>
  <r>
    <x v="174"/>
    <s v="RWA"/>
    <x v="13"/>
    <n v="374.48047000000003"/>
  </r>
  <r>
    <x v="174"/>
    <s v="RWA"/>
    <x v="14"/>
    <n v="449.89159999999998"/>
  </r>
  <r>
    <x v="174"/>
    <s v="RWA"/>
    <x v="15"/>
    <n v="548.45825000000002"/>
  </r>
  <r>
    <x v="174"/>
    <s v="RWA"/>
    <x v="16"/>
    <n v="463.58517000000001"/>
  </r>
  <r>
    <x v="174"/>
    <s v="RWA"/>
    <x v="17"/>
    <n v="402.56880000000001"/>
  </r>
  <r>
    <x v="174"/>
    <s v="RWA"/>
    <x v="18"/>
    <n v="392.74151999999998"/>
  </r>
  <r>
    <x v="174"/>
    <s v="RWA"/>
    <x v="19"/>
    <n v="384.27179999999998"/>
  </r>
  <r>
    <x v="174"/>
    <s v="RWA"/>
    <x v="20"/>
    <n v="325.9538"/>
  </r>
  <r>
    <x v="174"/>
    <s v="RWA"/>
    <x v="21"/>
    <n v="322.99686000000003"/>
  </r>
  <r>
    <x v="174"/>
    <s v="RWA"/>
    <x v="22"/>
    <n v="324.63733000000002"/>
  </r>
  <r>
    <x v="174"/>
    <s v="RWA"/>
    <x v="23"/>
    <n v="311.86324999999999"/>
  </r>
  <r>
    <x v="174"/>
    <s v="RWA"/>
    <x v="24"/>
    <n v="299.31223"/>
  </r>
  <r>
    <x v="174"/>
    <s v="RWA"/>
    <x v="25"/>
    <n v="289.5822"/>
  </r>
  <r>
    <x v="174"/>
    <s v="RWA"/>
    <x v="26"/>
    <n v="284.86237"/>
  </r>
  <r>
    <x v="174"/>
    <s v="RWA"/>
    <x v="27"/>
    <n v="281.71755999999999"/>
  </r>
  <r>
    <x v="174"/>
    <s v="RWA"/>
    <x v="28"/>
    <n v="284.9128"/>
  </r>
  <r>
    <x v="174"/>
    <s v="RWA"/>
    <x v="29"/>
    <n v="284.67302999999998"/>
  </r>
  <r>
    <x v="174"/>
    <s v="RWA"/>
    <x v="30"/>
    <n v="305.01130000000001"/>
  </r>
  <r>
    <x v="174"/>
    <s v="RWA"/>
    <x v="31"/>
    <n v="331.09987999999998"/>
  </r>
  <r>
    <x v="174"/>
    <s v="RWA"/>
    <x v="32"/>
    <n v="359.02377000000001"/>
  </r>
  <r>
    <x v="174"/>
    <s v="RWA"/>
    <x v="33"/>
    <n v="366.96069999999997"/>
  </r>
  <r>
    <x v="174"/>
    <s v="RWA"/>
    <x v="34"/>
    <n v="370.45035000000001"/>
  </r>
  <r>
    <x v="174"/>
    <s v="RWA"/>
    <x v="35"/>
    <n v="390.74545000000001"/>
  </r>
  <r>
    <x v="174"/>
    <s v="RWA"/>
    <x v="36"/>
    <n v="387.80502000000001"/>
  </r>
  <r>
    <x v="174"/>
    <s v="RWA"/>
    <x v="37"/>
    <n v="403.96570000000003"/>
  </r>
  <r>
    <x v="174"/>
    <s v="RWA"/>
    <x v="38"/>
    <n v="391.70699999999999"/>
  </r>
  <r>
    <x v="174"/>
    <s v="RWA"/>
    <x v="39"/>
    <n v="430.31583000000001"/>
  </r>
  <r>
    <x v="174"/>
    <s v="RWA"/>
    <x v="40"/>
    <n v="439.89425999999997"/>
  </r>
  <r>
    <x v="174"/>
    <s v="RWA"/>
    <x v="41"/>
    <n v="487.89501999999999"/>
  </r>
  <r>
    <x v="174"/>
    <s v="RWA"/>
    <x v="42"/>
    <n v="497.91381999999999"/>
  </r>
  <r>
    <x v="174"/>
    <s v="RWA"/>
    <x v="43"/>
    <n v="529.79179999999997"/>
  </r>
  <r>
    <x v="175"/>
    <s v="SHN"/>
    <x v="0"/>
    <n v="2116.7473"/>
  </r>
  <r>
    <x v="175"/>
    <s v="SHN"/>
    <x v="1"/>
    <n v="1927.3298"/>
  </r>
  <r>
    <x v="175"/>
    <s v="SHN"/>
    <x v="2"/>
    <n v="1906.9801"/>
  </r>
  <r>
    <x v="175"/>
    <s v="SHN"/>
    <x v="3"/>
    <n v="1887.9132"/>
  </r>
  <r>
    <x v="175"/>
    <s v="SHN"/>
    <x v="4"/>
    <n v="1879.9845"/>
  </r>
  <r>
    <x v="175"/>
    <s v="SHN"/>
    <x v="5"/>
    <n v="1907.2"/>
  </r>
  <r>
    <x v="175"/>
    <s v="SHN"/>
    <x v="6"/>
    <n v="1898.3074999999999"/>
  </r>
  <r>
    <x v="175"/>
    <s v="SHN"/>
    <x v="7"/>
    <n v="3853.0088000000001"/>
  </r>
  <r>
    <x v="175"/>
    <s v="SHN"/>
    <x v="8"/>
    <n v="3860.9560000000001"/>
  </r>
  <r>
    <x v="175"/>
    <s v="SHN"/>
    <x v="9"/>
    <n v="3879.5535"/>
  </r>
  <r>
    <x v="175"/>
    <s v="SHN"/>
    <x v="10"/>
    <n v="3901.759"/>
  </r>
  <r>
    <x v="175"/>
    <s v="SHN"/>
    <x v="11"/>
    <n v="1928.5033000000001"/>
  </r>
  <r>
    <x v="175"/>
    <s v="SHN"/>
    <x v="12"/>
    <n v="1945.5592999999999"/>
  </r>
  <r>
    <x v="175"/>
    <s v="SHN"/>
    <x v="13"/>
    <n v="1959.9768999999999"/>
  </r>
  <r>
    <x v="175"/>
    <s v="SHN"/>
    <x v="14"/>
    <n v="1978.8668"/>
  </r>
  <r>
    <x v="175"/>
    <s v="SHN"/>
    <x v="15"/>
    <n v="1997.4972"/>
  </r>
  <r>
    <x v="175"/>
    <s v="SHN"/>
    <x v="16"/>
    <n v="2018.3367000000001"/>
  </r>
  <r>
    <x v="175"/>
    <s v="SHN"/>
    <x v="17"/>
    <n v="2037.1339"/>
  </r>
  <r>
    <x v="175"/>
    <s v="SHN"/>
    <x v="18"/>
    <n v="2058.5461"/>
  </r>
  <r>
    <x v="175"/>
    <s v="SHN"/>
    <x v="19"/>
    <n v="2083.3071"/>
  </r>
  <r>
    <x v="175"/>
    <s v="SHN"/>
    <x v="20"/>
    <n v="8510.7540000000008"/>
  </r>
  <r>
    <x v="175"/>
    <s v="SHN"/>
    <x v="21"/>
    <n v="8615.1489999999994"/>
  </r>
  <r>
    <x v="175"/>
    <s v="SHN"/>
    <x v="22"/>
    <n v="9111.9009999999998"/>
  </r>
  <r>
    <x v="175"/>
    <s v="SHN"/>
    <x v="23"/>
    <n v="9177.48"/>
  </r>
  <r>
    <x v="175"/>
    <s v="SHN"/>
    <x v="24"/>
    <n v="6092.8919999999998"/>
  </r>
  <r>
    <x v="175"/>
    <s v="SHN"/>
    <x v="25"/>
    <n v="7752.1059999999998"/>
  </r>
  <r>
    <x v="175"/>
    <s v="SHN"/>
    <x v="26"/>
    <n v="7287.683"/>
  </r>
  <r>
    <x v="175"/>
    <s v="SHN"/>
    <x v="27"/>
    <n v="9425.1309999999994"/>
  </r>
  <r>
    <x v="175"/>
    <s v="SHN"/>
    <x v="28"/>
    <n v="7744.4204"/>
  </r>
  <r>
    <x v="175"/>
    <s v="SHN"/>
    <x v="29"/>
    <n v="7248.1342999999997"/>
  </r>
  <r>
    <x v="175"/>
    <s v="SHN"/>
    <x v="30"/>
    <n v="8168.3145000000004"/>
  </r>
  <r>
    <x v="175"/>
    <s v="SHN"/>
    <x v="31"/>
    <n v="7942.3969999999999"/>
  </r>
  <r>
    <x v="175"/>
    <s v="SHN"/>
    <x v="32"/>
    <n v="8728.5010000000002"/>
  </r>
  <r>
    <x v="175"/>
    <s v="SHN"/>
    <x v="33"/>
    <n v="8320.7950000000001"/>
  </r>
  <r>
    <x v="175"/>
    <s v="SHN"/>
    <x v="34"/>
    <n v="7854.3477000000003"/>
  </r>
  <r>
    <x v="175"/>
    <s v="SHN"/>
    <x v="35"/>
    <n v="7102.826"/>
  </r>
  <r>
    <x v="175"/>
    <s v="SHN"/>
    <x v="36"/>
    <n v="7136.4706999999999"/>
  </r>
  <r>
    <x v="175"/>
    <s v="SHN"/>
    <x v="37"/>
    <n v="7652.6836000000003"/>
  </r>
  <r>
    <x v="175"/>
    <s v="SHN"/>
    <x v="38"/>
    <n v="9256.1919999999991"/>
  </r>
  <r>
    <x v="175"/>
    <s v="SHN"/>
    <x v="39"/>
    <n v="10433.01"/>
  </r>
  <r>
    <x v="175"/>
    <s v="SHN"/>
    <x v="40"/>
    <n v="8155.0204999999996"/>
  </r>
  <r>
    <x v="175"/>
    <s v="SHN"/>
    <x v="41"/>
    <n v="8847.3369999999995"/>
  </r>
  <r>
    <x v="175"/>
    <s v="SHN"/>
    <x v="42"/>
    <n v="9424.7810000000009"/>
  </r>
  <r>
    <x v="175"/>
    <s v="SHN"/>
    <x v="43"/>
    <n v="9813.1470000000008"/>
  </r>
  <r>
    <x v="176"/>
    <s v="KNA"/>
    <x v="0"/>
    <n v="5643.9549999999999"/>
  </r>
  <r>
    <x v="176"/>
    <s v="KNA"/>
    <x v="1"/>
    <n v="5647.6387000000004"/>
  </r>
  <r>
    <x v="176"/>
    <s v="KNA"/>
    <x v="2"/>
    <n v="5670.4683000000005"/>
  </r>
  <r>
    <x v="176"/>
    <s v="KNA"/>
    <x v="3"/>
    <n v="5696.4409999999998"/>
  </r>
  <r>
    <x v="176"/>
    <s v="KNA"/>
    <x v="4"/>
    <n v="5742.0083000000004"/>
  </r>
  <r>
    <x v="176"/>
    <s v="KNA"/>
    <x v="5"/>
    <n v="5759.1244999999999"/>
  </r>
  <r>
    <x v="176"/>
    <s v="KNA"/>
    <x v="6"/>
    <n v="4958.9193999999998"/>
  </r>
  <r>
    <x v="176"/>
    <s v="KNA"/>
    <x v="7"/>
    <n v="4991.7646000000004"/>
  </r>
  <r>
    <x v="176"/>
    <s v="KNA"/>
    <x v="8"/>
    <n v="5351.0635000000002"/>
  </r>
  <r>
    <x v="176"/>
    <s v="KNA"/>
    <x v="9"/>
    <n v="5379.1484"/>
  </r>
  <r>
    <x v="176"/>
    <s v="KNA"/>
    <x v="10"/>
    <n v="5421.8296"/>
  </r>
  <r>
    <x v="176"/>
    <s v="KNA"/>
    <x v="11"/>
    <n v="7292.91"/>
  </r>
  <r>
    <x v="176"/>
    <s v="KNA"/>
    <x v="12"/>
    <n v="7245.1953000000003"/>
  </r>
  <r>
    <x v="176"/>
    <s v="KNA"/>
    <x v="13"/>
    <n v="8723.1110000000008"/>
  </r>
  <r>
    <x v="176"/>
    <s v="KNA"/>
    <x v="14"/>
    <n v="10102.839"/>
  </r>
  <r>
    <x v="176"/>
    <s v="KNA"/>
    <x v="15"/>
    <n v="8500.4349999999995"/>
  </r>
  <r>
    <x v="176"/>
    <s v="KNA"/>
    <x v="16"/>
    <n v="9869.5990000000002"/>
  </r>
  <r>
    <x v="176"/>
    <s v="KNA"/>
    <x v="17"/>
    <n v="9718.0509999999995"/>
  </r>
  <r>
    <x v="176"/>
    <s v="KNA"/>
    <x v="18"/>
    <n v="9593.3130000000001"/>
  </r>
  <r>
    <x v="176"/>
    <s v="KNA"/>
    <x v="19"/>
    <n v="9462.8220000000001"/>
  </r>
  <r>
    <x v="176"/>
    <s v="KNA"/>
    <x v="20"/>
    <n v="17035.724999999999"/>
  </r>
  <r>
    <x v="176"/>
    <s v="KNA"/>
    <x v="21"/>
    <n v="17412.256000000001"/>
  </r>
  <r>
    <x v="176"/>
    <s v="KNA"/>
    <x v="22"/>
    <n v="18940.201000000001"/>
  </r>
  <r>
    <x v="176"/>
    <s v="KNA"/>
    <x v="23"/>
    <n v="18908.276999999998"/>
  </r>
  <r>
    <x v="176"/>
    <s v="KNA"/>
    <x v="24"/>
    <n v="20389.607"/>
  </r>
  <r>
    <x v="176"/>
    <s v="KNA"/>
    <x v="25"/>
    <n v="18946.153999999999"/>
  </r>
  <r>
    <x v="176"/>
    <s v="KNA"/>
    <x v="26"/>
    <n v="19577.293000000001"/>
  </r>
  <r>
    <x v="176"/>
    <s v="KNA"/>
    <x v="27"/>
    <n v="20636.025000000001"/>
  </r>
  <r>
    <x v="176"/>
    <s v="KNA"/>
    <x v="28"/>
    <n v="20558.516"/>
  </r>
  <r>
    <x v="176"/>
    <s v="KNA"/>
    <x v="29"/>
    <n v="20999.95"/>
  </r>
  <r>
    <x v="176"/>
    <s v="KNA"/>
    <x v="30"/>
    <n v="21180.273000000001"/>
  </r>
  <r>
    <x v="176"/>
    <s v="KNA"/>
    <x v="31"/>
    <n v="21975.393"/>
  </r>
  <r>
    <x v="176"/>
    <s v="KNA"/>
    <x v="32"/>
    <n v="21692.805"/>
  </r>
  <r>
    <x v="176"/>
    <s v="KNA"/>
    <x v="33"/>
    <n v="21595.963"/>
  </r>
  <r>
    <x v="176"/>
    <s v="KNA"/>
    <x v="34"/>
    <n v="21861.322"/>
  </r>
  <r>
    <x v="176"/>
    <s v="KNA"/>
    <x v="35"/>
    <n v="22399.078000000001"/>
  </r>
  <r>
    <x v="176"/>
    <s v="KNA"/>
    <x v="36"/>
    <n v="23007.655999999999"/>
  </r>
  <r>
    <x v="176"/>
    <s v="KNA"/>
    <x v="37"/>
    <n v="23117.53"/>
  </r>
  <r>
    <x v="176"/>
    <s v="KNA"/>
    <x v="38"/>
    <n v="23590.61"/>
  </r>
  <r>
    <x v="176"/>
    <s v="KNA"/>
    <x v="39"/>
    <n v="23980.763999999999"/>
  </r>
  <r>
    <x v="176"/>
    <s v="KNA"/>
    <x v="40"/>
    <n v="22395.14"/>
  </r>
  <r>
    <x v="176"/>
    <s v="KNA"/>
    <x v="41"/>
    <n v="22304.87"/>
  </r>
  <r>
    <x v="176"/>
    <s v="KNA"/>
    <x v="42"/>
    <n v="24238.495999999999"/>
  </r>
  <r>
    <x v="176"/>
    <s v="KNA"/>
    <x v="43"/>
    <n v="23859.037"/>
  </r>
  <r>
    <x v="177"/>
    <s v="LCA"/>
    <x v="0"/>
    <n v="3925.8162000000002"/>
  </r>
  <r>
    <x v="177"/>
    <s v="LCA"/>
    <x v="1"/>
    <n v="2890.74"/>
  </r>
  <r>
    <x v="177"/>
    <s v="LCA"/>
    <x v="2"/>
    <n v="3794.3901000000001"/>
  </r>
  <r>
    <x v="177"/>
    <s v="LCA"/>
    <x v="3"/>
    <n v="3268.1084000000001"/>
  </r>
  <r>
    <x v="177"/>
    <s v="LCA"/>
    <x v="4"/>
    <n v="3224.7156"/>
  </r>
  <r>
    <x v="177"/>
    <s v="LCA"/>
    <x v="5"/>
    <n v="4067.8681999999999"/>
  </r>
  <r>
    <x v="177"/>
    <s v="LCA"/>
    <x v="6"/>
    <n v="4016.6460000000002"/>
  </r>
  <r>
    <x v="177"/>
    <s v="LCA"/>
    <x v="7"/>
    <n v="4314.0815000000002"/>
  </r>
  <r>
    <x v="177"/>
    <s v="LCA"/>
    <x v="8"/>
    <n v="5434.57"/>
  </r>
  <r>
    <x v="177"/>
    <s v="LCA"/>
    <x v="9"/>
    <n v="5361.4477999999999"/>
  </r>
  <r>
    <x v="177"/>
    <s v="LCA"/>
    <x v="10"/>
    <n v="5309.0290000000005"/>
  </r>
  <r>
    <x v="177"/>
    <s v="LCA"/>
    <x v="11"/>
    <n v="5245.7934999999998"/>
  </r>
  <r>
    <x v="177"/>
    <s v="LCA"/>
    <x v="12"/>
    <n v="5180.9315999999999"/>
  </r>
  <r>
    <x v="177"/>
    <s v="LCA"/>
    <x v="13"/>
    <n v="5092.5454"/>
  </r>
  <r>
    <x v="177"/>
    <s v="LCA"/>
    <x v="14"/>
    <n v="5925.3850000000002"/>
  </r>
  <r>
    <x v="177"/>
    <s v="LCA"/>
    <x v="15"/>
    <n v="5832.4030000000002"/>
  </r>
  <r>
    <x v="177"/>
    <s v="LCA"/>
    <x v="16"/>
    <n v="5760.2065000000002"/>
  </r>
  <r>
    <x v="177"/>
    <s v="LCA"/>
    <x v="17"/>
    <n v="5665.86"/>
  </r>
  <r>
    <x v="177"/>
    <s v="LCA"/>
    <x v="18"/>
    <n v="5588.7954"/>
  </r>
  <r>
    <x v="177"/>
    <s v="LCA"/>
    <x v="19"/>
    <n v="5516.4340000000002"/>
  </r>
  <r>
    <x v="177"/>
    <s v="LCA"/>
    <x v="20"/>
    <n v="9235.6669999999995"/>
  </r>
  <r>
    <x v="177"/>
    <s v="LCA"/>
    <x v="21"/>
    <n v="9914.0660000000007"/>
  </r>
  <r>
    <x v="177"/>
    <s v="LCA"/>
    <x v="22"/>
    <n v="8880.0339999999997"/>
  </r>
  <r>
    <x v="177"/>
    <s v="LCA"/>
    <x v="23"/>
    <n v="9746.0630000000001"/>
  </r>
  <r>
    <x v="177"/>
    <s v="LCA"/>
    <x v="24"/>
    <n v="9705.3544999999995"/>
  </r>
  <r>
    <x v="177"/>
    <s v="LCA"/>
    <x v="25"/>
    <n v="9938.0689999999995"/>
  </r>
  <r>
    <x v="177"/>
    <s v="LCA"/>
    <x v="26"/>
    <n v="9953.0205000000005"/>
  </r>
  <r>
    <x v="177"/>
    <s v="LCA"/>
    <x v="27"/>
    <n v="10222.272000000001"/>
  </r>
  <r>
    <x v="177"/>
    <s v="LCA"/>
    <x v="28"/>
    <n v="10440.874"/>
  </r>
  <r>
    <x v="177"/>
    <s v="LCA"/>
    <x v="29"/>
    <n v="10121.01"/>
  </r>
  <r>
    <x v="177"/>
    <s v="LCA"/>
    <x v="30"/>
    <n v="10513.959000000001"/>
  </r>
  <r>
    <x v="177"/>
    <s v="LCA"/>
    <x v="31"/>
    <n v="10616.009"/>
  </r>
  <r>
    <x v="177"/>
    <s v="LCA"/>
    <x v="32"/>
    <n v="10518.800999999999"/>
  </r>
  <r>
    <x v="177"/>
    <s v="LCA"/>
    <x v="33"/>
    <n v="10444.183000000001"/>
  </r>
  <r>
    <x v="177"/>
    <s v="LCA"/>
    <x v="34"/>
    <n v="10499.429"/>
  </r>
  <r>
    <x v="177"/>
    <s v="LCA"/>
    <x v="35"/>
    <n v="10514.652"/>
  </r>
  <r>
    <x v="177"/>
    <s v="LCA"/>
    <x v="36"/>
    <n v="10583.137000000001"/>
  </r>
  <r>
    <x v="177"/>
    <s v="LCA"/>
    <x v="37"/>
    <n v="11427.596"/>
  </r>
  <r>
    <x v="177"/>
    <s v="LCA"/>
    <x v="38"/>
    <n v="14370.853999999999"/>
  </r>
  <r>
    <x v="177"/>
    <s v="LCA"/>
    <x v="39"/>
    <n v="14145.36"/>
  </r>
  <r>
    <x v="177"/>
    <s v="LCA"/>
    <x v="40"/>
    <n v="13442.011"/>
  </r>
  <r>
    <x v="177"/>
    <s v="LCA"/>
    <x v="41"/>
    <n v="13946.938"/>
  </r>
  <r>
    <x v="177"/>
    <s v="LCA"/>
    <x v="42"/>
    <n v="14172.194"/>
  </r>
  <r>
    <x v="177"/>
    <s v="LCA"/>
    <x v="43"/>
    <n v="13926.932000000001"/>
  </r>
  <r>
    <x v="178"/>
    <s v="SPM"/>
    <x v="0"/>
    <n v="100768.30499999999"/>
  </r>
  <r>
    <x v="178"/>
    <s v="SPM"/>
    <x v="1"/>
    <n v="100818.61"/>
  </r>
  <r>
    <x v="178"/>
    <s v="SPM"/>
    <x v="2"/>
    <n v="90869.26"/>
  </r>
  <r>
    <x v="178"/>
    <s v="SPM"/>
    <x v="3"/>
    <n v="100233.97"/>
  </r>
  <r>
    <x v="178"/>
    <s v="SPM"/>
    <x v="4"/>
    <n v="99689.62"/>
  </r>
  <r>
    <x v="178"/>
    <s v="SPM"/>
    <x v="5"/>
    <n v="88879.1"/>
  </r>
  <r>
    <x v="178"/>
    <s v="SPM"/>
    <x v="6"/>
    <n v="108772.44500000001"/>
  </r>
  <r>
    <x v="178"/>
    <s v="SPM"/>
    <x v="7"/>
    <n v="139175.06"/>
  </r>
  <r>
    <x v="178"/>
    <s v="SPM"/>
    <x v="8"/>
    <n v="139492.97"/>
  </r>
  <r>
    <x v="178"/>
    <s v="SPM"/>
    <x v="9"/>
    <n v="168647.36"/>
  </r>
  <r>
    <x v="178"/>
    <s v="SPM"/>
    <x v="10"/>
    <n v="158576.66"/>
  </r>
  <r>
    <x v="178"/>
    <s v="SPM"/>
    <x v="11"/>
    <n v="148435.60999999999"/>
  </r>
  <r>
    <x v="178"/>
    <s v="SPM"/>
    <x v="12"/>
    <n v="136082.45000000001"/>
  </r>
  <r>
    <x v="178"/>
    <s v="SPM"/>
    <x v="13"/>
    <n v="77404.445000000007"/>
  </r>
  <r>
    <x v="178"/>
    <s v="SPM"/>
    <x v="14"/>
    <n v="78820.100000000006"/>
  </r>
  <r>
    <x v="178"/>
    <s v="SPM"/>
    <x v="15"/>
    <n v="49830.004000000001"/>
  </r>
  <r>
    <x v="178"/>
    <s v="SPM"/>
    <x v="16"/>
    <n v="50023.67"/>
  </r>
  <r>
    <x v="178"/>
    <s v="SPM"/>
    <x v="17"/>
    <n v="29035.682000000001"/>
  </r>
  <r>
    <x v="178"/>
    <s v="SPM"/>
    <x v="18"/>
    <n v="38992.85"/>
  </r>
  <r>
    <x v="178"/>
    <s v="SPM"/>
    <x v="19"/>
    <n v="39325.07"/>
  </r>
  <r>
    <x v="178"/>
    <s v="SPM"/>
    <x v="20"/>
    <n v="44541.04"/>
  </r>
  <r>
    <x v="178"/>
    <s v="SPM"/>
    <x v="21"/>
    <n v="44668.32"/>
  </r>
  <r>
    <x v="178"/>
    <s v="SPM"/>
    <x v="22"/>
    <n v="48913.796999999999"/>
  </r>
  <r>
    <x v="178"/>
    <s v="SPM"/>
    <x v="23"/>
    <n v="55412.055"/>
  </r>
  <r>
    <x v="178"/>
    <s v="SPM"/>
    <x v="24"/>
    <n v="53739.86"/>
  </r>
  <r>
    <x v="178"/>
    <s v="SPM"/>
    <x v="25"/>
    <n v="56269.546999999999"/>
  </r>
  <r>
    <x v="178"/>
    <s v="SPM"/>
    <x v="26"/>
    <n v="56685.06"/>
  </r>
  <r>
    <x v="178"/>
    <s v="SPM"/>
    <x v="27"/>
    <n v="58968.39"/>
  </r>
  <r>
    <x v="178"/>
    <s v="SPM"/>
    <x v="28"/>
    <n v="59075.375"/>
  </r>
  <r>
    <x v="178"/>
    <s v="SPM"/>
    <x v="29"/>
    <n v="59163.195"/>
  </r>
  <r>
    <x v="178"/>
    <s v="SPM"/>
    <x v="30"/>
    <n v="61668.472999999998"/>
  </r>
  <r>
    <x v="178"/>
    <s v="SPM"/>
    <x v="31"/>
    <n v="62202.832000000002"/>
  </r>
  <r>
    <x v="178"/>
    <s v="SPM"/>
    <x v="32"/>
    <n v="61532.175999999999"/>
  </r>
  <r>
    <x v="178"/>
    <s v="SPM"/>
    <x v="33"/>
    <n v="63223.347999999998"/>
  </r>
  <r>
    <x v="178"/>
    <s v="SPM"/>
    <x v="34"/>
    <n v="66678.835999999996"/>
  </r>
  <r>
    <x v="178"/>
    <s v="SPM"/>
    <x v="35"/>
    <n v="66824.009999999995"/>
  </r>
  <r>
    <x v="178"/>
    <s v="SPM"/>
    <x v="36"/>
    <n v="68195.56"/>
  </r>
  <r>
    <x v="178"/>
    <s v="SPM"/>
    <x v="37"/>
    <n v="67104.97"/>
  </r>
  <r>
    <x v="178"/>
    <s v="SPM"/>
    <x v="38"/>
    <n v="48226.644999999997"/>
  </r>
  <r>
    <x v="178"/>
    <s v="SPM"/>
    <x v="39"/>
    <n v="51840.15"/>
  </r>
  <r>
    <x v="178"/>
    <s v="SPM"/>
    <x v="40"/>
    <n v="49131.093999999997"/>
  </r>
  <r>
    <x v="178"/>
    <s v="SPM"/>
    <x v="41"/>
    <n v="44315.491999999998"/>
  </r>
  <r>
    <x v="178"/>
    <s v="SPM"/>
    <x v="42"/>
    <n v="43032.6"/>
  </r>
  <r>
    <x v="178"/>
    <s v="SPM"/>
    <x v="43"/>
    <n v="43661.79"/>
  </r>
  <r>
    <x v="179"/>
    <s v="VCT"/>
    <x v="0"/>
    <n v="1821.9204999999999"/>
  </r>
  <r>
    <x v="179"/>
    <s v="VCT"/>
    <x v="1"/>
    <n v="1802.4640999999999"/>
  </r>
  <r>
    <x v="179"/>
    <s v="VCT"/>
    <x v="2"/>
    <n v="1796.6953000000001"/>
  </r>
  <r>
    <x v="179"/>
    <s v="VCT"/>
    <x v="3"/>
    <n v="1782.0336"/>
  </r>
  <r>
    <x v="179"/>
    <s v="VCT"/>
    <x v="4"/>
    <n v="1809.5273"/>
  </r>
  <r>
    <x v="179"/>
    <s v="VCT"/>
    <x v="5"/>
    <n v="1828.3595"/>
  </r>
  <r>
    <x v="179"/>
    <s v="VCT"/>
    <x v="6"/>
    <n v="1586.2715000000001"/>
  </r>
  <r>
    <x v="179"/>
    <s v="VCT"/>
    <x v="7"/>
    <n v="1603.2161000000001"/>
  </r>
  <r>
    <x v="179"/>
    <s v="VCT"/>
    <x v="8"/>
    <n v="1885.4657999999999"/>
  </r>
  <r>
    <x v="179"/>
    <s v="VCT"/>
    <x v="9"/>
    <n v="2820.7849999999999"/>
  </r>
  <r>
    <x v="179"/>
    <s v="VCT"/>
    <x v="10"/>
    <n v="2835.2449000000001"/>
  </r>
  <r>
    <x v="179"/>
    <s v="VCT"/>
    <x v="11"/>
    <n v="2592.0837000000001"/>
  </r>
  <r>
    <x v="179"/>
    <s v="VCT"/>
    <x v="12"/>
    <n v="3208.7172999999998"/>
  </r>
  <r>
    <x v="179"/>
    <s v="VCT"/>
    <x v="13"/>
    <n v="2668.8881999999999"/>
  </r>
  <r>
    <x v="179"/>
    <s v="VCT"/>
    <x v="14"/>
    <n v="4731.3856999999998"/>
  </r>
  <r>
    <x v="179"/>
    <s v="VCT"/>
    <x v="15"/>
    <n v="5222.8954999999996"/>
  </r>
  <r>
    <x v="179"/>
    <s v="VCT"/>
    <x v="16"/>
    <n v="4733.1054999999997"/>
  </r>
  <r>
    <x v="179"/>
    <s v="VCT"/>
    <x v="17"/>
    <n v="5520.0565999999999"/>
  </r>
  <r>
    <x v="179"/>
    <s v="VCT"/>
    <x v="18"/>
    <n v="6062.317"/>
  </r>
  <r>
    <x v="179"/>
    <s v="VCT"/>
    <x v="19"/>
    <n v="6052.2686000000003"/>
  </r>
  <r>
    <x v="179"/>
    <s v="VCT"/>
    <x v="20"/>
    <n v="5735.5106999999998"/>
  </r>
  <r>
    <x v="179"/>
    <s v="VCT"/>
    <x v="21"/>
    <n v="6808.6405999999997"/>
  </r>
  <r>
    <x v="179"/>
    <s v="VCT"/>
    <x v="22"/>
    <n v="7353.3612999999996"/>
  </r>
  <r>
    <x v="179"/>
    <s v="VCT"/>
    <x v="23"/>
    <n v="7758.9769999999999"/>
  </r>
  <r>
    <x v="179"/>
    <s v="VCT"/>
    <x v="24"/>
    <n v="8534.0220000000008"/>
  </r>
  <r>
    <x v="179"/>
    <s v="VCT"/>
    <x v="25"/>
    <n v="8616.67"/>
  </r>
  <r>
    <x v="179"/>
    <s v="VCT"/>
    <x v="26"/>
    <n v="8634.9470000000001"/>
  </r>
  <r>
    <x v="179"/>
    <s v="VCT"/>
    <x v="27"/>
    <n v="8854.4840000000004"/>
  </r>
  <r>
    <x v="179"/>
    <s v="VCT"/>
    <x v="28"/>
    <n v="8889.0910000000003"/>
  </r>
  <r>
    <x v="179"/>
    <s v="VCT"/>
    <x v="29"/>
    <n v="12161.638999999999"/>
  </r>
  <r>
    <x v="179"/>
    <s v="VCT"/>
    <x v="30"/>
    <n v="8881.5339999999997"/>
  </r>
  <r>
    <x v="179"/>
    <s v="VCT"/>
    <x v="31"/>
    <n v="8266.1679999999997"/>
  </r>
  <r>
    <x v="179"/>
    <s v="VCT"/>
    <x v="32"/>
    <n v="10181.51"/>
  </r>
  <r>
    <x v="179"/>
    <s v="VCT"/>
    <x v="33"/>
    <n v="8331.0300000000007"/>
  </r>
  <r>
    <x v="179"/>
    <s v="VCT"/>
    <x v="34"/>
    <n v="8823.8125"/>
  </r>
  <r>
    <x v="179"/>
    <s v="VCT"/>
    <x v="35"/>
    <n v="9015.4869999999992"/>
  </r>
  <r>
    <x v="179"/>
    <s v="VCT"/>
    <x v="36"/>
    <n v="9070.232"/>
  </r>
  <r>
    <x v="179"/>
    <s v="VCT"/>
    <x v="37"/>
    <n v="10490.861999999999"/>
  </r>
  <r>
    <x v="179"/>
    <s v="VCT"/>
    <x v="38"/>
    <n v="10144.432000000001"/>
  </r>
  <r>
    <x v="179"/>
    <s v="VCT"/>
    <x v="39"/>
    <n v="9379.3870000000006"/>
  </r>
  <r>
    <x v="179"/>
    <s v="VCT"/>
    <x v="40"/>
    <n v="10105.646000000001"/>
  </r>
  <r>
    <x v="179"/>
    <s v="VCT"/>
    <x v="41"/>
    <n v="10010.843999999999"/>
  </r>
  <r>
    <x v="179"/>
    <s v="VCT"/>
    <x v="42"/>
    <n v="10512.446"/>
  </r>
  <r>
    <x v="179"/>
    <s v="VCT"/>
    <x v="43"/>
    <n v="10916.865"/>
  </r>
  <r>
    <x v="180"/>
    <s v="WSM"/>
    <x v="0"/>
    <n v="2581.9207000000001"/>
  </r>
  <r>
    <x v="180"/>
    <s v="WSM"/>
    <x v="1"/>
    <n v="2554.0169999999998"/>
  </r>
  <r>
    <x v="180"/>
    <s v="WSM"/>
    <x v="2"/>
    <n v="2928.6658000000002"/>
  </r>
  <r>
    <x v="180"/>
    <s v="WSM"/>
    <x v="3"/>
    <n v="2924.6610000000001"/>
  </r>
  <r>
    <x v="180"/>
    <s v="WSM"/>
    <x v="4"/>
    <n v="3669.8105"/>
  </r>
  <r>
    <x v="180"/>
    <s v="WSM"/>
    <x v="5"/>
    <n v="2952.2067999999999"/>
  </r>
  <r>
    <x v="180"/>
    <s v="WSM"/>
    <x v="6"/>
    <n v="2610.625"/>
  </r>
  <r>
    <x v="180"/>
    <s v="WSM"/>
    <x v="7"/>
    <n v="2589.355"/>
  </r>
  <r>
    <x v="180"/>
    <s v="WSM"/>
    <x v="8"/>
    <n v="2585.5304999999998"/>
  </r>
  <r>
    <x v="180"/>
    <s v="WSM"/>
    <x v="9"/>
    <n v="3286.3222999999998"/>
  </r>
  <r>
    <x v="180"/>
    <s v="WSM"/>
    <x v="10"/>
    <n v="3280.8406"/>
  </r>
  <r>
    <x v="180"/>
    <s v="WSM"/>
    <x v="11"/>
    <n v="3274.7002000000002"/>
  </r>
  <r>
    <x v="180"/>
    <s v="WSM"/>
    <x v="12"/>
    <n v="2963.3742999999999"/>
  </r>
  <r>
    <x v="180"/>
    <s v="WSM"/>
    <x v="13"/>
    <n v="3257.9032999999999"/>
  </r>
  <r>
    <x v="180"/>
    <s v="WSM"/>
    <x v="14"/>
    <n v="3231.9216000000001"/>
  </r>
  <r>
    <x v="180"/>
    <s v="WSM"/>
    <x v="15"/>
    <n v="3211.3993999999998"/>
  </r>
  <r>
    <x v="180"/>
    <s v="WSM"/>
    <x v="16"/>
    <n v="3215.0598"/>
  </r>
  <r>
    <x v="180"/>
    <s v="WSM"/>
    <x v="17"/>
    <n v="3196.998"/>
  </r>
  <r>
    <x v="180"/>
    <s v="WSM"/>
    <x v="18"/>
    <n v="3200.6426000000001"/>
  </r>
  <r>
    <x v="180"/>
    <s v="WSM"/>
    <x v="19"/>
    <n v="3204.2676000000001"/>
  </r>
  <r>
    <x v="180"/>
    <s v="WSM"/>
    <x v="20"/>
    <n v="4732.4062000000004"/>
  </r>
  <r>
    <x v="180"/>
    <s v="WSM"/>
    <x v="21"/>
    <n v="4890.3842999999997"/>
  </r>
  <r>
    <x v="180"/>
    <s v="WSM"/>
    <x v="22"/>
    <n v="5018.4624000000003"/>
  </r>
  <r>
    <x v="180"/>
    <s v="WSM"/>
    <x v="23"/>
    <n v="5131.6869999999999"/>
  </r>
  <r>
    <x v="180"/>
    <s v="WSM"/>
    <x v="24"/>
    <n v="5160.1953000000003"/>
  </r>
  <r>
    <x v="180"/>
    <s v="WSM"/>
    <x v="25"/>
    <n v="5212.2494999999999"/>
  </r>
  <r>
    <x v="180"/>
    <s v="WSM"/>
    <x v="26"/>
    <n v="5378.08"/>
  </r>
  <r>
    <x v="180"/>
    <s v="WSM"/>
    <x v="27"/>
    <n v="5733.3149999999996"/>
  </r>
  <r>
    <x v="180"/>
    <s v="WSM"/>
    <x v="28"/>
    <n v="5845.4480000000003"/>
  </r>
  <r>
    <x v="180"/>
    <s v="WSM"/>
    <x v="29"/>
    <n v="6106.59"/>
  </r>
  <r>
    <x v="180"/>
    <s v="WSM"/>
    <x v="30"/>
    <n v="6052.4413999999997"/>
  </r>
  <r>
    <x v="180"/>
    <s v="WSM"/>
    <x v="31"/>
    <n v="6054.3050000000003"/>
  </r>
  <r>
    <x v="180"/>
    <s v="WSM"/>
    <x v="32"/>
    <n v="5970.8022000000001"/>
  </r>
  <r>
    <x v="180"/>
    <s v="WSM"/>
    <x v="33"/>
    <n v="5777.3793999999998"/>
  </r>
  <r>
    <x v="180"/>
    <s v="WSM"/>
    <x v="34"/>
    <n v="5826.4546"/>
  </r>
  <r>
    <x v="180"/>
    <s v="WSM"/>
    <x v="35"/>
    <n v="6696.7646000000004"/>
  </r>
  <r>
    <x v="180"/>
    <s v="WSM"/>
    <x v="36"/>
    <n v="7039.8495999999996"/>
  </r>
  <r>
    <x v="180"/>
    <s v="WSM"/>
    <x v="37"/>
    <n v="6965.1742999999997"/>
  </r>
  <r>
    <x v="180"/>
    <s v="WSM"/>
    <x v="38"/>
    <n v="6951.5940000000001"/>
  </r>
  <r>
    <x v="180"/>
    <s v="WSM"/>
    <x v="39"/>
    <n v="7488.4146000000001"/>
  </r>
  <r>
    <x v="180"/>
    <s v="WSM"/>
    <x v="40"/>
    <n v="6422.9690000000001"/>
  </r>
  <r>
    <x v="180"/>
    <s v="WSM"/>
    <x v="41"/>
    <n v="6439.4430000000002"/>
  </r>
  <r>
    <x v="180"/>
    <s v="WSM"/>
    <x v="42"/>
    <n v="6614.5649999999996"/>
  </r>
  <r>
    <x v="180"/>
    <s v="WSM"/>
    <x v="43"/>
    <n v="6879.8896000000004"/>
  </r>
  <r>
    <x v="181"/>
    <s v="STP"/>
    <x v="0"/>
    <n v="1279.3448000000001"/>
  </r>
  <r>
    <x v="181"/>
    <s v="STP"/>
    <x v="1"/>
    <n v="1249.8452"/>
  </r>
  <r>
    <x v="181"/>
    <s v="STP"/>
    <x v="2"/>
    <n v="1236.4493"/>
  </r>
  <r>
    <x v="181"/>
    <s v="STP"/>
    <x v="3"/>
    <n v="1195.1558"/>
  </r>
  <r>
    <x v="181"/>
    <s v="STP"/>
    <x v="4"/>
    <n v="1194.3996999999999"/>
  </r>
  <r>
    <x v="181"/>
    <s v="STP"/>
    <x v="5"/>
    <n v="1166.5762999999999"/>
  </r>
  <r>
    <x v="181"/>
    <s v="STP"/>
    <x v="6"/>
    <n v="1244.5017"/>
  </r>
  <r>
    <x v="181"/>
    <s v="STP"/>
    <x v="7"/>
    <n v="1223.0110999999999"/>
  </r>
  <r>
    <x v="181"/>
    <s v="STP"/>
    <x v="8"/>
    <n v="1194.2369000000001"/>
  </r>
  <r>
    <x v="181"/>
    <s v="STP"/>
    <x v="9"/>
    <n v="1161.2846999999999"/>
  </r>
  <r>
    <x v="181"/>
    <s v="STP"/>
    <x v="10"/>
    <n v="2146.1685000000002"/>
  </r>
  <r>
    <x v="181"/>
    <s v="STP"/>
    <x v="11"/>
    <n v="2220.0906"/>
  </r>
  <r>
    <x v="181"/>
    <s v="STP"/>
    <x v="12"/>
    <n v="2183.4475000000002"/>
  </r>
  <r>
    <x v="181"/>
    <s v="STP"/>
    <x v="13"/>
    <n v="2138.9796999999999"/>
  </r>
  <r>
    <x v="181"/>
    <s v="STP"/>
    <x v="14"/>
    <n v="2571.8510000000001"/>
  </r>
  <r>
    <x v="181"/>
    <s v="STP"/>
    <x v="15"/>
    <n v="2530.6725999999999"/>
  </r>
  <r>
    <x v="181"/>
    <s v="STP"/>
    <x v="16"/>
    <n v="2498.5754000000002"/>
  </r>
  <r>
    <x v="181"/>
    <s v="STP"/>
    <x v="17"/>
    <n v="2457.2667999999999"/>
  </r>
  <r>
    <x v="181"/>
    <s v="STP"/>
    <x v="18"/>
    <n v="2418.2175000000002"/>
  </r>
  <r>
    <x v="181"/>
    <s v="STP"/>
    <x v="19"/>
    <n v="2403.5513000000001"/>
  </r>
  <r>
    <x v="181"/>
    <s v="STP"/>
    <x v="20"/>
    <n v="1889.7021"/>
  </r>
  <r>
    <x v="181"/>
    <s v="STP"/>
    <x v="21"/>
    <n v="1808.9791"/>
  </r>
  <r>
    <x v="181"/>
    <s v="STP"/>
    <x v="22"/>
    <n v="1980.8828000000001"/>
  </r>
  <r>
    <x v="181"/>
    <s v="STP"/>
    <x v="23"/>
    <n v="2147.5720000000001"/>
  </r>
  <r>
    <x v="181"/>
    <s v="STP"/>
    <x v="24"/>
    <n v="2394.5562"/>
  </r>
  <r>
    <x v="181"/>
    <s v="STP"/>
    <x v="25"/>
    <n v="2497.8040000000001"/>
  </r>
  <r>
    <x v="181"/>
    <s v="STP"/>
    <x v="26"/>
    <n v="2549.8406"/>
  </r>
  <r>
    <x v="181"/>
    <s v="STP"/>
    <x v="27"/>
    <n v="2571.5569999999998"/>
  </r>
  <r>
    <x v="181"/>
    <s v="STP"/>
    <x v="28"/>
    <n v="2740.1179999999999"/>
  </r>
  <r>
    <x v="181"/>
    <s v="STP"/>
    <x v="29"/>
    <n v="2863.8398000000002"/>
  </r>
  <r>
    <x v="181"/>
    <s v="STP"/>
    <x v="30"/>
    <n v="3044.8926000000001"/>
  </r>
  <r>
    <x v="181"/>
    <s v="STP"/>
    <x v="31"/>
    <n v="3077.9459999999999"/>
  </r>
  <r>
    <x v="181"/>
    <s v="STP"/>
    <x v="32"/>
    <n v="3192.3015"/>
  </r>
  <r>
    <x v="181"/>
    <s v="STP"/>
    <x v="33"/>
    <n v="3131.0527000000002"/>
  </r>
  <r>
    <x v="181"/>
    <s v="STP"/>
    <x v="34"/>
    <n v="3083.5852"/>
  </r>
  <r>
    <x v="181"/>
    <s v="STP"/>
    <x v="35"/>
    <n v="3139.2755999999999"/>
  </r>
  <r>
    <x v="181"/>
    <s v="STP"/>
    <x v="36"/>
    <n v="3200.8580000000002"/>
  </r>
  <r>
    <x v="181"/>
    <s v="STP"/>
    <x v="37"/>
    <n v="3200.0259999999998"/>
  </r>
  <r>
    <x v="181"/>
    <s v="STP"/>
    <x v="38"/>
    <n v="2999.5603000000001"/>
  </r>
  <r>
    <x v="181"/>
    <s v="STP"/>
    <x v="39"/>
    <n v="3108.3110000000001"/>
  </r>
  <r>
    <x v="181"/>
    <s v="STP"/>
    <x v="40"/>
    <n v="2926.4690000000001"/>
  </r>
  <r>
    <x v="181"/>
    <s v="STP"/>
    <x v="41"/>
    <n v="2968.9106000000002"/>
  </r>
  <r>
    <x v="181"/>
    <s v="STP"/>
    <x v="42"/>
    <n v="2571.2017000000001"/>
  </r>
  <r>
    <x v="181"/>
    <s v="STP"/>
    <x v="43"/>
    <n v="2600.9994999999999"/>
  </r>
  <r>
    <x v="182"/>
    <s v="SAU"/>
    <x v="44"/>
    <n v="80285.835999999996"/>
  </r>
  <r>
    <x v="182"/>
    <s v="SAU"/>
    <x v="45"/>
    <n v="78398.070000000007"/>
  </r>
  <r>
    <x v="182"/>
    <s v="SAU"/>
    <x v="46"/>
    <n v="76574.585999999996"/>
  </r>
  <r>
    <x v="182"/>
    <s v="SAU"/>
    <x v="47"/>
    <n v="74791.335999999996"/>
  </r>
  <r>
    <x v="182"/>
    <s v="SAU"/>
    <x v="48"/>
    <n v="73062.27"/>
  </r>
  <r>
    <x v="182"/>
    <s v="SAU"/>
    <x v="49"/>
    <n v="73784.509999999995"/>
  </r>
  <r>
    <x v="182"/>
    <s v="SAU"/>
    <x v="50"/>
    <n v="70695.25"/>
  </r>
  <r>
    <x v="182"/>
    <s v="SAU"/>
    <x v="51"/>
    <n v="72244.91"/>
  </r>
  <r>
    <x v="182"/>
    <s v="SAU"/>
    <x v="52"/>
    <n v="73301.266000000003"/>
  </r>
  <r>
    <x v="182"/>
    <s v="SAU"/>
    <x v="53"/>
    <n v="73862.266000000003"/>
  </r>
  <r>
    <x v="182"/>
    <s v="SAU"/>
    <x v="54"/>
    <n v="55584.894999999997"/>
  </r>
  <r>
    <x v="182"/>
    <s v="SAU"/>
    <x v="55"/>
    <n v="60898.13"/>
  </r>
  <r>
    <x v="182"/>
    <s v="SAU"/>
    <x v="56"/>
    <n v="68022.740000000005"/>
  </r>
  <r>
    <x v="182"/>
    <s v="SAU"/>
    <x v="57"/>
    <n v="71598.445000000007"/>
  </r>
  <r>
    <x v="182"/>
    <s v="SAU"/>
    <x v="58"/>
    <n v="81849.14"/>
  </r>
  <r>
    <x v="182"/>
    <s v="SAU"/>
    <x v="0"/>
    <n v="69430.64"/>
  </r>
  <r>
    <x v="182"/>
    <s v="SAU"/>
    <x v="1"/>
    <n v="78067.520000000004"/>
  </r>
  <r>
    <x v="182"/>
    <s v="SAU"/>
    <x v="2"/>
    <n v="80863.69"/>
  </r>
  <r>
    <x v="182"/>
    <s v="SAU"/>
    <x v="3"/>
    <n v="82446.766000000003"/>
  </r>
  <r>
    <x v="182"/>
    <s v="SAU"/>
    <x v="4"/>
    <n v="92928.28"/>
  </r>
  <r>
    <x v="182"/>
    <s v="SAU"/>
    <x v="5"/>
    <n v="89518.31"/>
  </r>
  <r>
    <x v="182"/>
    <s v="SAU"/>
    <x v="6"/>
    <n v="90936.585999999996"/>
  </r>
  <r>
    <x v="182"/>
    <s v="SAU"/>
    <x v="7"/>
    <n v="91097.39"/>
  </r>
  <r>
    <x v="182"/>
    <s v="SAU"/>
    <x v="8"/>
    <n v="90378.96"/>
  </r>
  <r>
    <x v="182"/>
    <s v="SAU"/>
    <x v="9"/>
    <n v="84568.695000000007"/>
  </r>
  <r>
    <x v="182"/>
    <s v="SAU"/>
    <x v="10"/>
    <n v="87244.01"/>
  </r>
  <r>
    <x v="182"/>
    <s v="SAU"/>
    <x v="11"/>
    <n v="87131.43"/>
  </r>
  <r>
    <x v="182"/>
    <s v="SAU"/>
    <x v="12"/>
    <n v="84006.414000000004"/>
  </r>
  <r>
    <x v="182"/>
    <s v="SAU"/>
    <x v="13"/>
    <n v="82094.09"/>
  </r>
  <r>
    <x v="182"/>
    <s v="SAU"/>
    <x v="14"/>
    <n v="90947.22"/>
  </r>
  <r>
    <x v="182"/>
    <s v="SAU"/>
    <x v="15"/>
    <n v="85031.6"/>
  </r>
  <r>
    <x v="182"/>
    <s v="SAU"/>
    <x v="16"/>
    <n v="84487.93"/>
  </r>
  <r>
    <x v="182"/>
    <s v="SAU"/>
    <x v="17"/>
    <n v="82800.233999999997"/>
  </r>
  <r>
    <x v="182"/>
    <s v="SAU"/>
    <x v="18"/>
    <n v="83940.57"/>
  </r>
  <r>
    <x v="182"/>
    <s v="SAU"/>
    <x v="19"/>
    <n v="82434.335999999996"/>
  </r>
  <r>
    <x v="182"/>
    <s v="SAU"/>
    <x v="20"/>
    <n v="82513.39"/>
  </r>
  <r>
    <x v="182"/>
    <s v="SAU"/>
    <x v="21"/>
    <n v="83463.33"/>
  </r>
  <r>
    <x v="182"/>
    <s v="SAU"/>
    <x v="22"/>
    <n v="82708.41"/>
  </r>
  <r>
    <x v="182"/>
    <s v="SAU"/>
    <x v="23"/>
    <n v="83526.38"/>
  </r>
  <r>
    <x v="182"/>
    <s v="SAU"/>
    <x v="24"/>
    <n v="86552.733999999997"/>
  </r>
  <r>
    <x v="182"/>
    <s v="SAU"/>
    <x v="25"/>
    <n v="88089.3"/>
  </r>
  <r>
    <x v="182"/>
    <s v="SAU"/>
    <x v="26"/>
    <n v="88548.27"/>
  </r>
  <r>
    <x v="182"/>
    <s v="SAU"/>
    <x v="27"/>
    <n v="86911.21"/>
  </r>
  <r>
    <x v="182"/>
    <s v="SAU"/>
    <x v="28"/>
    <n v="91397.91"/>
  </r>
  <r>
    <x v="182"/>
    <s v="SAU"/>
    <x v="29"/>
    <n v="91054.98"/>
  </r>
  <r>
    <x v="182"/>
    <s v="SAU"/>
    <x v="30"/>
    <n v="97431.875"/>
  </r>
  <r>
    <x v="182"/>
    <s v="SAU"/>
    <x v="31"/>
    <n v="97959.34"/>
  </r>
  <r>
    <x v="182"/>
    <s v="SAU"/>
    <x v="32"/>
    <n v="100294.36"/>
  </r>
  <r>
    <x v="182"/>
    <s v="SAU"/>
    <x v="33"/>
    <n v="97450.23"/>
  </r>
  <r>
    <x v="182"/>
    <s v="SAU"/>
    <x v="34"/>
    <n v="101100.23"/>
  </r>
  <r>
    <x v="182"/>
    <s v="SAU"/>
    <x v="35"/>
    <n v="101972.69"/>
  </r>
  <r>
    <x v="182"/>
    <s v="SAU"/>
    <x v="36"/>
    <n v="103517.94500000001"/>
  </r>
  <r>
    <x v="182"/>
    <s v="SAU"/>
    <x v="37"/>
    <n v="103364.89"/>
  </r>
  <r>
    <x v="182"/>
    <s v="SAU"/>
    <x v="38"/>
    <n v="102146.08"/>
  </r>
  <r>
    <x v="182"/>
    <s v="SAU"/>
    <x v="39"/>
    <n v="97377.94"/>
  </r>
  <r>
    <x v="182"/>
    <s v="SAU"/>
    <x v="40"/>
    <n v="93195.88"/>
  </r>
  <r>
    <x v="182"/>
    <s v="SAU"/>
    <x v="41"/>
    <n v="95196.31"/>
  </r>
  <r>
    <x v="182"/>
    <s v="SAU"/>
    <x v="42"/>
    <n v="97902.695000000007"/>
  </r>
  <r>
    <x v="182"/>
    <s v="SAU"/>
    <x v="43"/>
    <n v="96221.54"/>
  </r>
  <r>
    <x v="182"/>
    <s v="SAU"/>
    <x v="59"/>
    <n v="96883.31"/>
  </r>
  <r>
    <x v="183"/>
    <s v="SEN"/>
    <x v="0"/>
    <n v="1752.6797999999999"/>
  </r>
  <r>
    <x v="183"/>
    <s v="SEN"/>
    <x v="1"/>
    <n v="1703.7285999999999"/>
  </r>
  <r>
    <x v="183"/>
    <s v="SEN"/>
    <x v="2"/>
    <n v="1659.51"/>
  </r>
  <r>
    <x v="183"/>
    <s v="SEN"/>
    <x v="3"/>
    <n v="1520.5153"/>
  </r>
  <r>
    <x v="183"/>
    <s v="SEN"/>
    <x v="4"/>
    <n v="1854.5763999999999"/>
  </r>
  <r>
    <x v="183"/>
    <s v="SEN"/>
    <x v="5"/>
    <n v="1708.6786999999999"/>
  </r>
  <r>
    <x v="183"/>
    <s v="SEN"/>
    <x v="6"/>
    <n v="1703.952"/>
  </r>
  <r>
    <x v="183"/>
    <s v="SEN"/>
    <x v="7"/>
    <n v="1674.9998000000001"/>
  </r>
  <r>
    <x v="183"/>
    <s v="SEN"/>
    <x v="8"/>
    <n v="1394.8090999999999"/>
  </r>
  <r>
    <x v="183"/>
    <s v="SEN"/>
    <x v="9"/>
    <n v="1401.0586000000001"/>
  </r>
  <r>
    <x v="183"/>
    <s v="SEN"/>
    <x v="10"/>
    <n v="1378.0177000000001"/>
  </r>
  <r>
    <x v="183"/>
    <s v="SEN"/>
    <x v="11"/>
    <n v="1236.7384"/>
  </r>
  <r>
    <x v="183"/>
    <s v="SEN"/>
    <x v="12"/>
    <n v="1456.7665"/>
  </r>
  <r>
    <x v="183"/>
    <s v="SEN"/>
    <x v="13"/>
    <n v="1477.7007000000001"/>
  </r>
  <r>
    <x v="183"/>
    <s v="SEN"/>
    <x v="14"/>
    <n v="1735.3058000000001"/>
  </r>
  <r>
    <x v="183"/>
    <s v="SEN"/>
    <x v="15"/>
    <n v="1830.6352999999999"/>
  </r>
  <r>
    <x v="183"/>
    <s v="SEN"/>
    <x v="16"/>
    <n v="1801.7229"/>
  </r>
  <r>
    <x v="183"/>
    <s v="SEN"/>
    <x v="17"/>
    <n v="1607.2745"/>
  </r>
  <r>
    <x v="183"/>
    <s v="SEN"/>
    <x v="18"/>
    <n v="1670.6162999999999"/>
  </r>
  <r>
    <x v="183"/>
    <s v="SEN"/>
    <x v="19"/>
    <n v="1796.5473999999999"/>
  </r>
  <r>
    <x v="183"/>
    <s v="SEN"/>
    <x v="20"/>
    <n v="1996.683"/>
  </r>
  <r>
    <x v="183"/>
    <s v="SEN"/>
    <x v="21"/>
    <n v="2123.8512999999998"/>
  </r>
  <r>
    <x v="183"/>
    <s v="SEN"/>
    <x v="22"/>
    <n v="2114.2199999999998"/>
  </r>
  <r>
    <x v="183"/>
    <s v="SEN"/>
    <x v="23"/>
    <n v="2055.5518000000002"/>
  </r>
  <r>
    <x v="183"/>
    <s v="SEN"/>
    <x v="24"/>
    <n v="2135.9047999999998"/>
  </r>
  <r>
    <x v="183"/>
    <s v="SEN"/>
    <x v="25"/>
    <n v="2171.3029999999999"/>
  </r>
  <r>
    <x v="183"/>
    <s v="SEN"/>
    <x v="26"/>
    <n v="2088.5111999999999"/>
  </r>
  <r>
    <x v="183"/>
    <s v="SEN"/>
    <x v="27"/>
    <n v="2212.3674000000001"/>
  </r>
  <r>
    <x v="183"/>
    <s v="SEN"/>
    <x v="28"/>
    <n v="2208.4416999999999"/>
  </r>
  <r>
    <x v="183"/>
    <s v="SEN"/>
    <x v="29"/>
    <n v="2062.0852"/>
  </r>
  <r>
    <x v="183"/>
    <s v="SEN"/>
    <x v="30"/>
    <n v="2088.4870000000001"/>
  </r>
  <r>
    <x v="183"/>
    <s v="SEN"/>
    <x v="31"/>
    <n v="2137.0337"/>
  </r>
  <r>
    <x v="183"/>
    <s v="SEN"/>
    <x v="32"/>
    <n v="2036.7338"/>
  </r>
  <r>
    <x v="183"/>
    <s v="SEN"/>
    <x v="33"/>
    <n v="2060.0261"/>
  </r>
  <r>
    <x v="183"/>
    <s v="SEN"/>
    <x v="34"/>
    <n v="2220.1154999999999"/>
  </r>
  <r>
    <x v="183"/>
    <s v="SEN"/>
    <x v="35"/>
    <n v="2501.0070000000001"/>
  </r>
  <r>
    <x v="183"/>
    <s v="SEN"/>
    <x v="36"/>
    <n v="2342.3402999999998"/>
  </r>
  <r>
    <x v="183"/>
    <s v="SEN"/>
    <x v="37"/>
    <n v="2407.79"/>
  </r>
  <r>
    <x v="183"/>
    <s v="SEN"/>
    <x v="38"/>
    <n v="2362.4497000000001"/>
  </r>
  <r>
    <x v="183"/>
    <s v="SEN"/>
    <x v="39"/>
    <n v="2561.538"/>
  </r>
  <r>
    <x v="183"/>
    <s v="SEN"/>
    <x v="40"/>
    <n v="2213.902"/>
  </r>
  <r>
    <x v="183"/>
    <s v="SEN"/>
    <x v="41"/>
    <n v="2404.3881999999999"/>
  </r>
  <r>
    <x v="183"/>
    <s v="SEN"/>
    <x v="42"/>
    <n v="2558.0488"/>
  </r>
  <r>
    <x v="183"/>
    <s v="SEN"/>
    <x v="43"/>
    <n v="2433.2777999999998"/>
  </r>
  <r>
    <x v="184"/>
    <s v="SRB"/>
    <x v="26"/>
    <n v="24499.482"/>
  </r>
  <r>
    <x v="184"/>
    <s v="SRB"/>
    <x v="27"/>
    <n v="24744.312000000002"/>
  </r>
  <r>
    <x v="184"/>
    <s v="SRB"/>
    <x v="28"/>
    <n v="24936.412"/>
  </r>
  <r>
    <x v="184"/>
    <s v="SRB"/>
    <x v="29"/>
    <n v="23584.720000000001"/>
  </r>
  <r>
    <x v="184"/>
    <s v="SRB"/>
    <x v="30"/>
    <n v="24182.895"/>
  </r>
  <r>
    <x v="184"/>
    <s v="SRB"/>
    <x v="31"/>
    <n v="25392.164000000001"/>
  </r>
  <r>
    <x v="184"/>
    <s v="SRB"/>
    <x v="32"/>
    <n v="23840.120999999999"/>
  </r>
  <r>
    <x v="184"/>
    <s v="SRB"/>
    <x v="33"/>
    <n v="23679.708999999999"/>
  </r>
  <r>
    <x v="184"/>
    <s v="SRB"/>
    <x v="34"/>
    <n v="20779.763999999999"/>
  </r>
  <r>
    <x v="184"/>
    <s v="SRB"/>
    <x v="35"/>
    <n v="23759.521000000001"/>
  </r>
  <r>
    <x v="184"/>
    <s v="SRB"/>
    <x v="36"/>
    <n v="24436.857"/>
  </r>
  <r>
    <x v="184"/>
    <s v="SRB"/>
    <x v="37"/>
    <n v="25638.634999999998"/>
  </r>
  <r>
    <x v="184"/>
    <s v="SRB"/>
    <x v="38"/>
    <n v="25794.065999999999"/>
  </r>
  <r>
    <x v="184"/>
    <s v="SRB"/>
    <x v="39"/>
    <n v="25990.815999999999"/>
  </r>
  <r>
    <x v="184"/>
    <s v="SRB"/>
    <x v="40"/>
    <n v="25773.5"/>
  </r>
  <r>
    <x v="184"/>
    <s v="SRB"/>
    <x v="41"/>
    <n v="27246.261999999999"/>
  </r>
  <r>
    <x v="184"/>
    <s v="SRB"/>
    <x v="42"/>
    <n v="26257.111000000001"/>
  </r>
  <r>
    <x v="184"/>
    <s v="SRB"/>
    <x v="43"/>
    <n v="26332.173999999999"/>
  </r>
  <r>
    <x v="185"/>
    <s v="OWID_SRM"/>
    <x v="12"/>
    <n v="22305.47"/>
  </r>
  <r>
    <x v="185"/>
    <s v="OWID_SRM"/>
    <x v="13"/>
    <n v="18493.478999999999"/>
  </r>
  <r>
    <x v="185"/>
    <s v="OWID_SRM"/>
    <x v="14"/>
    <n v="17982.88"/>
  </r>
  <r>
    <x v="185"/>
    <s v="OWID_SRM"/>
    <x v="15"/>
    <n v="19938.254000000001"/>
  </r>
  <r>
    <x v="185"/>
    <s v="OWID_SRM"/>
    <x v="16"/>
    <n v="23357.953000000001"/>
  </r>
  <r>
    <x v="185"/>
    <s v="OWID_SRM"/>
    <x v="17"/>
    <n v="25471.581999999999"/>
  </r>
  <r>
    <x v="185"/>
    <s v="OWID_SRM"/>
    <x v="18"/>
    <n v="26153.467000000001"/>
  </r>
  <r>
    <x v="185"/>
    <s v="OWID_SRM"/>
    <x v="19"/>
    <n v="20640.633000000002"/>
  </r>
  <r>
    <x v="185"/>
    <s v="OWID_SRM"/>
    <x v="20"/>
    <n v="21336.245999999999"/>
  </r>
  <r>
    <x v="185"/>
    <s v="OWID_SRM"/>
    <x v="21"/>
    <n v="22286.546999999999"/>
  </r>
  <r>
    <x v="185"/>
    <s v="OWID_SRM"/>
    <x v="22"/>
    <n v="25165.766"/>
  </r>
  <r>
    <x v="185"/>
    <s v="OWID_SRM"/>
    <x v="23"/>
    <n v="25954.655999999999"/>
  </r>
  <r>
    <x v="185"/>
    <s v="OWID_SRM"/>
    <x v="24"/>
    <n v="26642.046999999999"/>
  </r>
  <r>
    <x v="185"/>
    <s v="OWID_SRM"/>
    <x v="25"/>
    <n v="24940.557000000001"/>
  </r>
  <r>
    <x v="186"/>
    <s v="SYC"/>
    <x v="0"/>
    <n v="14169.62"/>
  </r>
  <r>
    <x v="186"/>
    <s v="SYC"/>
    <x v="1"/>
    <n v="11187.751"/>
  </r>
  <r>
    <x v="186"/>
    <s v="SYC"/>
    <x v="2"/>
    <n v="10150.56"/>
  </r>
  <r>
    <x v="186"/>
    <s v="SYC"/>
    <x v="3"/>
    <n v="17349.969000000001"/>
  </r>
  <r>
    <x v="186"/>
    <s v="SYC"/>
    <x v="4"/>
    <n v="18121.291000000001"/>
  </r>
  <r>
    <x v="186"/>
    <s v="SYC"/>
    <x v="5"/>
    <n v="18775.932000000001"/>
  </r>
  <r>
    <x v="186"/>
    <s v="SYC"/>
    <x v="6"/>
    <n v="17648.065999999999"/>
  </r>
  <r>
    <x v="186"/>
    <s v="SYC"/>
    <x v="7"/>
    <n v="18435.261999999999"/>
  </r>
  <r>
    <x v="186"/>
    <s v="SYC"/>
    <x v="8"/>
    <n v="26889.072"/>
  </r>
  <r>
    <x v="186"/>
    <s v="SYC"/>
    <x v="9"/>
    <n v="27631.094000000001"/>
  </r>
  <r>
    <x v="186"/>
    <s v="SYC"/>
    <x v="10"/>
    <n v="24391.521000000001"/>
  </r>
  <r>
    <x v="186"/>
    <s v="SYC"/>
    <x v="11"/>
    <n v="27346.63"/>
  </r>
  <r>
    <x v="186"/>
    <s v="SYC"/>
    <x v="12"/>
    <n v="26830.817999999999"/>
  </r>
  <r>
    <x v="186"/>
    <s v="SYC"/>
    <x v="13"/>
    <n v="27298.03"/>
  </r>
  <r>
    <x v="186"/>
    <s v="SYC"/>
    <x v="14"/>
    <n v="26994.596000000001"/>
  </r>
  <r>
    <x v="186"/>
    <s v="SYC"/>
    <x v="15"/>
    <n v="27636.34"/>
  </r>
  <r>
    <x v="186"/>
    <s v="SYC"/>
    <x v="16"/>
    <n v="27444.008000000002"/>
  </r>
  <r>
    <x v="186"/>
    <s v="SYC"/>
    <x v="17"/>
    <n v="28787.61"/>
  </r>
  <r>
    <x v="186"/>
    <s v="SYC"/>
    <x v="18"/>
    <n v="28406.807000000001"/>
  </r>
  <r>
    <x v="186"/>
    <s v="SYC"/>
    <x v="19"/>
    <n v="27958.432000000001"/>
  </r>
  <r>
    <x v="186"/>
    <s v="SYC"/>
    <x v="20"/>
    <n v="45128.4"/>
  </r>
  <r>
    <x v="186"/>
    <s v="SYC"/>
    <x v="21"/>
    <n v="47809.285000000003"/>
  </r>
  <r>
    <x v="186"/>
    <s v="SYC"/>
    <x v="22"/>
    <n v="41022.239999999998"/>
  </r>
  <r>
    <x v="186"/>
    <s v="SYC"/>
    <x v="23"/>
    <n v="40367.582000000002"/>
  </r>
  <r>
    <x v="186"/>
    <s v="SYC"/>
    <x v="24"/>
    <n v="55627.305"/>
  </r>
  <r>
    <x v="186"/>
    <s v="SYC"/>
    <x v="25"/>
    <n v="50038.866999999998"/>
  </r>
  <r>
    <x v="186"/>
    <s v="SYC"/>
    <x v="26"/>
    <n v="52513.86"/>
  </r>
  <r>
    <x v="186"/>
    <s v="SYC"/>
    <x v="27"/>
    <n v="42657.593999999997"/>
  </r>
  <r>
    <x v="186"/>
    <s v="SYC"/>
    <x v="28"/>
    <n v="45958.116999999998"/>
  </r>
  <r>
    <x v="186"/>
    <s v="SYC"/>
    <x v="29"/>
    <n v="49517.035000000003"/>
  </r>
  <r>
    <x v="186"/>
    <s v="SYC"/>
    <x v="30"/>
    <n v="44144.305"/>
  </r>
  <r>
    <x v="186"/>
    <s v="SYC"/>
    <x v="31"/>
    <n v="37104.097999999998"/>
  </r>
  <r>
    <x v="186"/>
    <s v="SYC"/>
    <x v="32"/>
    <n v="41611.43"/>
  </r>
  <r>
    <x v="186"/>
    <s v="SYC"/>
    <x v="33"/>
    <n v="36527.233999999997"/>
  </r>
  <r>
    <x v="186"/>
    <s v="SYC"/>
    <x v="34"/>
    <n v="41677.82"/>
  </r>
  <r>
    <x v="186"/>
    <s v="SYC"/>
    <x v="35"/>
    <n v="42146.875"/>
  </r>
  <r>
    <x v="186"/>
    <s v="SYC"/>
    <x v="36"/>
    <n v="45840.832000000002"/>
  </r>
  <r>
    <x v="186"/>
    <s v="SYC"/>
    <x v="37"/>
    <n v="46686.66"/>
  </r>
  <r>
    <x v="186"/>
    <s v="SYC"/>
    <x v="38"/>
    <n v="36782.39"/>
  </r>
  <r>
    <x v="186"/>
    <s v="SYC"/>
    <x v="39"/>
    <n v="32611.263999999999"/>
  </r>
  <r>
    <x v="186"/>
    <s v="SYC"/>
    <x v="40"/>
    <n v="29880.9"/>
  </r>
  <r>
    <x v="186"/>
    <s v="SYC"/>
    <x v="41"/>
    <n v="27693.805"/>
  </r>
  <r>
    <x v="186"/>
    <s v="SYC"/>
    <x v="42"/>
    <n v="28729.107"/>
  </r>
  <r>
    <x v="186"/>
    <s v="SYC"/>
    <x v="43"/>
    <n v="28967.065999999999"/>
  </r>
  <r>
    <x v="187"/>
    <s v="SLE"/>
    <x v="0"/>
    <n v="959.28283999999996"/>
  </r>
  <r>
    <x v="187"/>
    <s v="SLE"/>
    <x v="1"/>
    <n v="937.50909999999999"/>
  </r>
  <r>
    <x v="187"/>
    <s v="SLE"/>
    <x v="2"/>
    <n v="991.93866000000003"/>
  </r>
  <r>
    <x v="187"/>
    <s v="SLE"/>
    <x v="3"/>
    <n v="899.08399999999995"/>
  </r>
  <r>
    <x v="187"/>
    <s v="SLE"/>
    <x v="4"/>
    <n v="882.01080000000002"/>
  </r>
  <r>
    <x v="187"/>
    <s v="SLE"/>
    <x v="5"/>
    <n v="946.37139999999999"/>
  </r>
  <r>
    <x v="187"/>
    <s v="SLE"/>
    <x v="6"/>
    <n v="975.04114000000004"/>
  </r>
  <r>
    <x v="187"/>
    <s v="SLE"/>
    <x v="7"/>
    <n v="1040.1412"/>
  </r>
  <r>
    <x v="187"/>
    <s v="SLE"/>
    <x v="8"/>
    <n v="1101.5476000000001"/>
  </r>
  <r>
    <x v="187"/>
    <s v="SLE"/>
    <x v="9"/>
    <n v="1044.7872"/>
  </r>
  <r>
    <x v="187"/>
    <s v="SLE"/>
    <x v="10"/>
    <n v="1019.1099"/>
  </r>
  <r>
    <x v="187"/>
    <s v="SLE"/>
    <x v="11"/>
    <n v="1067.0106000000001"/>
  </r>
  <r>
    <x v="187"/>
    <s v="SLE"/>
    <x v="12"/>
    <n v="786.048"/>
  </r>
  <r>
    <x v="187"/>
    <s v="SLE"/>
    <x v="13"/>
    <n v="786.50639999999999"/>
  </r>
  <r>
    <x v="187"/>
    <s v="SLE"/>
    <x v="14"/>
    <n v="743.73710000000005"/>
  </r>
  <r>
    <x v="187"/>
    <s v="SLE"/>
    <x v="15"/>
    <n v="854.10613999999998"/>
  </r>
  <r>
    <x v="187"/>
    <s v="SLE"/>
    <x v="16"/>
    <n v="837.54200000000003"/>
  </r>
  <r>
    <x v="187"/>
    <s v="SLE"/>
    <x v="17"/>
    <n v="869.22125000000005"/>
  </r>
  <r>
    <x v="187"/>
    <s v="SLE"/>
    <x v="18"/>
    <n v="860.71216000000004"/>
  </r>
  <r>
    <x v="187"/>
    <s v="SLE"/>
    <x v="19"/>
    <n v="856.27435000000003"/>
  </r>
  <r>
    <x v="187"/>
    <s v="SLE"/>
    <x v="20"/>
    <n v="417.36617999999999"/>
  </r>
  <r>
    <x v="187"/>
    <s v="SLE"/>
    <x v="21"/>
    <n v="495.19137999999998"/>
  </r>
  <r>
    <x v="187"/>
    <s v="SLE"/>
    <x v="22"/>
    <n v="470.08942000000002"/>
  </r>
  <r>
    <x v="187"/>
    <s v="SLE"/>
    <x v="23"/>
    <n v="463.90620000000001"/>
  </r>
  <r>
    <x v="187"/>
    <s v="SLE"/>
    <x v="24"/>
    <n v="447.60278"/>
  </r>
  <r>
    <x v="187"/>
    <s v="SLE"/>
    <x v="25"/>
    <n v="393.41091999999998"/>
  </r>
  <r>
    <x v="187"/>
    <s v="SLE"/>
    <x v="26"/>
    <n v="471.73149999999998"/>
  </r>
  <r>
    <x v="187"/>
    <s v="SLE"/>
    <x v="27"/>
    <n v="431.16449999999998"/>
  </r>
  <r>
    <x v="187"/>
    <s v="SLE"/>
    <x v="28"/>
    <n v="413.68042000000003"/>
  </r>
  <r>
    <x v="187"/>
    <s v="SLE"/>
    <x v="29"/>
    <n v="404.41082999999998"/>
  </r>
  <r>
    <x v="187"/>
    <s v="SLE"/>
    <x v="30"/>
    <n v="437.28287"/>
  </r>
  <r>
    <x v="187"/>
    <s v="SLE"/>
    <x v="31"/>
    <n v="541.17859999999996"/>
  </r>
  <r>
    <x v="187"/>
    <s v="SLE"/>
    <x v="32"/>
    <n v="601.19140000000004"/>
  </r>
  <r>
    <x v="187"/>
    <s v="SLE"/>
    <x v="33"/>
    <n v="690.48145"/>
  </r>
  <r>
    <x v="187"/>
    <s v="SLE"/>
    <x v="34"/>
    <n v="738.86584000000005"/>
  </r>
  <r>
    <x v="187"/>
    <s v="SLE"/>
    <x v="35"/>
    <n v="585.56560000000002"/>
  </r>
  <r>
    <x v="187"/>
    <s v="SLE"/>
    <x v="36"/>
    <n v="585.52030000000002"/>
  </r>
  <r>
    <x v="187"/>
    <s v="SLE"/>
    <x v="37"/>
    <n v="565.92645000000005"/>
  </r>
  <r>
    <x v="187"/>
    <s v="SLE"/>
    <x v="38"/>
    <n v="601.8623"/>
  </r>
  <r>
    <x v="187"/>
    <s v="SLE"/>
    <x v="39"/>
    <n v="586.24096999999995"/>
  </r>
  <r>
    <x v="187"/>
    <s v="SLE"/>
    <x v="40"/>
    <n v="580.41565000000003"/>
  </r>
  <r>
    <x v="187"/>
    <s v="SLE"/>
    <x v="41"/>
    <n v="688.84655999999995"/>
  </r>
  <r>
    <x v="187"/>
    <s v="SLE"/>
    <x v="42"/>
    <n v="669.45799999999997"/>
  </r>
  <r>
    <x v="187"/>
    <s v="SLE"/>
    <x v="43"/>
    <n v="674.46545000000003"/>
  </r>
  <r>
    <x v="188"/>
    <s v="SGP"/>
    <x v="44"/>
    <n v="25597.226999999999"/>
  </r>
  <r>
    <x v="188"/>
    <s v="SGP"/>
    <x v="45"/>
    <n v="28525.905999999999"/>
  </r>
  <r>
    <x v="188"/>
    <s v="SGP"/>
    <x v="46"/>
    <n v="33451.945"/>
  </r>
  <r>
    <x v="188"/>
    <s v="SGP"/>
    <x v="47"/>
    <n v="40661.883000000002"/>
  </r>
  <r>
    <x v="188"/>
    <s v="SGP"/>
    <x v="48"/>
    <n v="39138.47"/>
  </r>
  <r>
    <x v="188"/>
    <s v="SGP"/>
    <x v="49"/>
    <n v="41693.78"/>
  </r>
  <r>
    <x v="188"/>
    <s v="SGP"/>
    <x v="50"/>
    <n v="35564.870000000003"/>
  </r>
  <r>
    <x v="188"/>
    <s v="SGP"/>
    <x v="51"/>
    <n v="43795.061999999998"/>
  </r>
  <r>
    <x v="188"/>
    <s v="SGP"/>
    <x v="52"/>
    <n v="40600.336000000003"/>
  </r>
  <r>
    <x v="188"/>
    <s v="SGP"/>
    <x v="53"/>
    <n v="39398.39"/>
  </r>
  <r>
    <x v="188"/>
    <s v="SGP"/>
    <x v="54"/>
    <n v="37903.792999999998"/>
  </r>
  <r>
    <x v="188"/>
    <s v="SGP"/>
    <x v="55"/>
    <n v="44329.862999999998"/>
  </r>
  <r>
    <x v="188"/>
    <s v="SGP"/>
    <x v="56"/>
    <n v="43908.457000000002"/>
  </r>
  <r>
    <x v="188"/>
    <s v="SGP"/>
    <x v="57"/>
    <n v="44638.292999999998"/>
  </r>
  <r>
    <x v="188"/>
    <s v="SGP"/>
    <x v="58"/>
    <n v="47037.616999999998"/>
  </r>
  <r>
    <x v="188"/>
    <s v="SGP"/>
    <x v="0"/>
    <n v="45772.86"/>
  </r>
  <r>
    <x v="188"/>
    <s v="SGP"/>
    <x v="1"/>
    <n v="50699.008000000002"/>
  </r>
  <r>
    <x v="188"/>
    <s v="SGP"/>
    <x v="2"/>
    <n v="47534.71"/>
  </r>
  <r>
    <x v="188"/>
    <s v="SGP"/>
    <x v="3"/>
    <n v="49260.035000000003"/>
  </r>
  <r>
    <x v="188"/>
    <s v="SGP"/>
    <x v="4"/>
    <n v="51123.152000000002"/>
  </r>
  <r>
    <x v="188"/>
    <s v="SGP"/>
    <x v="5"/>
    <n v="51880.065999999999"/>
  </r>
  <r>
    <x v="188"/>
    <s v="SGP"/>
    <x v="6"/>
    <n v="60027.945"/>
  </r>
  <r>
    <x v="188"/>
    <s v="SGP"/>
    <x v="7"/>
    <n v="62278.96"/>
  </r>
  <r>
    <x v="188"/>
    <s v="SGP"/>
    <x v="8"/>
    <n v="70349.804999999993"/>
  </r>
  <r>
    <x v="188"/>
    <s v="SGP"/>
    <x v="9"/>
    <n v="77769.414000000004"/>
  </r>
  <r>
    <x v="188"/>
    <s v="SGP"/>
    <x v="10"/>
    <n v="89848.74"/>
  </r>
  <r>
    <x v="188"/>
    <s v="SGP"/>
    <x v="11"/>
    <n v="88740.07"/>
  </r>
  <r>
    <x v="188"/>
    <s v="SGP"/>
    <x v="12"/>
    <n v="92543.34"/>
  </r>
  <r>
    <x v="188"/>
    <s v="SGP"/>
    <x v="13"/>
    <n v="98319.02"/>
  </r>
  <r>
    <x v="188"/>
    <s v="SGP"/>
    <x v="14"/>
    <n v="109158.39999999999"/>
  </r>
  <r>
    <x v="188"/>
    <s v="SGP"/>
    <x v="15"/>
    <n v="110068.55"/>
  </r>
  <r>
    <x v="188"/>
    <s v="SGP"/>
    <x v="16"/>
    <n v="107100.58"/>
  </r>
  <r>
    <x v="188"/>
    <s v="SGP"/>
    <x v="17"/>
    <n v="108728.19500000001"/>
  </r>
  <r>
    <x v="188"/>
    <s v="SGP"/>
    <x v="18"/>
    <n v="107271.07"/>
  </r>
  <r>
    <x v="188"/>
    <s v="SGP"/>
    <x v="19"/>
    <n v="104454.74"/>
  </r>
  <r>
    <x v="188"/>
    <s v="SGP"/>
    <x v="20"/>
    <n v="109786.09"/>
  </r>
  <r>
    <x v="188"/>
    <s v="SGP"/>
    <x v="21"/>
    <n v="121647.22"/>
  </r>
  <r>
    <x v="188"/>
    <s v="SGP"/>
    <x v="22"/>
    <n v="116289.37"/>
  </r>
  <r>
    <x v="188"/>
    <s v="SGP"/>
    <x v="23"/>
    <n v="109774.62"/>
  </r>
  <r>
    <x v="188"/>
    <s v="SGP"/>
    <x v="24"/>
    <n v="123064.77"/>
  </r>
  <r>
    <x v="188"/>
    <s v="SGP"/>
    <x v="25"/>
    <n v="127051.62"/>
  </r>
  <r>
    <x v="188"/>
    <s v="SGP"/>
    <x v="26"/>
    <n v="135878.34"/>
  </r>
  <r>
    <x v="188"/>
    <s v="SGP"/>
    <x v="27"/>
    <n v="141082.23000000001"/>
  </r>
  <r>
    <x v="188"/>
    <s v="SGP"/>
    <x v="28"/>
    <n v="143673.14000000001"/>
  </r>
  <r>
    <x v="188"/>
    <s v="SGP"/>
    <x v="29"/>
    <n v="149339.19"/>
  </r>
  <r>
    <x v="188"/>
    <s v="SGP"/>
    <x v="30"/>
    <n v="156003.53"/>
  </r>
  <r>
    <x v="188"/>
    <s v="SGP"/>
    <x v="31"/>
    <n v="159035.38"/>
  </r>
  <r>
    <x v="188"/>
    <s v="SGP"/>
    <x v="32"/>
    <n v="157040.89000000001"/>
  </r>
  <r>
    <x v="188"/>
    <s v="SGP"/>
    <x v="33"/>
    <n v="156552.79999999999"/>
  </r>
  <r>
    <x v="188"/>
    <s v="SGP"/>
    <x v="34"/>
    <n v="157654.78"/>
  </r>
  <r>
    <x v="188"/>
    <s v="SGP"/>
    <x v="35"/>
    <n v="164988.62"/>
  </r>
  <r>
    <x v="188"/>
    <s v="SGP"/>
    <x v="36"/>
    <n v="172266.61"/>
  </r>
  <r>
    <x v="188"/>
    <s v="SGP"/>
    <x v="37"/>
    <n v="175960"/>
  </r>
  <r>
    <x v="188"/>
    <s v="SGP"/>
    <x v="38"/>
    <n v="176342.38"/>
  </r>
  <r>
    <x v="188"/>
    <s v="SGP"/>
    <x v="39"/>
    <n v="171884.06"/>
  </r>
  <r>
    <x v="188"/>
    <s v="SGP"/>
    <x v="40"/>
    <n v="162517.10999999999"/>
  </r>
  <r>
    <x v="188"/>
    <s v="SGP"/>
    <x v="41"/>
    <n v="164442.57999999999"/>
  </r>
  <r>
    <x v="188"/>
    <s v="SGP"/>
    <x v="42"/>
    <n v="158521.72"/>
  </r>
  <r>
    <x v="188"/>
    <s v="SGP"/>
    <x v="43"/>
    <n v="171241.08"/>
  </r>
  <r>
    <x v="188"/>
    <s v="SGP"/>
    <x v="59"/>
    <n v="180701.45"/>
  </r>
  <r>
    <x v="189"/>
    <s v="SVK"/>
    <x v="44"/>
    <n v="24475.344000000001"/>
  </r>
  <r>
    <x v="189"/>
    <s v="SVK"/>
    <x v="45"/>
    <n v="25120.041000000001"/>
  </r>
  <r>
    <x v="189"/>
    <s v="SVK"/>
    <x v="46"/>
    <n v="25058.86"/>
  </r>
  <r>
    <x v="189"/>
    <s v="SVK"/>
    <x v="47"/>
    <n v="27468.2"/>
  </r>
  <r>
    <x v="189"/>
    <s v="SVK"/>
    <x v="48"/>
    <n v="28501.72"/>
  </r>
  <r>
    <x v="189"/>
    <s v="SVK"/>
    <x v="49"/>
    <n v="31316.26"/>
  </r>
  <r>
    <x v="189"/>
    <s v="SVK"/>
    <x v="50"/>
    <n v="33312.78"/>
  </r>
  <r>
    <x v="189"/>
    <s v="SVK"/>
    <x v="51"/>
    <n v="34733.25"/>
  </r>
  <r>
    <x v="189"/>
    <s v="SVK"/>
    <x v="52"/>
    <n v="35794.035000000003"/>
  </r>
  <r>
    <x v="189"/>
    <s v="SVK"/>
    <x v="53"/>
    <n v="37295.07"/>
  </r>
  <r>
    <x v="189"/>
    <s v="SVK"/>
    <x v="54"/>
    <n v="38632.366999999998"/>
  </r>
  <r>
    <x v="189"/>
    <s v="SVK"/>
    <x v="55"/>
    <n v="39665.296999999999"/>
  </r>
  <r>
    <x v="189"/>
    <s v="SVK"/>
    <x v="56"/>
    <n v="41267.394999999997"/>
  </r>
  <r>
    <x v="189"/>
    <s v="SVK"/>
    <x v="57"/>
    <n v="42869.815999999999"/>
  </r>
  <r>
    <x v="189"/>
    <s v="SVK"/>
    <x v="58"/>
    <n v="43679.593999999997"/>
  </r>
  <r>
    <x v="189"/>
    <s v="SVK"/>
    <x v="0"/>
    <n v="44015.7"/>
  </r>
  <r>
    <x v="189"/>
    <s v="SVK"/>
    <x v="1"/>
    <n v="43338.843999999997"/>
  </r>
  <r>
    <x v="189"/>
    <s v="SVK"/>
    <x v="2"/>
    <n v="42562.542999999998"/>
  </r>
  <r>
    <x v="189"/>
    <s v="SVK"/>
    <x v="3"/>
    <n v="42394.934000000001"/>
  </r>
  <r>
    <x v="189"/>
    <s v="SVK"/>
    <x v="4"/>
    <n v="45375.95"/>
  </r>
  <r>
    <x v="189"/>
    <s v="SVK"/>
    <x v="5"/>
    <n v="46526.8"/>
  </r>
  <r>
    <x v="189"/>
    <s v="SVK"/>
    <x v="6"/>
    <n v="45866.667999999998"/>
  </r>
  <r>
    <x v="189"/>
    <s v="SVK"/>
    <x v="7"/>
    <n v="46669.75"/>
  </r>
  <r>
    <x v="189"/>
    <s v="SVK"/>
    <x v="8"/>
    <n v="46689.54"/>
  </r>
  <r>
    <x v="189"/>
    <s v="SVK"/>
    <x v="9"/>
    <n v="47176.991999999998"/>
  </r>
  <r>
    <x v="189"/>
    <s v="SVK"/>
    <x v="10"/>
    <n v="47161.055"/>
  </r>
  <r>
    <x v="189"/>
    <s v="SVK"/>
    <x v="11"/>
    <n v="42042.315999999999"/>
  </r>
  <r>
    <x v="189"/>
    <s v="SVK"/>
    <x v="12"/>
    <n v="40279.745999999999"/>
  </r>
  <r>
    <x v="189"/>
    <s v="SVK"/>
    <x v="13"/>
    <n v="39422.042999999998"/>
  </r>
  <r>
    <x v="189"/>
    <s v="SVK"/>
    <x v="14"/>
    <n v="38711.277000000002"/>
  </r>
  <r>
    <x v="189"/>
    <s v="SVK"/>
    <x v="15"/>
    <n v="39174.080000000002"/>
  </r>
  <r>
    <x v="189"/>
    <s v="SVK"/>
    <x v="16"/>
    <n v="39385.582000000002"/>
  </r>
  <r>
    <x v="189"/>
    <s v="SVK"/>
    <x v="17"/>
    <n v="38608.910000000003"/>
  </r>
  <r>
    <x v="189"/>
    <s v="SVK"/>
    <x v="18"/>
    <n v="38982.080000000002"/>
  </r>
  <r>
    <x v="189"/>
    <s v="SVK"/>
    <x v="19"/>
    <n v="39287.695"/>
  </r>
  <r>
    <x v="189"/>
    <s v="SVK"/>
    <x v="20"/>
    <n v="40566.387000000002"/>
  </r>
  <r>
    <x v="189"/>
    <s v="SVK"/>
    <x v="21"/>
    <n v="41743.79"/>
  </r>
  <r>
    <x v="189"/>
    <s v="SVK"/>
    <x v="22"/>
    <n v="42104.883000000002"/>
  </r>
  <r>
    <x v="189"/>
    <s v="SVK"/>
    <x v="23"/>
    <n v="40899.35"/>
  </r>
  <r>
    <x v="189"/>
    <s v="SVK"/>
    <x v="24"/>
    <n v="40000.277000000002"/>
  </r>
  <r>
    <x v="189"/>
    <s v="SVK"/>
    <x v="25"/>
    <n v="42082.98"/>
  </r>
  <r>
    <x v="189"/>
    <s v="SVK"/>
    <x v="26"/>
    <n v="40949.366999999998"/>
  </r>
  <r>
    <x v="189"/>
    <s v="SVK"/>
    <x v="27"/>
    <n v="38428.33"/>
  </r>
  <r>
    <x v="189"/>
    <s v="SVK"/>
    <x v="28"/>
    <n v="39450.379999999997"/>
  </r>
  <r>
    <x v="189"/>
    <s v="SVK"/>
    <x v="29"/>
    <n v="35713.120000000003"/>
  </r>
  <r>
    <x v="189"/>
    <s v="SVK"/>
    <x v="30"/>
    <n v="38113.008000000002"/>
  </r>
  <r>
    <x v="189"/>
    <s v="SVK"/>
    <x v="31"/>
    <n v="36622.362999999998"/>
  </r>
  <r>
    <x v="189"/>
    <s v="SVK"/>
    <x v="32"/>
    <n v="35133.703000000001"/>
  </r>
  <r>
    <x v="189"/>
    <s v="SVK"/>
    <x v="33"/>
    <n v="35965.222999999998"/>
  </r>
  <r>
    <x v="189"/>
    <s v="SVK"/>
    <x v="34"/>
    <n v="33446.343999999997"/>
  </r>
  <r>
    <x v="189"/>
    <s v="SVK"/>
    <x v="35"/>
    <n v="33760.245999999999"/>
  </r>
  <r>
    <x v="189"/>
    <s v="SVK"/>
    <x v="36"/>
    <n v="34039.949999999997"/>
  </r>
  <r>
    <x v="189"/>
    <s v="SVK"/>
    <x v="37"/>
    <n v="35799.366999999998"/>
  </r>
  <r>
    <x v="189"/>
    <s v="SVK"/>
    <x v="38"/>
    <n v="35143.78"/>
  </r>
  <r>
    <x v="189"/>
    <s v="SVK"/>
    <x v="39"/>
    <n v="33913.332000000002"/>
  </r>
  <r>
    <x v="189"/>
    <s v="SVK"/>
    <x v="40"/>
    <n v="33203.387000000002"/>
  </r>
  <r>
    <x v="189"/>
    <s v="SVK"/>
    <x v="41"/>
    <n v="35868.370000000003"/>
  </r>
  <r>
    <x v="189"/>
    <s v="SVK"/>
    <x v="42"/>
    <n v="32867.980000000003"/>
  </r>
  <r>
    <x v="189"/>
    <s v="SVK"/>
    <x v="43"/>
    <n v="33405.19"/>
  </r>
  <r>
    <x v="189"/>
    <s v="SVK"/>
    <x v="59"/>
    <n v="32882.68"/>
  </r>
  <r>
    <x v="190"/>
    <s v="SVN"/>
    <x v="10"/>
    <n v="34608.983999999997"/>
  </r>
  <r>
    <x v="190"/>
    <s v="SVN"/>
    <x v="11"/>
    <n v="34650.097999999998"/>
  </r>
  <r>
    <x v="190"/>
    <s v="SVN"/>
    <x v="12"/>
    <n v="32439.706999999999"/>
  </r>
  <r>
    <x v="190"/>
    <s v="SVN"/>
    <x v="13"/>
    <n v="33455.08"/>
  </r>
  <r>
    <x v="190"/>
    <s v="SVN"/>
    <x v="14"/>
    <n v="35644.629999999997"/>
  </r>
  <r>
    <x v="190"/>
    <s v="SVN"/>
    <x v="15"/>
    <n v="37397.616999999998"/>
  </r>
  <r>
    <x v="190"/>
    <s v="SVN"/>
    <x v="16"/>
    <n v="39269.394999999997"/>
  </r>
  <r>
    <x v="190"/>
    <s v="SVN"/>
    <x v="17"/>
    <n v="40198.957000000002"/>
  </r>
  <r>
    <x v="190"/>
    <s v="SVN"/>
    <x v="18"/>
    <n v="40394.175999999999"/>
  </r>
  <r>
    <x v="190"/>
    <s v="SVN"/>
    <x v="19"/>
    <n v="39923.93"/>
  </r>
  <r>
    <x v="190"/>
    <s v="SVN"/>
    <x v="20"/>
    <n v="39492.625"/>
  </r>
  <r>
    <x v="190"/>
    <s v="SVN"/>
    <x v="21"/>
    <n v="41328.18"/>
  </r>
  <r>
    <x v="190"/>
    <s v="SVN"/>
    <x v="22"/>
    <n v="41073.065999999999"/>
  </r>
  <r>
    <x v="190"/>
    <s v="SVN"/>
    <x v="23"/>
    <n v="40269.707000000002"/>
  </r>
  <r>
    <x v="190"/>
    <s v="SVN"/>
    <x v="24"/>
    <n v="42709.362999999998"/>
  </r>
  <r>
    <x v="190"/>
    <s v="SVN"/>
    <x v="25"/>
    <n v="42720.214999999997"/>
  </r>
  <r>
    <x v="190"/>
    <s v="SVN"/>
    <x v="26"/>
    <n v="42848.508000000002"/>
  </r>
  <r>
    <x v="190"/>
    <s v="SVN"/>
    <x v="27"/>
    <n v="42389.49"/>
  </r>
  <r>
    <x v="190"/>
    <s v="SVN"/>
    <x v="28"/>
    <n v="46247.805"/>
  </r>
  <r>
    <x v="190"/>
    <s v="SVN"/>
    <x v="29"/>
    <n v="42449.91"/>
  </r>
  <r>
    <x v="190"/>
    <s v="SVN"/>
    <x v="30"/>
    <n v="42338.94"/>
  </r>
  <r>
    <x v="190"/>
    <s v="SVN"/>
    <x v="31"/>
    <n v="41018.535000000003"/>
  </r>
  <r>
    <x v="190"/>
    <s v="SVN"/>
    <x v="32"/>
    <n v="39769.222999999998"/>
  </r>
  <r>
    <x v="190"/>
    <s v="SVN"/>
    <x v="33"/>
    <n v="39280.561999999998"/>
  </r>
  <r>
    <x v="190"/>
    <s v="SVN"/>
    <x v="34"/>
    <n v="40255.163999999997"/>
  </r>
  <r>
    <x v="190"/>
    <s v="SVN"/>
    <x v="35"/>
    <n v="36270.612999999998"/>
  </r>
  <r>
    <x v="190"/>
    <s v="SVN"/>
    <x v="36"/>
    <n v="38740.152000000002"/>
  </r>
  <r>
    <x v="190"/>
    <s v="SVN"/>
    <x v="37"/>
    <n v="39139.125"/>
  </r>
  <r>
    <x v="190"/>
    <s v="SVN"/>
    <x v="38"/>
    <n v="39812.315999999999"/>
  </r>
  <r>
    <x v="190"/>
    <s v="SVN"/>
    <x v="39"/>
    <n v="38399.167999999998"/>
  </r>
  <r>
    <x v="190"/>
    <s v="SVN"/>
    <x v="40"/>
    <n v="36764.934000000001"/>
  </r>
  <r>
    <x v="190"/>
    <s v="SVN"/>
    <x v="41"/>
    <n v="36234.726999999999"/>
  </r>
  <r>
    <x v="190"/>
    <s v="SVN"/>
    <x v="42"/>
    <n v="33377.796999999999"/>
  </r>
  <r>
    <x v="190"/>
    <s v="SVN"/>
    <x v="43"/>
    <n v="34819.644999999997"/>
  </r>
  <r>
    <x v="190"/>
    <s v="SVN"/>
    <x v="59"/>
    <n v="37360.675999999999"/>
  </r>
  <r>
    <x v="191"/>
    <s v="SLB"/>
    <x v="0"/>
    <n v="1813.3136"/>
  </r>
  <r>
    <x v="191"/>
    <s v="SLB"/>
    <x v="1"/>
    <n v="2495.1516000000001"/>
  </r>
  <r>
    <x v="191"/>
    <s v="SLB"/>
    <x v="2"/>
    <n v="2169.5771"/>
  </r>
  <r>
    <x v="191"/>
    <s v="SLB"/>
    <x v="3"/>
    <n v="2329.6642999999999"/>
  </r>
  <r>
    <x v="191"/>
    <s v="SLB"/>
    <x v="4"/>
    <n v="2258.297"/>
  </r>
  <r>
    <x v="191"/>
    <s v="SLB"/>
    <x v="5"/>
    <n v="1960.2373"/>
  </r>
  <r>
    <x v="191"/>
    <s v="SLB"/>
    <x v="6"/>
    <n v="1731.0171"/>
  </r>
  <r>
    <x v="191"/>
    <s v="SLB"/>
    <x v="7"/>
    <n v="1953.6411000000001"/>
  </r>
  <r>
    <x v="191"/>
    <s v="SLB"/>
    <x v="8"/>
    <n v="2266.9396999999999"/>
  </r>
  <r>
    <x v="191"/>
    <s v="SLB"/>
    <x v="9"/>
    <n v="2191.0662000000002"/>
  </r>
  <r>
    <x v="191"/>
    <s v="SLB"/>
    <x v="10"/>
    <n v="2123.9355"/>
  </r>
  <r>
    <x v="191"/>
    <s v="SLB"/>
    <x v="11"/>
    <n v="2059.9521"/>
  </r>
  <r>
    <x v="191"/>
    <s v="SLB"/>
    <x v="12"/>
    <n v="2003.4594999999999"/>
  </r>
  <r>
    <x v="191"/>
    <s v="SLB"/>
    <x v="13"/>
    <n v="1940.1244999999999"/>
  </r>
  <r>
    <x v="191"/>
    <s v="SLB"/>
    <x v="14"/>
    <n v="1883.8706"/>
  </r>
  <r>
    <x v="191"/>
    <s v="SLB"/>
    <x v="15"/>
    <n v="1829.7211"/>
  </r>
  <r>
    <x v="191"/>
    <s v="SLB"/>
    <x v="16"/>
    <n v="1781.8641"/>
  </r>
  <r>
    <x v="191"/>
    <s v="SLB"/>
    <x v="17"/>
    <n v="1727.6288"/>
  </r>
  <r>
    <x v="191"/>
    <s v="SLB"/>
    <x v="18"/>
    <n v="1679.8167000000001"/>
  </r>
  <r>
    <x v="191"/>
    <s v="SLB"/>
    <x v="19"/>
    <n v="1635.2208000000001"/>
  </r>
  <r>
    <x v="191"/>
    <s v="SLB"/>
    <x v="20"/>
    <n v="2397.9839999999999"/>
  </r>
  <r>
    <x v="191"/>
    <s v="SLB"/>
    <x v="21"/>
    <n v="2459.8312999999998"/>
  </r>
  <r>
    <x v="191"/>
    <s v="SLB"/>
    <x v="22"/>
    <n v="2494.5500000000002"/>
  </r>
  <r>
    <x v="191"/>
    <s v="SLB"/>
    <x v="23"/>
    <n v="2559.692"/>
  </r>
  <r>
    <x v="191"/>
    <s v="SLB"/>
    <x v="24"/>
    <n v="2673.9659999999999"/>
  </r>
  <r>
    <x v="191"/>
    <s v="SLB"/>
    <x v="25"/>
    <n v="2692.527"/>
  </r>
  <r>
    <x v="191"/>
    <s v="SLB"/>
    <x v="26"/>
    <n v="2744.8517999999999"/>
  </r>
  <r>
    <x v="191"/>
    <s v="SLB"/>
    <x v="27"/>
    <n v="2875.8771999999999"/>
  </r>
  <r>
    <x v="191"/>
    <s v="SLB"/>
    <x v="28"/>
    <n v="2868.9560000000001"/>
  </r>
  <r>
    <x v="191"/>
    <s v="SLB"/>
    <x v="29"/>
    <n v="2915.5729999999999"/>
  </r>
  <r>
    <x v="191"/>
    <s v="SLB"/>
    <x v="30"/>
    <n v="2920.3809999999999"/>
  </r>
  <r>
    <x v="191"/>
    <s v="SLB"/>
    <x v="31"/>
    <n v="2919.1504"/>
  </r>
  <r>
    <x v="191"/>
    <s v="SLB"/>
    <x v="32"/>
    <n v="2822.114"/>
  </r>
  <r>
    <x v="191"/>
    <s v="SLB"/>
    <x v="33"/>
    <n v="2709.9360000000001"/>
  </r>
  <r>
    <x v="191"/>
    <s v="SLB"/>
    <x v="34"/>
    <n v="2459.1923999999999"/>
  </r>
  <r>
    <x v="191"/>
    <s v="SLB"/>
    <x v="35"/>
    <n v="2167.2440000000001"/>
  </r>
  <r>
    <x v="191"/>
    <s v="SLB"/>
    <x v="36"/>
    <n v="2009.2228"/>
  </r>
  <r>
    <x v="191"/>
    <s v="SLB"/>
    <x v="37"/>
    <n v="1927.0525"/>
  </r>
  <r>
    <x v="191"/>
    <s v="SLB"/>
    <x v="38"/>
    <n v="1908.3689999999999"/>
  </r>
  <r>
    <x v="191"/>
    <s v="SLB"/>
    <x v="39"/>
    <n v="1829.2687000000001"/>
  </r>
  <r>
    <x v="191"/>
    <s v="SLB"/>
    <x v="40"/>
    <n v="1751.7308"/>
  </r>
  <r>
    <x v="191"/>
    <s v="SLB"/>
    <x v="41"/>
    <n v="1691.5748000000001"/>
  </r>
  <r>
    <x v="191"/>
    <s v="SLB"/>
    <x v="42"/>
    <n v="1602.0515"/>
  </r>
  <r>
    <x v="191"/>
    <s v="SLB"/>
    <x v="43"/>
    <n v="1657.2433000000001"/>
  </r>
  <r>
    <x v="192"/>
    <s v="SOM"/>
    <x v="0"/>
    <n v="812.86599999999999"/>
  </r>
  <r>
    <x v="192"/>
    <s v="SOM"/>
    <x v="1"/>
    <n v="936.67380000000003"/>
  </r>
  <r>
    <x v="192"/>
    <s v="SOM"/>
    <x v="2"/>
    <n v="923.25440000000003"/>
  </r>
  <r>
    <x v="192"/>
    <s v="SOM"/>
    <x v="3"/>
    <n v="874.61474999999996"/>
  </r>
  <r>
    <x v="192"/>
    <s v="SOM"/>
    <x v="4"/>
    <n v="874.14264000000003"/>
  </r>
  <r>
    <x v="192"/>
    <s v="SOM"/>
    <x v="5"/>
    <n v="828.15279999999996"/>
  </r>
  <r>
    <x v="192"/>
    <s v="SOM"/>
    <x v="6"/>
    <n v="848.06335000000001"/>
  </r>
  <r>
    <x v="192"/>
    <s v="SOM"/>
    <x v="7"/>
    <n v="604.58659999999998"/>
  </r>
  <r>
    <x v="192"/>
    <s v="SOM"/>
    <x v="8"/>
    <n v="605.84784000000002"/>
  </r>
  <r>
    <x v="192"/>
    <s v="SOM"/>
    <x v="9"/>
    <n v="631.09010000000001"/>
  </r>
  <r>
    <x v="192"/>
    <s v="SOM"/>
    <x v="10"/>
    <n v="574.41819999999996"/>
  </r>
  <r>
    <x v="192"/>
    <s v="SOM"/>
    <x v="11"/>
    <n v="355.82306"/>
  </r>
  <r>
    <x v="192"/>
    <s v="SOM"/>
    <x v="12"/>
    <n v="346.89956999999998"/>
  </r>
  <r>
    <x v="192"/>
    <s v="SOM"/>
    <x v="13"/>
    <n v="354.91950000000003"/>
  </r>
  <r>
    <x v="192"/>
    <s v="SOM"/>
    <x v="14"/>
    <n v="337.47366"/>
  </r>
  <r>
    <x v="192"/>
    <s v="SOM"/>
    <x v="15"/>
    <n v="325.51229999999998"/>
  </r>
  <r>
    <x v="192"/>
    <s v="SOM"/>
    <x v="16"/>
    <n v="314.76150000000001"/>
  </r>
  <r>
    <x v="192"/>
    <s v="SOM"/>
    <x v="17"/>
    <n v="303.06754000000001"/>
  </r>
  <r>
    <x v="192"/>
    <s v="SOM"/>
    <x v="18"/>
    <n v="290.77141999999998"/>
  </r>
  <r>
    <x v="192"/>
    <s v="SOM"/>
    <x v="19"/>
    <n v="279.24441999999999"/>
  </r>
  <r>
    <x v="192"/>
    <s v="SOM"/>
    <x v="20"/>
    <n v="335.59055000000001"/>
  </r>
  <r>
    <x v="192"/>
    <s v="SOM"/>
    <x v="21"/>
    <n v="327.81650000000002"/>
  </r>
  <r>
    <x v="192"/>
    <s v="SOM"/>
    <x v="22"/>
    <n v="341.33843999999999"/>
  </r>
  <r>
    <x v="192"/>
    <s v="SOM"/>
    <x v="23"/>
    <n v="328.96890000000002"/>
  </r>
  <r>
    <x v="192"/>
    <s v="SOM"/>
    <x v="24"/>
    <n v="317.29498000000001"/>
  </r>
  <r>
    <x v="192"/>
    <s v="SOM"/>
    <x v="25"/>
    <n v="309.43265000000002"/>
  </r>
  <r>
    <x v="192"/>
    <s v="SOM"/>
    <x v="26"/>
    <n v="302.38344999999998"/>
  </r>
  <r>
    <x v="192"/>
    <s v="SOM"/>
    <x v="27"/>
    <n v="297.32495"/>
  </r>
  <r>
    <x v="192"/>
    <s v="SOM"/>
    <x v="28"/>
    <n v="285.58846999999997"/>
  </r>
  <r>
    <x v="192"/>
    <s v="SOM"/>
    <x v="29"/>
    <n v="277.73074000000003"/>
  </r>
  <r>
    <x v="192"/>
    <s v="SOM"/>
    <x v="30"/>
    <n v="277.69427000000002"/>
  </r>
  <r>
    <x v="192"/>
    <s v="SOM"/>
    <x v="31"/>
    <n v="275.73633000000001"/>
  </r>
  <r>
    <x v="192"/>
    <s v="SOM"/>
    <x v="32"/>
    <n v="273.57166000000001"/>
  </r>
  <r>
    <x v="192"/>
    <s v="SOM"/>
    <x v="33"/>
    <n v="264.88943"/>
  </r>
  <r>
    <x v="192"/>
    <s v="SOM"/>
    <x v="34"/>
    <n v="255.56593000000001"/>
  </r>
  <r>
    <x v="192"/>
    <s v="SOM"/>
    <x v="35"/>
    <n v="256.09003000000001"/>
  </r>
  <r>
    <x v="192"/>
    <s v="SOM"/>
    <x v="36"/>
    <n v="251.34724"/>
  </r>
  <r>
    <x v="192"/>
    <s v="SOM"/>
    <x v="37"/>
    <n v="241.23174"/>
  </r>
  <r>
    <x v="192"/>
    <s v="SOM"/>
    <x v="38"/>
    <n v="220.46829"/>
  </r>
  <r>
    <x v="192"/>
    <s v="SOM"/>
    <x v="39"/>
    <n v="212.51266000000001"/>
  </r>
  <r>
    <x v="192"/>
    <s v="SOM"/>
    <x v="40"/>
    <n v="191.21934999999999"/>
  </r>
  <r>
    <x v="192"/>
    <s v="SOM"/>
    <x v="41"/>
    <n v="192.25563"/>
  </r>
  <r>
    <x v="192"/>
    <s v="SOM"/>
    <x v="42"/>
    <n v="190.72298000000001"/>
  </r>
  <r>
    <x v="192"/>
    <s v="SOM"/>
    <x v="43"/>
    <n v="190.11856"/>
  </r>
  <r>
    <x v="193"/>
    <s v="ZAF"/>
    <x v="44"/>
    <n v="18556.310000000001"/>
  </r>
  <r>
    <x v="193"/>
    <s v="ZAF"/>
    <x v="45"/>
    <n v="18101.951000000001"/>
  </r>
  <r>
    <x v="193"/>
    <s v="ZAF"/>
    <x v="46"/>
    <n v="18270.824000000001"/>
  </r>
  <r>
    <x v="193"/>
    <s v="ZAF"/>
    <x v="47"/>
    <n v="18690.773000000001"/>
  </r>
  <r>
    <x v="193"/>
    <s v="ZAF"/>
    <x v="48"/>
    <n v="18659.298999999999"/>
  </r>
  <r>
    <x v="193"/>
    <s v="ZAF"/>
    <x v="49"/>
    <n v="18917.328000000001"/>
  </r>
  <r>
    <x v="193"/>
    <s v="ZAF"/>
    <x v="50"/>
    <n v="19790.059000000001"/>
  </r>
  <r>
    <x v="193"/>
    <s v="ZAF"/>
    <x v="51"/>
    <n v="19866.164000000001"/>
  </r>
  <r>
    <x v="193"/>
    <s v="ZAF"/>
    <x v="52"/>
    <n v="20770.532999999999"/>
  </r>
  <r>
    <x v="193"/>
    <s v="ZAF"/>
    <x v="53"/>
    <n v="20772.831999999999"/>
  </r>
  <r>
    <x v="193"/>
    <s v="ZAF"/>
    <x v="54"/>
    <n v="21540.963"/>
  </r>
  <r>
    <x v="193"/>
    <s v="ZAF"/>
    <x v="55"/>
    <n v="21882.63"/>
  </r>
  <r>
    <x v="193"/>
    <s v="ZAF"/>
    <x v="56"/>
    <n v="21820.907999999999"/>
  </r>
  <r>
    <x v="193"/>
    <s v="ZAF"/>
    <x v="57"/>
    <n v="21026.817999999999"/>
  </r>
  <r>
    <x v="193"/>
    <s v="ZAF"/>
    <x v="58"/>
    <n v="21132.030999999999"/>
  </r>
  <r>
    <x v="193"/>
    <s v="ZAF"/>
    <x v="0"/>
    <n v="21879.715"/>
  </r>
  <r>
    <x v="193"/>
    <s v="ZAF"/>
    <x v="1"/>
    <n v="24620.184000000001"/>
  </r>
  <r>
    <x v="193"/>
    <s v="ZAF"/>
    <x v="2"/>
    <n v="25579.846000000001"/>
  </r>
  <r>
    <x v="193"/>
    <s v="ZAF"/>
    <x v="3"/>
    <n v="25029.643"/>
  </r>
  <r>
    <x v="193"/>
    <s v="ZAF"/>
    <x v="4"/>
    <n v="26422.186000000002"/>
  </r>
  <r>
    <x v="193"/>
    <s v="ZAF"/>
    <x v="5"/>
    <n v="26098.782999999999"/>
  </r>
  <r>
    <x v="193"/>
    <s v="ZAF"/>
    <x v="6"/>
    <n v="25751.456999999999"/>
  </r>
  <r>
    <x v="193"/>
    <s v="ZAF"/>
    <x v="7"/>
    <n v="25356.217000000001"/>
  </r>
  <r>
    <x v="193"/>
    <s v="ZAF"/>
    <x v="8"/>
    <n v="27086.331999999999"/>
  </r>
  <r>
    <x v="193"/>
    <s v="ZAF"/>
    <x v="9"/>
    <n v="25126.357"/>
  </r>
  <r>
    <x v="193"/>
    <s v="ZAF"/>
    <x v="10"/>
    <n v="25270.26"/>
  </r>
  <r>
    <x v="193"/>
    <s v="ZAF"/>
    <x v="11"/>
    <n v="24521.456999999999"/>
  </r>
  <r>
    <x v="193"/>
    <s v="ZAF"/>
    <x v="12"/>
    <n v="24197.768"/>
  </r>
  <r>
    <x v="193"/>
    <s v="ZAF"/>
    <x v="13"/>
    <n v="23679.57"/>
  </r>
  <r>
    <x v="193"/>
    <s v="ZAF"/>
    <x v="14"/>
    <n v="24300.19"/>
  </r>
  <r>
    <x v="193"/>
    <s v="ZAF"/>
    <x v="15"/>
    <n v="25089.296999999999"/>
  </r>
  <r>
    <x v="193"/>
    <s v="ZAF"/>
    <x v="16"/>
    <n v="25259.006000000001"/>
  </r>
  <r>
    <x v="193"/>
    <s v="ZAF"/>
    <x v="17"/>
    <n v="25522.74"/>
  </r>
  <r>
    <x v="193"/>
    <s v="ZAF"/>
    <x v="18"/>
    <n v="24771.293000000001"/>
  </r>
  <r>
    <x v="193"/>
    <s v="ZAF"/>
    <x v="19"/>
    <n v="25331.398000000001"/>
  </r>
  <r>
    <x v="193"/>
    <s v="ZAF"/>
    <x v="20"/>
    <n v="25135.504000000001"/>
  </r>
  <r>
    <x v="193"/>
    <s v="ZAF"/>
    <x v="21"/>
    <n v="25049.745999999999"/>
  </r>
  <r>
    <x v="193"/>
    <s v="ZAF"/>
    <x v="22"/>
    <n v="24180.324000000001"/>
  </r>
  <r>
    <x v="193"/>
    <s v="ZAF"/>
    <x v="23"/>
    <n v="25937.09"/>
  </r>
  <r>
    <x v="193"/>
    <s v="ZAF"/>
    <x v="24"/>
    <n v="28020.673999999999"/>
  </r>
  <r>
    <x v="193"/>
    <s v="ZAF"/>
    <x v="25"/>
    <n v="26254.201000000001"/>
  </r>
  <r>
    <x v="193"/>
    <s v="ZAF"/>
    <x v="26"/>
    <n v="26522.13"/>
  </r>
  <r>
    <x v="193"/>
    <s v="ZAF"/>
    <x v="27"/>
    <n v="26958.873"/>
  </r>
  <r>
    <x v="193"/>
    <s v="ZAF"/>
    <x v="28"/>
    <n v="28557.335999999999"/>
  </r>
  <r>
    <x v="193"/>
    <s v="ZAF"/>
    <x v="29"/>
    <n v="28093.094000000001"/>
  </r>
  <r>
    <x v="193"/>
    <s v="ZAF"/>
    <x v="30"/>
    <n v="27968.58"/>
  </r>
  <r>
    <x v="193"/>
    <s v="ZAF"/>
    <x v="31"/>
    <n v="27289.521000000001"/>
  </r>
  <r>
    <x v="193"/>
    <s v="ZAF"/>
    <x v="32"/>
    <n v="26478.907999999999"/>
  </r>
  <r>
    <x v="193"/>
    <s v="ZAF"/>
    <x v="33"/>
    <n v="26163.136999999999"/>
  </r>
  <r>
    <x v="193"/>
    <s v="ZAF"/>
    <x v="34"/>
    <n v="26046.393"/>
  </r>
  <r>
    <x v="193"/>
    <s v="ZAF"/>
    <x v="35"/>
    <n v="24952.884999999998"/>
  </r>
  <r>
    <x v="193"/>
    <s v="ZAF"/>
    <x v="36"/>
    <n v="25848.275000000001"/>
  </r>
  <r>
    <x v="193"/>
    <s v="ZAF"/>
    <x v="37"/>
    <n v="25594.476999999999"/>
  </r>
  <r>
    <x v="193"/>
    <s v="ZAF"/>
    <x v="38"/>
    <n v="24053.697"/>
  </r>
  <r>
    <x v="193"/>
    <s v="ZAF"/>
    <x v="39"/>
    <n v="24698.113000000001"/>
  </r>
  <r>
    <x v="193"/>
    <s v="ZAF"/>
    <x v="40"/>
    <n v="23110.006000000001"/>
  </r>
  <r>
    <x v="193"/>
    <s v="ZAF"/>
    <x v="41"/>
    <n v="22855.134999999998"/>
  </r>
  <r>
    <x v="193"/>
    <s v="ZAF"/>
    <x v="42"/>
    <n v="21580.69"/>
  </r>
  <r>
    <x v="193"/>
    <s v="ZAF"/>
    <x v="43"/>
    <n v="21641.15"/>
  </r>
  <r>
    <x v="193"/>
    <s v="ZAF"/>
    <x v="59"/>
    <n v="21286.548999999999"/>
  </r>
  <r>
    <x v="194"/>
    <s v="OWID_SAM"/>
    <x v="44"/>
    <n v="6294.86"/>
  </r>
  <r>
    <x v="194"/>
    <s v="OWID_SAM"/>
    <x v="45"/>
    <n v="6542.4004000000004"/>
  </r>
  <r>
    <x v="194"/>
    <s v="OWID_SAM"/>
    <x v="46"/>
    <n v="6616.4135999999999"/>
  </r>
  <r>
    <x v="194"/>
    <s v="OWID_SAM"/>
    <x v="47"/>
    <n v="6894.5054"/>
  </r>
  <r>
    <x v="194"/>
    <s v="OWID_SAM"/>
    <x v="48"/>
    <n v="7046.3887000000004"/>
  </r>
  <r>
    <x v="194"/>
    <s v="OWID_SAM"/>
    <x v="49"/>
    <n v="7332.7362999999996"/>
  </r>
  <r>
    <x v="194"/>
    <s v="OWID_SAM"/>
    <x v="50"/>
    <n v="7566.5337"/>
  </r>
  <r>
    <x v="194"/>
    <s v="OWID_SAM"/>
    <x v="51"/>
    <n v="7946.4823999999999"/>
  </r>
  <r>
    <x v="194"/>
    <s v="OWID_SAM"/>
    <x v="52"/>
    <n v="8552.3760000000002"/>
  </r>
  <r>
    <x v="194"/>
    <s v="OWID_SAM"/>
    <x v="53"/>
    <n v="8983.1720000000005"/>
  </r>
  <r>
    <x v="194"/>
    <s v="OWID_SAM"/>
    <x v="54"/>
    <n v="8940.9840000000004"/>
  </r>
  <r>
    <x v="194"/>
    <s v="OWID_SAM"/>
    <x v="55"/>
    <n v="9374.4330000000009"/>
  </r>
  <r>
    <x v="194"/>
    <s v="OWID_SAM"/>
    <x v="56"/>
    <n v="9769.8389999999999"/>
  </r>
  <r>
    <x v="194"/>
    <s v="OWID_SAM"/>
    <x v="57"/>
    <n v="10109.571"/>
  </r>
  <r>
    <x v="194"/>
    <s v="OWID_SAM"/>
    <x v="58"/>
    <n v="10625.225"/>
  </r>
  <r>
    <x v="194"/>
    <s v="OWID_SAM"/>
    <x v="0"/>
    <n v="10856.751"/>
  </r>
  <r>
    <x v="194"/>
    <s v="OWID_SAM"/>
    <x v="1"/>
    <n v="10519.725"/>
  </r>
  <r>
    <x v="194"/>
    <s v="OWID_SAM"/>
    <x v="2"/>
    <n v="10609.991"/>
  </r>
  <r>
    <x v="194"/>
    <s v="OWID_SAM"/>
    <x v="3"/>
    <n v="10498.349"/>
  </r>
  <r>
    <x v="194"/>
    <s v="OWID_SAM"/>
    <x v="4"/>
    <n v="10696.287"/>
  </r>
  <r>
    <x v="194"/>
    <s v="OWID_SAM"/>
    <x v="5"/>
    <n v="10936.317999999999"/>
  </r>
  <r>
    <x v="194"/>
    <s v="OWID_SAM"/>
    <x v="6"/>
    <n v="11395.734"/>
  </r>
  <r>
    <x v="194"/>
    <s v="OWID_SAM"/>
    <x v="7"/>
    <n v="11601.045"/>
  </r>
  <r>
    <x v="194"/>
    <s v="OWID_SAM"/>
    <x v="8"/>
    <n v="11806.335999999999"/>
  </r>
  <r>
    <x v="194"/>
    <s v="OWID_SAM"/>
    <x v="9"/>
    <n v="11777.34"/>
  </r>
  <r>
    <x v="194"/>
    <s v="OWID_SAM"/>
    <x v="10"/>
    <n v="11621.678"/>
  </r>
  <r>
    <x v="194"/>
    <s v="OWID_SAM"/>
    <x v="11"/>
    <n v="11808.429"/>
  </r>
  <r>
    <x v="194"/>
    <s v="OWID_SAM"/>
    <x v="12"/>
    <n v="12073.626"/>
  </r>
  <r>
    <x v="194"/>
    <s v="OWID_SAM"/>
    <x v="13"/>
    <n v="12354.733"/>
  </r>
  <r>
    <x v="194"/>
    <s v="OWID_SAM"/>
    <x v="14"/>
    <n v="12891.662"/>
  </r>
  <r>
    <x v="194"/>
    <s v="OWID_SAM"/>
    <x v="15"/>
    <n v="13306.992"/>
  </r>
  <r>
    <x v="194"/>
    <s v="OWID_SAM"/>
    <x v="16"/>
    <n v="13654.036"/>
  </r>
  <r>
    <x v="194"/>
    <s v="OWID_SAM"/>
    <x v="17"/>
    <n v="14159.538"/>
  </r>
  <r>
    <x v="194"/>
    <s v="OWID_SAM"/>
    <x v="18"/>
    <n v="14348.376"/>
  </r>
  <r>
    <x v="194"/>
    <s v="OWID_SAM"/>
    <x v="19"/>
    <n v="14144.191999999999"/>
  </r>
  <r>
    <x v="194"/>
    <s v="OWID_SAM"/>
    <x v="20"/>
    <n v="14332.009"/>
  </r>
  <r>
    <x v="194"/>
    <s v="OWID_SAM"/>
    <x v="21"/>
    <n v="14010.422"/>
  </r>
  <r>
    <x v="194"/>
    <s v="OWID_SAM"/>
    <x v="22"/>
    <n v="13928.102000000001"/>
  </r>
  <r>
    <x v="194"/>
    <s v="OWID_SAM"/>
    <x v="23"/>
    <n v="13801.946"/>
  </r>
  <r>
    <x v="194"/>
    <s v="OWID_SAM"/>
    <x v="24"/>
    <n v="14446.779"/>
  </r>
  <r>
    <x v="194"/>
    <s v="OWID_SAM"/>
    <x v="25"/>
    <n v="14731.207"/>
  </r>
  <r>
    <x v="194"/>
    <s v="OWID_SAM"/>
    <x v="26"/>
    <n v="15290.748"/>
  </r>
  <r>
    <x v="194"/>
    <s v="OWID_SAM"/>
    <x v="27"/>
    <n v="15896.992"/>
  </r>
  <r>
    <x v="194"/>
    <s v="OWID_SAM"/>
    <x v="28"/>
    <n v="16280.621999999999"/>
  </r>
  <r>
    <x v="194"/>
    <s v="OWID_SAM"/>
    <x v="29"/>
    <n v="16004.934999999999"/>
  </r>
  <r>
    <x v="194"/>
    <s v="OWID_SAM"/>
    <x v="30"/>
    <n v="16667.186000000002"/>
  </r>
  <r>
    <x v="194"/>
    <s v="OWID_SAM"/>
    <x v="31"/>
    <n v="17254.557000000001"/>
  </r>
  <r>
    <x v="194"/>
    <s v="OWID_SAM"/>
    <x v="32"/>
    <n v="17698.947"/>
  </r>
  <r>
    <x v="194"/>
    <s v="OWID_SAM"/>
    <x v="33"/>
    <n v="18001.465"/>
  </r>
  <r>
    <x v="194"/>
    <s v="OWID_SAM"/>
    <x v="34"/>
    <n v="17990.826000000001"/>
  </r>
  <r>
    <x v="194"/>
    <s v="OWID_SAM"/>
    <x v="35"/>
    <n v="17697.096000000001"/>
  </r>
  <r>
    <x v="194"/>
    <s v="OWID_SAM"/>
    <x v="36"/>
    <n v="17395.223000000002"/>
  </r>
  <r>
    <x v="194"/>
    <s v="OWID_SAM"/>
    <x v="37"/>
    <n v="17321.138999999999"/>
  </r>
  <r>
    <x v="194"/>
    <s v="OWID_SAM"/>
    <x v="38"/>
    <n v="16985.465"/>
  </r>
  <r>
    <x v="194"/>
    <s v="OWID_SAM"/>
    <x v="39"/>
    <n v="16747.734"/>
  </r>
  <r>
    <x v="194"/>
    <s v="OWID_SAM"/>
    <x v="40"/>
    <n v="15409.534"/>
  </r>
  <r>
    <x v="194"/>
    <s v="OWID_SAM"/>
    <x v="41"/>
    <n v="16460.41"/>
  </r>
  <r>
    <x v="194"/>
    <s v="OWID_SAM"/>
    <x v="42"/>
    <n v="17229.560000000001"/>
  </r>
  <r>
    <x v="194"/>
    <s v="OWID_SAM"/>
    <x v="43"/>
    <n v="17587.898000000001"/>
  </r>
  <r>
    <x v="194"/>
    <s v="OWID_SAM"/>
    <x v="59"/>
    <n v="17721.423999999999"/>
  </r>
  <r>
    <x v="195"/>
    <s v="KOR"/>
    <x v="44"/>
    <n v="2554.8489"/>
  </r>
  <r>
    <x v="195"/>
    <s v="KOR"/>
    <x v="45"/>
    <n v="3041.2289999999998"/>
  </r>
  <r>
    <x v="195"/>
    <s v="KOR"/>
    <x v="46"/>
    <n v="3419.6439999999998"/>
  </r>
  <r>
    <x v="195"/>
    <s v="KOR"/>
    <x v="47"/>
    <n v="3833.7935000000002"/>
  </r>
  <r>
    <x v="195"/>
    <s v="KOR"/>
    <x v="48"/>
    <n v="4531.2089999999998"/>
  </r>
  <r>
    <x v="195"/>
    <s v="KOR"/>
    <x v="49"/>
    <n v="5146.1109999999999"/>
  </r>
  <r>
    <x v="195"/>
    <s v="KOR"/>
    <x v="50"/>
    <n v="5450.991"/>
  </r>
  <r>
    <x v="195"/>
    <s v="KOR"/>
    <x v="51"/>
    <n v="5535.4277000000002"/>
  </r>
  <r>
    <x v="195"/>
    <s v="KOR"/>
    <x v="52"/>
    <n v="6709.9385000000002"/>
  </r>
  <r>
    <x v="195"/>
    <s v="KOR"/>
    <x v="53"/>
    <n v="6845.6930000000002"/>
  </r>
  <r>
    <x v="195"/>
    <s v="KOR"/>
    <x v="54"/>
    <n v="7403.2510000000002"/>
  </r>
  <r>
    <x v="195"/>
    <s v="KOR"/>
    <x v="55"/>
    <n v="8167.4319999999998"/>
  </r>
  <r>
    <x v="195"/>
    <s v="KOR"/>
    <x v="56"/>
    <n v="9272.9490000000005"/>
  </r>
  <r>
    <x v="195"/>
    <s v="KOR"/>
    <x v="57"/>
    <n v="10265.171"/>
  </r>
  <r>
    <x v="195"/>
    <s v="KOR"/>
    <x v="58"/>
    <n v="11698.254999999999"/>
  </r>
  <r>
    <x v="195"/>
    <s v="KOR"/>
    <x v="0"/>
    <n v="11904.004000000001"/>
  </r>
  <r>
    <x v="195"/>
    <s v="KOR"/>
    <x v="1"/>
    <n v="12286.093999999999"/>
  </r>
  <r>
    <x v="195"/>
    <s v="KOR"/>
    <x v="2"/>
    <n v="12083.224"/>
  </r>
  <r>
    <x v="195"/>
    <s v="KOR"/>
    <x v="3"/>
    <n v="12925.816999999999"/>
  </r>
  <r>
    <x v="195"/>
    <s v="KOR"/>
    <x v="4"/>
    <n v="13909.748"/>
  </r>
  <r>
    <x v="195"/>
    <s v="KOR"/>
    <x v="5"/>
    <n v="15168.538"/>
  </r>
  <r>
    <x v="195"/>
    <s v="KOR"/>
    <x v="6"/>
    <n v="16790.388999999999"/>
  </r>
  <r>
    <x v="195"/>
    <s v="KOR"/>
    <x v="7"/>
    <n v="18347.094000000001"/>
  </r>
  <r>
    <x v="195"/>
    <s v="KOR"/>
    <x v="8"/>
    <n v="20192.060000000001"/>
  </r>
  <r>
    <x v="195"/>
    <s v="KOR"/>
    <x v="9"/>
    <n v="21647.945"/>
  </r>
  <r>
    <x v="195"/>
    <s v="KOR"/>
    <x v="10"/>
    <n v="24471.578000000001"/>
  </r>
  <r>
    <x v="195"/>
    <s v="KOR"/>
    <x v="11"/>
    <n v="27564.313999999998"/>
  </r>
  <r>
    <x v="195"/>
    <s v="KOR"/>
    <x v="12"/>
    <n v="30831.4"/>
  </r>
  <r>
    <x v="195"/>
    <s v="KOR"/>
    <x v="13"/>
    <n v="33638.796999999999"/>
  </r>
  <r>
    <x v="195"/>
    <s v="KOR"/>
    <x v="14"/>
    <n v="36159.184000000001"/>
  </r>
  <r>
    <x v="195"/>
    <s v="KOR"/>
    <x v="15"/>
    <n v="39243.332000000002"/>
  </r>
  <r>
    <x v="195"/>
    <s v="KOR"/>
    <x v="16"/>
    <n v="43066.879999999997"/>
  </r>
  <r>
    <x v="195"/>
    <s v="KOR"/>
    <x v="17"/>
    <n v="46735.44"/>
  </r>
  <r>
    <x v="195"/>
    <s v="KOR"/>
    <x v="18"/>
    <n v="42494.495999999999"/>
  </r>
  <r>
    <x v="195"/>
    <s v="KOR"/>
    <x v="19"/>
    <n v="46019.258000000002"/>
  </r>
  <r>
    <x v="195"/>
    <s v="KOR"/>
    <x v="20"/>
    <n v="48342.093999999997"/>
  </r>
  <r>
    <x v="195"/>
    <s v="KOR"/>
    <x v="21"/>
    <n v="49219.945"/>
  </r>
  <r>
    <x v="195"/>
    <s v="KOR"/>
    <x v="22"/>
    <n v="51178.883000000002"/>
  </r>
  <r>
    <x v="195"/>
    <s v="KOR"/>
    <x v="23"/>
    <n v="52558.207000000002"/>
  </r>
  <r>
    <x v="195"/>
    <s v="KOR"/>
    <x v="24"/>
    <n v="53768.14"/>
  </r>
  <r>
    <x v="195"/>
    <s v="KOR"/>
    <x v="25"/>
    <n v="55225.63"/>
  </r>
  <r>
    <x v="195"/>
    <s v="KOR"/>
    <x v="26"/>
    <n v="55951.61"/>
  </r>
  <r>
    <x v="195"/>
    <s v="KOR"/>
    <x v="27"/>
    <n v="57405.417999999998"/>
  </r>
  <r>
    <x v="195"/>
    <s v="KOR"/>
    <x v="28"/>
    <n v="58236.99"/>
  </r>
  <r>
    <x v="195"/>
    <s v="KOR"/>
    <x v="29"/>
    <n v="58354.625"/>
  </r>
  <r>
    <x v="195"/>
    <s v="KOR"/>
    <x v="30"/>
    <n v="62667"/>
  </r>
  <r>
    <x v="195"/>
    <s v="KOR"/>
    <x v="31"/>
    <n v="65306.44"/>
  </r>
  <r>
    <x v="195"/>
    <s v="KOR"/>
    <x v="32"/>
    <n v="65380.47"/>
  </r>
  <r>
    <x v="195"/>
    <s v="KOR"/>
    <x v="33"/>
    <n v="64755.305"/>
  </r>
  <r>
    <x v="195"/>
    <s v="KOR"/>
    <x v="34"/>
    <n v="64689.972999999998"/>
  </r>
  <r>
    <x v="195"/>
    <s v="KOR"/>
    <x v="35"/>
    <n v="65128.56"/>
  </r>
  <r>
    <x v="195"/>
    <s v="KOR"/>
    <x v="36"/>
    <n v="67038.733999999997"/>
  </r>
  <r>
    <x v="195"/>
    <s v="KOR"/>
    <x v="37"/>
    <n v="67581.460000000006"/>
  </r>
  <r>
    <x v="195"/>
    <s v="KOR"/>
    <x v="38"/>
    <n v="68987.42"/>
  </r>
  <r>
    <x v="195"/>
    <s v="KOR"/>
    <x v="39"/>
    <n v="67917.34"/>
  </r>
  <r>
    <x v="195"/>
    <s v="KOR"/>
    <x v="40"/>
    <n v="65364.605000000003"/>
  </r>
  <r>
    <x v="195"/>
    <s v="KOR"/>
    <x v="41"/>
    <n v="68918.58"/>
  </r>
  <r>
    <x v="195"/>
    <s v="KOR"/>
    <x v="42"/>
    <n v="69899.45"/>
  </r>
  <r>
    <x v="195"/>
    <s v="KOR"/>
    <x v="43"/>
    <n v="68753.33"/>
  </r>
  <r>
    <x v="195"/>
    <s v="KOR"/>
    <x v="59"/>
    <n v="69922.41"/>
  </r>
  <r>
    <x v="196"/>
    <s v="SSD"/>
    <x v="32"/>
    <n v="554.57153000000005"/>
  </r>
  <r>
    <x v="196"/>
    <s v="SSD"/>
    <x v="33"/>
    <n v="565.05470000000003"/>
  </r>
  <r>
    <x v="196"/>
    <s v="SSD"/>
    <x v="34"/>
    <n v="581.01419999999996"/>
  </r>
  <r>
    <x v="196"/>
    <s v="SSD"/>
    <x v="35"/>
    <n v="720.26262999999994"/>
  </r>
  <r>
    <x v="196"/>
    <s v="SSD"/>
    <x v="36"/>
    <n v="713.28949999999998"/>
  </r>
  <r>
    <x v="196"/>
    <s v="SSD"/>
    <x v="37"/>
    <n v="659.66409999999996"/>
  </r>
  <r>
    <x v="196"/>
    <s v="SSD"/>
    <x v="38"/>
    <n v="777.47490000000005"/>
  </r>
  <r>
    <x v="196"/>
    <s v="SSD"/>
    <x v="39"/>
    <n v="712.49549999999999"/>
  </r>
  <r>
    <x v="196"/>
    <s v="SSD"/>
    <x v="40"/>
    <n v="628.45592999999997"/>
  </r>
  <r>
    <x v="196"/>
    <s v="SSD"/>
    <x v="41"/>
    <n v="669.3288"/>
  </r>
  <r>
    <x v="196"/>
    <s v="SSD"/>
    <x v="42"/>
    <n v="620.74860000000001"/>
  </r>
  <r>
    <x v="196"/>
    <s v="SSD"/>
    <x v="43"/>
    <n v="613.11176"/>
  </r>
  <r>
    <x v="197"/>
    <s v="ESP"/>
    <x v="44"/>
    <n v="10507.617"/>
  </r>
  <r>
    <x v="197"/>
    <s v="ESP"/>
    <x v="45"/>
    <n v="11760.117"/>
  </r>
  <r>
    <x v="197"/>
    <s v="ESP"/>
    <x v="46"/>
    <n v="12539.084999999999"/>
  </r>
  <r>
    <x v="197"/>
    <s v="ESP"/>
    <x v="47"/>
    <n v="13054.5"/>
  </r>
  <r>
    <x v="197"/>
    <s v="ESP"/>
    <x v="48"/>
    <n v="14634.419"/>
  </r>
  <r>
    <x v="197"/>
    <s v="ESP"/>
    <x v="49"/>
    <n v="15637.919"/>
  </r>
  <r>
    <x v="197"/>
    <s v="ESP"/>
    <x v="50"/>
    <n v="17044.62"/>
  </r>
  <r>
    <x v="197"/>
    <s v="ESP"/>
    <x v="51"/>
    <n v="18227.129000000001"/>
  </r>
  <r>
    <x v="197"/>
    <s v="ESP"/>
    <x v="52"/>
    <n v="19733.937999999998"/>
  </r>
  <r>
    <x v="197"/>
    <s v="ESP"/>
    <x v="53"/>
    <n v="20286.530999999999"/>
  </r>
  <r>
    <x v="197"/>
    <s v="ESP"/>
    <x v="54"/>
    <n v="20584.245999999999"/>
  </r>
  <r>
    <x v="197"/>
    <s v="ESP"/>
    <x v="55"/>
    <n v="21763.398000000001"/>
  </r>
  <r>
    <x v="197"/>
    <s v="ESP"/>
    <x v="56"/>
    <n v="22331.918000000001"/>
  </r>
  <r>
    <x v="197"/>
    <s v="ESP"/>
    <x v="57"/>
    <n v="22209.182000000001"/>
  </r>
  <r>
    <x v="197"/>
    <s v="ESP"/>
    <x v="58"/>
    <n v="23710.530999999999"/>
  </r>
  <r>
    <x v="197"/>
    <s v="ESP"/>
    <x v="0"/>
    <n v="23630.098000000002"/>
  </r>
  <r>
    <x v="197"/>
    <s v="ESP"/>
    <x v="1"/>
    <n v="23648.594000000001"/>
  </r>
  <r>
    <x v="197"/>
    <s v="ESP"/>
    <x v="2"/>
    <n v="23491.936000000002"/>
  </r>
  <r>
    <x v="197"/>
    <s v="ESP"/>
    <x v="3"/>
    <n v="23918.848000000002"/>
  </r>
  <r>
    <x v="197"/>
    <s v="ESP"/>
    <x v="4"/>
    <n v="24184.328000000001"/>
  </r>
  <r>
    <x v="197"/>
    <s v="ESP"/>
    <x v="5"/>
    <n v="23892.525000000001"/>
  </r>
  <r>
    <x v="197"/>
    <s v="ESP"/>
    <x v="6"/>
    <n v="24310.701000000001"/>
  </r>
  <r>
    <x v="197"/>
    <s v="ESP"/>
    <x v="7"/>
    <n v="25130.276999999998"/>
  </r>
  <r>
    <x v="197"/>
    <s v="ESP"/>
    <x v="8"/>
    <n v="26180.39"/>
  </r>
  <r>
    <x v="197"/>
    <s v="ESP"/>
    <x v="9"/>
    <n v="27373.81"/>
  </r>
  <r>
    <x v="197"/>
    <s v="ESP"/>
    <x v="10"/>
    <n v="27344.383000000002"/>
  </r>
  <r>
    <x v="197"/>
    <s v="ESP"/>
    <x v="11"/>
    <n v="28226.254000000001"/>
  </r>
  <r>
    <x v="197"/>
    <s v="ESP"/>
    <x v="12"/>
    <n v="29404.31"/>
  </r>
  <r>
    <x v="197"/>
    <s v="ESP"/>
    <x v="13"/>
    <n v="28283.866999999998"/>
  </r>
  <r>
    <x v="197"/>
    <s v="ESP"/>
    <x v="14"/>
    <n v="29471.383000000002"/>
  </r>
  <r>
    <x v="197"/>
    <s v="ESP"/>
    <x v="15"/>
    <n v="30445.111000000001"/>
  </r>
  <r>
    <x v="197"/>
    <s v="ESP"/>
    <x v="16"/>
    <n v="31477.405999999999"/>
  </r>
  <r>
    <x v="197"/>
    <s v="ESP"/>
    <x v="17"/>
    <n v="32594.49"/>
  </r>
  <r>
    <x v="197"/>
    <s v="ESP"/>
    <x v="18"/>
    <n v="33915.089999999997"/>
  </r>
  <r>
    <x v="197"/>
    <s v="ESP"/>
    <x v="19"/>
    <n v="35324.004000000001"/>
  </r>
  <r>
    <x v="197"/>
    <s v="ESP"/>
    <x v="20"/>
    <n v="37185.68"/>
  </r>
  <r>
    <x v="197"/>
    <s v="ESP"/>
    <x v="21"/>
    <n v="38478.722999999998"/>
  </r>
  <r>
    <x v="197"/>
    <s v="ESP"/>
    <x v="22"/>
    <n v="38668.39"/>
  </r>
  <r>
    <x v="197"/>
    <s v="ESP"/>
    <x v="23"/>
    <n v="39871.065999999999"/>
  </r>
  <r>
    <x v="197"/>
    <s v="ESP"/>
    <x v="24"/>
    <n v="40348.722999999998"/>
  </r>
  <r>
    <x v="197"/>
    <s v="ESP"/>
    <x v="25"/>
    <n v="40272.402000000002"/>
  </r>
  <r>
    <x v="197"/>
    <s v="ESP"/>
    <x v="26"/>
    <n v="39893.699999999997"/>
  </r>
  <r>
    <x v="197"/>
    <s v="ESP"/>
    <x v="27"/>
    <n v="40170.226999999999"/>
  </r>
  <r>
    <x v="197"/>
    <s v="ESP"/>
    <x v="28"/>
    <n v="38382.004000000001"/>
  </r>
  <r>
    <x v="197"/>
    <s v="ESP"/>
    <x v="29"/>
    <n v="35426.023000000001"/>
  </r>
  <r>
    <x v="197"/>
    <s v="ESP"/>
    <x v="30"/>
    <n v="36130.03"/>
  </r>
  <r>
    <x v="197"/>
    <s v="ESP"/>
    <x v="31"/>
    <n v="35349.47"/>
  </r>
  <r>
    <x v="197"/>
    <s v="ESP"/>
    <x v="32"/>
    <n v="35039.766000000003"/>
  </r>
  <r>
    <x v="197"/>
    <s v="ESP"/>
    <x v="33"/>
    <n v="33685.815999999999"/>
  </r>
  <r>
    <x v="197"/>
    <s v="ESP"/>
    <x v="34"/>
    <n v="33266.54"/>
  </r>
  <r>
    <x v="197"/>
    <s v="ESP"/>
    <x v="35"/>
    <n v="33697.949999999997"/>
  </r>
  <r>
    <x v="197"/>
    <s v="ESP"/>
    <x v="36"/>
    <n v="33871.597999999998"/>
  </r>
  <r>
    <x v="197"/>
    <s v="ESP"/>
    <x v="37"/>
    <n v="34181.582000000002"/>
  </r>
  <r>
    <x v="197"/>
    <s v="ESP"/>
    <x v="38"/>
    <n v="34584.29"/>
  </r>
  <r>
    <x v="197"/>
    <s v="ESP"/>
    <x v="39"/>
    <n v="33390.26"/>
  </r>
  <r>
    <x v="197"/>
    <s v="ESP"/>
    <x v="40"/>
    <n v="29844.282999999999"/>
  </r>
  <r>
    <x v="197"/>
    <s v="ESP"/>
    <x v="41"/>
    <n v="32091.293000000001"/>
  </r>
  <r>
    <x v="197"/>
    <s v="ESP"/>
    <x v="42"/>
    <n v="33289.133000000002"/>
  </r>
  <r>
    <x v="197"/>
    <s v="ESP"/>
    <x v="43"/>
    <n v="32760.993999999999"/>
  </r>
  <r>
    <x v="197"/>
    <s v="ESP"/>
    <x v="59"/>
    <n v="33901.656000000003"/>
  </r>
  <r>
    <x v="198"/>
    <s v="LKA"/>
    <x v="44"/>
    <n v="957.57529999999997"/>
  </r>
  <r>
    <x v="198"/>
    <s v="LKA"/>
    <x v="45"/>
    <n v="963.98739999999998"/>
  </r>
  <r>
    <x v="198"/>
    <s v="LKA"/>
    <x v="46"/>
    <n v="964.15840000000003"/>
  </r>
  <r>
    <x v="198"/>
    <s v="LKA"/>
    <x v="47"/>
    <n v="978.43669999999997"/>
  </r>
  <r>
    <x v="198"/>
    <s v="LKA"/>
    <x v="48"/>
    <n v="992.76104999999995"/>
  </r>
  <r>
    <x v="198"/>
    <s v="LKA"/>
    <x v="49"/>
    <n v="1608.4802999999999"/>
  </r>
  <r>
    <x v="198"/>
    <s v="LKA"/>
    <x v="50"/>
    <n v="1603.8268"/>
  </r>
  <r>
    <x v="198"/>
    <s v="LKA"/>
    <x v="51"/>
    <n v="1648.5399"/>
  </r>
  <r>
    <x v="198"/>
    <s v="LKA"/>
    <x v="52"/>
    <n v="1673.2526"/>
  </r>
  <r>
    <x v="198"/>
    <s v="LKA"/>
    <x v="53"/>
    <n v="1410.0966000000001"/>
  </r>
  <r>
    <x v="198"/>
    <s v="LKA"/>
    <x v="54"/>
    <n v="1444.7924"/>
  </r>
  <r>
    <x v="198"/>
    <s v="LKA"/>
    <x v="55"/>
    <n v="1395.1324"/>
  </r>
  <r>
    <x v="198"/>
    <s v="LKA"/>
    <x v="56"/>
    <n v="1471.9656"/>
  </r>
  <r>
    <x v="198"/>
    <s v="LKA"/>
    <x v="57"/>
    <n v="1515.5619999999999"/>
  </r>
  <r>
    <x v="198"/>
    <s v="LKA"/>
    <x v="58"/>
    <n v="1564.5186000000001"/>
  </r>
  <r>
    <x v="198"/>
    <s v="LKA"/>
    <x v="0"/>
    <n v="1549.9373000000001"/>
  </r>
  <r>
    <x v="198"/>
    <s v="LKA"/>
    <x v="1"/>
    <n v="1600.2462"/>
  </r>
  <r>
    <x v="198"/>
    <s v="LKA"/>
    <x v="2"/>
    <n v="1702.8739"/>
  </r>
  <r>
    <x v="198"/>
    <s v="LKA"/>
    <x v="3"/>
    <n v="1668.2997"/>
  </r>
  <r>
    <x v="198"/>
    <s v="LKA"/>
    <x v="4"/>
    <n v="1762.4191000000001"/>
  </r>
  <r>
    <x v="198"/>
    <s v="LKA"/>
    <x v="5"/>
    <n v="1653.0918999999999"/>
  </r>
  <r>
    <x v="198"/>
    <s v="LKA"/>
    <x v="6"/>
    <n v="1719.3430000000001"/>
  </r>
  <r>
    <x v="198"/>
    <s v="LKA"/>
    <x v="7"/>
    <n v="1747.4338"/>
  </r>
  <r>
    <x v="198"/>
    <s v="LKA"/>
    <x v="8"/>
    <n v="1711.3507"/>
  </r>
  <r>
    <x v="198"/>
    <s v="LKA"/>
    <x v="9"/>
    <n v="1649.0995"/>
  </r>
  <r>
    <x v="198"/>
    <s v="LKA"/>
    <x v="10"/>
    <n v="1827.6754000000001"/>
  </r>
  <r>
    <x v="198"/>
    <s v="LKA"/>
    <x v="11"/>
    <n v="1810.3746000000001"/>
  </r>
  <r>
    <x v="198"/>
    <s v="LKA"/>
    <x v="12"/>
    <n v="1911.578"/>
  </r>
  <r>
    <x v="198"/>
    <s v="LKA"/>
    <x v="13"/>
    <n v="2049.8654999999999"/>
  </r>
  <r>
    <x v="198"/>
    <s v="LKA"/>
    <x v="14"/>
    <n v="2188.5832999999998"/>
  </r>
  <r>
    <x v="198"/>
    <s v="LKA"/>
    <x v="15"/>
    <n v="2319.4077000000002"/>
  </r>
  <r>
    <x v="198"/>
    <s v="LKA"/>
    <x v="16"/>
    <n v="2393.4548"/>
  </r>
  <r>
    <x v="198"/>
    <s v="LKA"/>
    <x v="17"/>
    <n v="2424.0007000000001"/>
  </r>
  <r>
    <x v="198"/>
    <s v="LKA"/>
    <x v="18"/>
    <n v="2535.7925"/>
  </r>
  <r>
    <x v="198"/>
    <s v="LKA"/>
    <x v="19"/>
    <n v="2677.2231000000002"/>
  </r>
  <r>
    <x v="198"/>
    <s v="LKA"/>
    <x v="20"/>
    <n v="2775.4348"/>
  </r>
  <r>
    <x v="198"/>
    <s v="LKA"/>
    <x v="21"/>
    <n v="2654.6938"/>
  </r>
  <r>
    <x v="198"/>
    <s v="LKA"/>
    <x v="22"/>
    <n v="2701.6972999999998"/>
  </r>
  <r>
    <x v="198"/>
    <s v="LKA"/>
    <x v="23"/>
    <n v="2759.7734"/>
  </r>
  <r>
    <x v="198"/>
    <s v="LKA"/>
    <x v="24"/>
    <n v="2663.6759999999999"/>
  </r>
  <r>
    <x v="198"/>
    <s v="LKA"/>
    <x v="25"/>
    <n v="3056.2314000000001"/>
  </r>
  <r>
    <x v="198"/>
    <s v="LKA"/>
    <x v="26"/>
    <n v="3259.2712000000001"/>
  </r>
  <r>
    <x v="198"/>
    <s v="LKA"/>
    <x v="27"/>
    <n v="3290.9607000000001"/>
  </r>
  <r>
    <x v="198"/>
    <s v="LKA"/>
    <x v="28"/>
    <n v="3081.8092999999999"/>
  </r>
  <r>
    <x v="198"/>
    <s v="LKA"/>
    <x v="29"/>
    <n v="3105.5347000000002"/>
  </r>
  <r>
    <x v="198"/>
    <s v="LKA"/>
    <x v="30"/>
    <n v="3334.2397000000001"/>
  </r>
  <r>
    <x v="198"/>
    <s v="LKA"/>
    <x v="31"/>
    <n v="3597.4477999999999"/>
  </r>
  <r>
    <x v="198"/>
    <s v="LKA"/>
    <x v="32"/>
    <n v="3682.3069999999998"/>
  </r>
  <r>
    <x v="198"/>
    <s v="LKA"/>
    <x v="33"/>
    <n v="3708.7302"/>
  </r>
  <r>
    <x v="198"/>
    <s v="LKA"/>
    <x v="34"/>
    <n v="3986.1352999999999"/>
  </r>
  <r>
    <x v="198"/>
    <s v="LKA"/>
    <x v="35"/>
    <n v="4201.5785999999998"/>
  </r>
  <r>
    <x v="198"/>
    <s v="LKA"/>
    <x v="36"/>
    <n v="4603.7533999999996"/>
  </r>
  <r>
    <x v="198"/>
    <s v="LKA"/>
    <x v="37"/>
    <n v="4832.2060000000001"/>
  </r>
  <r>
    <x v="198"/>
    <s v="LKA"/>
    <x v="38"/>
    <n v="5049.5929999999998"/>
  </r>
  <r>
    <x v="198"/>
    <s v="LKA"/>
    <x v="39"/>
    <n v="5043.8467000000001"/>
  </r>
  <r>
    <x v="198"/>
    <s v="LKA"/>
    <x v="40"/>
    <n v="4653.0293000000001"/>
  </r>
  <r>
    <x v="198"/>
    <s v="LKA"/>
    <x v="41"/>
    <n v="4795.0434999999998"/>
  </r>
  <r>
    <x v="198"/>
    <s v="LKA"/>
    <x v="42"/>
    <n v="4265.6962999999996"/>
  </r>
  <r>
    <x v="198"/>
    <s v="LKA"/>
    <x v="43"/>
    <n v="4356.5929999999998"/>
  </r>
  <r>
    <x v="198"/>
    <s v="LKA"/>
    <x v="59"/>
    <n v="4819.1953000000003"/>
  </r>
  <r>
    <x v="199"/>
    <s v="SDN"/>
    <x v="0"/>
    <n v="831.64480000000003"/>
  </r>
  <r>
    <x v="199"/>
    <s v="SDN"/>
    <x v="1"/>
    <n v="844.3963"/>
  </r>
  <r>
    <x v="199"/>
    <s v="SDN"/>
    <x v="2"/>
    <n v="880.60479999999995"/>
  </r>
  <r>
    <x v="199"/>
    <s v="SDN"/>
    <x v="3"/>
    <n v="819.00059999999996"/>
  </r>
  <r>
    <x v="199"/>
    <s v="SDN"/>
    <x v="4"/>
    <n v="738.42909999999995"/>
  </r>
  <r>
    <x v="199"/>
    <s v="SDN"/>
    <x v="5"/>
    <n v="824.94269999999995"/>
  </r>
  <r>
    <x v="199"/>
    <s v="SDN"/>
    <x v="6"/>
    <n v="901.11632999999995"/>
  </r>
  <r>
    <x v="199"/>
    <s v="SDN"/>
    <x v="7"/>
    <n v="847.1703"/>
  </r>
  <r>
    <x v="199"/>
    <s v="SDN"/>
    <x v="8"/>
    <n v="906.04083000000003"/>
  </r>
  <r>
    <x v="199"/>
    <s v="SDN"/>
    <x v="9"/>
    <n v="857.47260000000006"/>
  </r>
  <r>
    <x v="199"/>
    <s v="SDN"/>
    <x v="10"/>
    <n v="757.73035000000004"/>
  </r>
  <r>
    <x v="199"/>
    <s v="SDN"/>
    <x v="11"/>
    <n v="1058.3715999999999"/>
  </r>
  <r>
    <x v="199"/>
    <s v="SDN"/>
    <x v="12"/>
    <n v="947.3818"/>
  </r>
  <r>
    <x v="199"/>
    <s v="SDN"/>
    <x v="13"/>
    <n v="874.07920000000001"/>
  </r>
  <r>
    <x v="199"/>
    <s v="SDN"/>
    <x v="14"/>
    <n v="773.51013"/>
  </r>
  <r>
    <x v="199"/>
    <s v="SDN"/>
    <x v="15"/>
    <n v="700.55237"/>
  </r>
  <r>
    <x v="199"/>
    <s v="SDN"/>
    <x v="16"/>
    <n v="689.22149999999999"/>
  </r>
  <r>
    <x v="199"/>
    <s v="SDN"/>
    <x v="17"/>
    <n v="692.3646"/>
  </r>
  <r>
    <x v="199"/>
    <s v="SDN"/>
    <x v="18"/>
    <n v="677.09270000000004"/>
  </r>
  <r>
    <x v="199"/>
    <s v="SDN"/>
    <x v="19"/>
    <n v="707.75494000000003"/>
  </r>
  <r>
    <x v="199"/>
    <s v="SDN"/>
    <x v="20"/>
    <n v="1034.2551000000001"/>
  </r>
  <r>
    <x v="199"/>
    <s v="SDN"/>
    <x v="21"/>
    <n v="1082.4165"/>
  </r>
  <r>
    <x v="199"/>
    <s v="SDN"/>
    <x v="22"/>
    <n v="1266.9915000000001"/>
  </r>
  <r>
    <x v="199"/>
    <s v="SDN"/>
    <x v="23"/>
    <n v="1296.3258000000001"/>
  </r>
  <r>
    <x v="199"/>
    <s v="SDN"/>
    <x v="24"/>
    <n v="1402.6357"/>
  </r>
  <r>
    <x v="199"/>
    <s v="SDN"/>
    <x v="25"/>
    <n v="1593.2152000000001"/>
  </r>
  <r>
    <x v="199"/>
    <s v="SDN"/>
    <x v="26"/>
    <n v="1865.1566"/>
  </r>
  <r>
    <x v="199"/>
    <s v="SDN"/>
    <x v="27"/>
    <n v="1933.7859000000001"/>
  </r>
  <r>
    <x v="199"/>
    <s v="SDN"/>
    <x v="28"/>
    <n v="2060.7393000000002"/>
  </r>
  <r>
    <x v="199"/>
    <s v="SDN"/>
    <x v="29"/>
    <n v="2072.4906999999998"/>
  </r>
  <r>
    <x v="199"/>
    <s v="SDN"/>
    <x v="30"/>
    <n v="2158.8325"/>
  </r>
  <r>
    <x v="199"/>
    <s v="SDN"/>
    <x v="31"/>
    <n v="2017.89"/>
  </r>
  <r>
    <x v="199"/>
    <s v="SDN"/>
    <x v="32"/>
    <n v="1899.2319"/>
  </r>
  <r>
    <x v="199"/>
    <s v="SDN"/>
    <x v="33"/>
    <n v="1888.2421999999999"/>
  </r>
  <r>
    <x v="199"/>
    <s v="SDN"/>
    <x v="34"/>
    <n v="1871.9601"/>
  </r>
  <r>
    <x v="199"/>
    <s v="SDN"/>
    <x v="35"/>
    <n v="1915.481"/>
  </r>
  <r>
    <x v="199"/>
    <s v="SDN"/>
    <x v="36"/>
    <n v="2243.9683"/>
  </r>
  <r>
    <x v="199"/>
    <s v="SDN"/>
    <x v="37"/>
    <n v="2182.0050999999999"/>
  </r>
  <r>
    <x v="199"/>
    <s v="SDN"/>
    <x v="38"/>
    <n v="2225.5617999999999"/>
  </r>
  <r>
    <x v="199"/>
    <s v="SDN"/>
    <x v="39"/>
    <n v="2052.8739999999998"/>
  </r>
  <r>
    <x v="199"/>
    <s v="SDN"/>
    <x v="40"/>
    <n v="1732.9141999999999"/>
  </r>
  <r>
    <x v="199"/>
    <s v="SDN"/>
    <x v="41"/>
    <n v="1592.5377000000001"/>
  </r>
  <r>
    <x v="199"/>
    <s v="SDN"/>
    <x v="42"/>
    <n v="1790.3998999999999"/>
  </r>
  <r>
    <x v="199"/>
    <s v="SDN"/>
    <x v="43"/>
    <n v="1800.9768999999999"/>
  </r>
  <r>
    <x v="200"/>
    <s v="SUR"/>
    <x v="0"/>
    <n v="25654.400000000001"/>
  </r>
  <r>
    <x v="200"/>
    <s v="SUR"/>
    <x v="1"/>
    <n v="22111.782999999999"/>
  </r>
  <r>
    <x v="200"/>
    <s v="SUR"/>
    <x v="2"/>
    <n v="20992.98"/>
  </r>
  <r>
    <x v="200"/>
    <s v="SUR"/>
    <x v="3"/>
    <n v="15046.135"/>
  </r>
  <r>
    <x v="200"/>
    <s v="SUR"/>
    <x v="4"/>
    <n v="13166.584000000001"/>
  </r>
  <r>
    <x v="200"/>
    <s v="SUR"/>
    <x v="5"/>
    <n v="16333.504000000001"/>
  </r>
  <r>
    <x v="200"/>
    <s v="SUR"/>
    <x v="6"/>
    <n v="15500.375"/>
  </r>
  <r>
    <x v="200"/>
    <s v="SUR"/>
    <x v="7"/>
    <n v="12284.661"/>
  </r>
  <r>
    <x v="200"/>
    <s v="SUR"/>
    <x v="8"/>
    <n v="13719.434999999999"/>
  </r>
  <r>
    <x v="200"/>
    <s v="SUR"/>
    <x v="9"/>
    <n v="15971.665000000001"/>
  </r>
  <r>
    <x v="200"/>
    <s v="SUR"/>
    <x v="10"/>
    <n v="18564.055"/>
  </r>
  <r>
    <x v="200"/>
    <s v="SUR"/>
    <x v="11"/>
    <n v="17960.684000000001"/>
  </r>
  <r>
    <x v="200"/>
    <s v="SUR"/>
    <x v="12"/>
    <n v="17132.493999999999"/>
  </r>
  <r>
    <x v="200"/>
    <s v="SUR"/>
    <x v="13"/>
    <n v="17636.991999999998"/>
  </r>
  <r>
    <x v="200"/>
    <s v="SUR"/>
    <x v="14"/>
    <n v="17479.79"/>
  </r>
  <r>
    <x v="200"/>
    <s v="SUR"/>
    <x v="15"/>
    <n v="17093.831999999999"/>
  </r>
  <r>
    <x v="200"/>
    <s v="SUR"/>
    <x v="16"/>
    <n v="16430.97"/>
  </r>
  <r>
    <x v="200"/>
    <s v="SUR"/>
    <x v="17"/>
    <n v="16653.143"/>
  </r>
  <r>
    <x v="200"/>
    <s v="SUR"/>
    <x v="18"/>
    <n v="16291.136"/>
  </r>
  <r>
    <x v="200"/>
    <s v="SUR"/>
    <x v="19"/>
    <n v="15995.67"/>
  </r>
  <r>
    <x v="200"/>
    <s v="SUR"/>
    <x v="20"/>
    <n v="14581.739"/>
  </r>
  <r>
    <x v="200"/>
    <s v="SUR"/>
    <x v="21"/>
    <n v="13946.476000000001"/>
  </r>
  <r>
    <x v="200"/>
    <s v="SUR"/>
    <x v="22"/>
    <n v="15486.879000000001"/>
  </r>
  <r>
    <x v="200"/>
    <s v="SUR"/>
    <x v="23"/>
    <n v="13100.263000000001"/>
  </r>
  <r>
    <x v="200"/>
    <s v="SUR"/>
    <x v="24"/>
    <n v="15016.229499999999"/>
  </r>
  <r>
    <x v="200"/>
    <s v="SUR"/>
    <x v="25"/>
    <n v="14968.09"/>
  </r>
  <r>
    <x v="200"/>
    <s v="SUR"/>
    <x v="26"/>
    <n v="16295.912"/>
  </r>
  <r>
    <x v="200"/>
    <s v="SUR"/>
    <x v="27"/>
    <n v="14876.507"/>
  </r>
  <r>
    <x v="200"/>
    <s v="SUR"/>
    <x v="28"/>
    <n v="17964.353999999999"/>
  </r>
  <r>
    <x v="200"/>
    <s v="SUR"/>
    <x v="29"/>
    <n v="18152.478999999999"/>
  </r>
  <r>
    <x v="200"/>
    <s v="SUR"/>
    <x v="30"/>
    <n v="21007.29"/>
  </r>
  <r>
    <x v="200"/>
    <s v="SUR"/>
    <x v="31"/>
    <n v="16731.12"/>
  </r>
  <r>
    <x v="200"/>
    <s v="SUR"/>
    <x v="32"/>
    <n v="18948.657999999999"/>
  </r>
  <r>
    <x v="200"/>
    <s v="SUR"/>
    <x v="33"/>
    <n v="17473.526999999998"/>
  </r>
  <r>
    <x v="200"/>
    <s v="SUR"/>
    <x v="34"/>
    <n v="17378.723000000002"/>
  </r>
  <r>
    <x v="200"/>
    <s v="SUR"/>
    <x v="35"/>
    <n v="16460.896000000001"/>
  </r>
  <r>
    <x v="200"/>
    <s v="SUR"/>
    <x v="36"/>
    <n v="15591.237999999999"/>
  </r>
  <r>
    <x v="200"/>
    <s v="SUR"/>
    <x v="37"/>
    <n v="17317.955000000002"/>
  </r>
  <r>
    <x v="200"/>
    <s v="SUR"/>
    <x v="38"/>
    <n v="14142.294"/>
  </r>
  <r>
    <x v="200"/>
    <s v="SUR"/>
    <x v="39"/>
    <n v="16713.478999999999"/>
  </r>
  <r>
    <x v="200"/>
    <s v="SUR"/>
    <x v="40"/>
    <n v="15335.175999999999"/>
  </r>
  <r>
    <x v="200"/>
    <s v="SUR"/>
    <x v="41"/>
    <n v="17477.21"/>
  </r>
  <r>
    <x v="200"/>
    <s v="SUR"/>
    <x v="42"/>
    <n v="18309.988000000001"/>
  </r>
  <r>
    <x v="200"/>
    <s v="SUR"/>
    <x v="43"/>
    <n v="17846.546999999999"/>
  </r>
  <r>
    <x v="201"/>
    <s v="SWE"/>
    <x v="44"/>
    <n v="50815.093999999997"/>
  </r>
  <r>
    <x v="201"/>
    <s v="SWE"/>
    <x v="45"/>
    <n v="53684.027000000002"/>
  </r>
  <r>
    <x v="201"/>
    <s v="SWE"/>
    <x v="46"/>
    <n v="54563.34"/>
  </r>
  <r>
    <x v="201"/>
    <s v="SWE"/>
    <x v="47"/>
    <n v="57930.144999999997"/>
  </r>
  <r>
    <x v="201"/>
    <s v="SWE"/>
    <x v="48"/>
    <n v="57521.008000000002"/>
  </r>
  <r>
    <x v="201"/>
    <s v="SWE"/>
    <x v="49"/>
    <n v="60492.574000000001"/>
  </r>
  <r>
    <x v="201"/>
    <s v="SWE"/>
    <x v="50"/>
    <n v="61165.125"/>
  </r>
  <r>
    <x v="201"/>
    <s v="SWE"/>
    <x v="51"/>
    <n v="62816.28"/>
  </r>
  <r>
    <x v="201"/>
    <s v="SWE"/>
    <x v="52"/>
    <n v="66342.695000000007"/>
  </r>
  <r>
    <x v="201"/>
    <s v="SWE"/>
    <x v="53"/>
    <n v="61214.39"/>
  </r>
  <r>
    <x v="201"/>
    <s v="SWE"/>
    <x v="54"/>
    <n v="64628.273000000001"/>
  </r>
  <r>
    <x v="201"/>
    <s v="SWE"/>
    <x v="55"/>
    <n v="68440.61"/>
  </r>
  <r>
    <x v="201"/>
    <s v="SWE"/>
    <x v="56"/>
    <n v="67303.62"/>
  </r>
  <r>
    <x v="201"/>
    <s v="SWE"/>
    <x v="57"/>
    <n v="78039.960000000006"/>
  </r>
  <r>
    <x v="201"/>
    <s v="SWE"/>
    <x v="58"/>
    <n v="82123.554999999993"/>
  </r>
  <r>
    <x v="201"/>
    <s v="SWE"/>
    <x v="0"/>
    <n v="77135.09"/>
  </r>
  <r>
    <x v="201"/>
    <s v="SWE"/>
    <x v="1"/>
    <n v="76448.516000000003"/>
  </r>
  <r>
    <x v="201"/>
    <s v="SWE"/>
    <x v="2"/>
    <n v="72658.679999999993"/>
  </r>
  <r>
    <x v="201"/>
    <s v="SWE"/>
    <x v="3"/>
    <n v="72201.233999999997"/>
  </r>
  <r>
    <x v="201"/>
    <s v="SWE"/>
    <x v="4"/>
    <n v="76371.259999999995"/>
  </r>
  <r>
    <x v="201"/>
    <s v="SWE"/>
    <x v="5"/>
    <n v="82826.97"/>
  </r>
  <r>
    <x v="201"/>
    <s v="SWE"/>
    <x v="6"/>
    <n v="85655.28"/>
  </r>
  <r>
    <x v="201"/>
    <s v="SWE"/>
    <x v="7"/>
    <n v="83579.48"/>
  </r>
  <r>
    <x v="201"/>
    <s v="SWE"/>
    <x v="8"/>
    <n v="81306.31"/>
  </r>
  <r>
    <x v="201"/>
    <s v="SWE"/>
    <x v="9"/>
    <n v="78987.44"/>
  </r>
  <r>
    <x v="201"/>
    <s v="SWE"/>
    <x v="10"/>
    <n v="75270.34"/>
  </r>
  <r>
    <x v="201"/>
    <s v="SWE"/>
    <x v="11"/>
    <n v="74519.98"/>
  </r>
  <r>
    <x v="201"/>
    <s v="SWE"/>
    <x v="12"/>
    <n v="75337.34"/>
  </r>
  <r>
    <x v="201"/>
    <s v="SWE"/>
    <x v="13"/>
    <n v="74231.83"/>
  </r>
  <r>
    <x v="201"/>
    <s v="SWE"/>
    <x v="14"/>
    <n v="74005.149999999994"/>
  </r>
  <r>
    <x v="201"/>
    <s v="SWE"/>
    <x v="15"/>
    <n v="75529.91"/>
  </r>
  <r>
    <x v="201"/>
    <s v="SWE"/>
    <x v="16"/>
    <n v="73551.98"/>
  </r>
  <r>
    <x v="201"/>
    <s v="SWE"/>
    <x v="17"/>
    <n v="76127.05"/>
  </r>
  <r>
    <x v="201"/>
    <s v="SWE"/>
    <x v="18"/>
    <n v="79713.69"/>
  </r>
  <r>
    <x v="201"/>
    <s v="SWE"/>
    <x v="19"/>
    <n v="77901.97"/>
  </r>
  <r>
    <x v="201"/>
    <s v="SWE"/>
    <x v="20"/>
    <n v="73464.34"/>
  </r>
  <r>
    <x v="201"/>
    <s v="SWE"/>
    <x v="21"/>
    <n v="78209.86"/>
  </r>
  <r>
    <x v="201"/>
    <s v="SWE"/>
    <x v="22"/>
    <n v="72769.649999999994"/>
  </r>
  <r>
    <x v="201"/>
    <s v="SWE"/>
    <x v="23"/>
    <n v="68007.12"/>
  </r>
  <r>
    <x v="201"/>
    <s v="SWE"/>
    <x v="24"/>
    <n v="73894.945000000007"/>
  </r>
  <r>
    <x v="201"/>
    <s v="SWE"/>
    <x v="25"/>
    <n v="74532.34"/>
  </r>
  <r>
    <x v="201"/>
    <s v="SWE"/>
    <x v="26"/>
    <n v="69394.23"/>
  </r>
  <r>
    <x v="201"/>
    <s v="SWE"/>
    <x v="27"/>
    <n v="70079.53"/>
  </r>
  <r>
    <x v="201"/>
    <s v="SWE"/>
    <x v="28"/>
    <n v="69259.429999999993"/>
  </r>
  <r>
    <x v="201"/>
    <s v="SWE"/>
    <x v="29"/>
    <n v="62353.945"/>
  </r>
  <r>
    <x v="201"/>
    <s v="SWE"/>
    <x v="30"/>
    <n v="66295.58"/>
  </r>
  <r>
    <x v="201"/>
    <s v="SWE"/>
    <x v="31"/>
    <n v="64768.62"/>
  </r>
  <r>
    <x v="201"/>
    <s v="SWE"/>
    <x v="32"/>
    <n v="67781.509999999995"/>
  </r>
  <r>
    <x v="201"/>
    <s v="SWE"/>
    <x v="33"/>
    <n v="62865.042999999998"/>
  </r>
  <r>
    <x v="201"/>
    <s v="SWE"/>
    <x v="34"/>
    <n v="61958.483999999997"/>
  </r>
  <r>
    <x v="201"/>
    <s v="SWE"/>
    <x v="35"/>
    <n v="63479.046999999999"/>
  </r>
  <r>
    <x v="201"/>
    <s v="SWE"/>
    <x v="36"/>
    <n v="61411.199999999997"/>
  </r>
  <r>
    <x v="201"/>
    <s v="SWE"/>
    <x v="37"/>
    <n v="62771.065999999999"/>
  </r>
  <r>
    <x v="201"/>
    <s v="SWE"/>
    <x v="38"/>
    <n v="59869.38"/>
  </r>
  <r>
    <x v="201"/>
    <s v="SWE"/>
    <x v="39"/>
    <n v="60882.55"/>
  </r>
  <r>
    <x v="201"/>
    <s v="SWE"/>
    <x v="40"/>
    <n v="57977.38"/>
  </r>
  <r>
    <x v="201"/>
    <s v="SWE"/>
    <x v="41"/>
    <n v="60836.347999999998"/>
  </r>
  <r>
    <x v="201"/>
    <s v="SWE"/>
    <x v="42"/>
    <n v="59279.207000000002"/>
  </r>
  <r>
    <x v="201"/>
    <s v="SWE"/>
    <x v="43"/>
    <n v="56802.957000000002"/>
  </r>
  <r>
    <x v="201"/>
    <s v="SWE"/>
    <x v="59"/>
    <n v="57509.574000000001"/>
  </r>
  <r>
    <x v="202"/>
    <s v="CHE"/>
    <x v="44"/>
    <n v="31157.002"/>
  </r>
  <r>
    <x v="202"/>
    <s v="CHE"/>
    <x v="45"/>
    <n v="33137.074000000001"/>
  </r>
  <r>
    <x v="202"/>
    <s v="CHE"/>
    <x v="46"/>
    <n v="34955.440000000002"/>
  </r>
  <r>
    <x v="202"/>
    <s v="CHE"/>
    <x v="47"/>
    <n v="36255.667999999998"/>
  </r>
  <r>
    <x v="202"/>
    <s v="CHE"/>
    <x v="48"/>
    <n v="37085.279999999999"/>
  </r>
  <r>
    <x v="202"/>
    <s v="CHE"/>
    <x v="49"/>
    <n v="40295.879999999997"/>
  </r>
  <r>
    <x v="202"/>
    <s v="CHE"/>
    <x v="50"/>
    <n v="41017.472999999998"/>
  </r>
  <r>
    <x v="202"/>
    <s v="CHE"/>
    <x v="51"/>
    <n v="40098.703000000001"/>
  </r>
  <r>
    <x v="202"/>
    <s v="CHE"/>
    <x v="52"/>
    <n v="44019.824000000001"/>
  </r>
  <r>
    <x v="202"/>
    <s v="CHE"/>
    <x v="53"/>
    <n v="41856.483999999997"/>
  </r>
  <r>
    <x v="202"/>
    <s v="CHE"/>
    <x v="54"/>
    <n v="43470.125"/>
  </r>
  <r>
    <x v="202"/>
    <s v="CHE"/>
    <x v="55"/>
    <n v="41750.855000000003"/>
  </r>
  <r>
    <x v="202"/>
    <s v="CHE"/>
    <x v="56"/>
    <n v="46549.434000000001"/>
  </r>
  <r>
    <x v="202"/>
    <s v="CHE"/>
    <x v="57"/>
    <n v="45843.28"/>
  </r>
  <r>
    <x v="202"/>
    <s v="CHE"/>
    <x v="58"/>
    <n v="45592.14"/>
  </r>
  <r>
    <x v="202"/>
    <s v="CHE"/>
    <x v="0"/>
    <n v="48612.959999999999"/>
  </r>
  <r>
    <x v="202"/>
    <s v="CHE"/>
    <x v="1"/>
    <n v="48302.277000000002"/>
  </r>
  <r>
    <x v="202"/>
    <s v="CHE"/>
    <x v="2"/>
    <n v="47051.188000000002"/>
  </r>
  <r>
    <x v="202"/>
    <s v="CHE"/>
    <x v="3"/>
    <n v="48720.995999999999"/>
  </r>
  <r>
    <x v="202"/>
    <s v="CHE"/>
    <x v="4"/>
    <n v="47036.082000000002"/>
  </r>
  <r>
    <x v="202"/>
    <s v="CHE"/>
    <x v="5"/>
    <n v="50035.336000000003"/>
  </r>
  <r>
    <x v="202"/>
    <s v="CHE"/>
    <x v="6"/>
    <n v="52248.51"/>
  </r>
  <r>
    <x v="202"/>
    <s v="CHE"/>
    <x v="7"/>
    <n v="51615.18"/>
  </r>
  <r>
    <x v="202"/>
    <s v="CHE"/>
    <x v="8"/>
    <n v="51627.258000000002"/>
  </r>
  <r>
    <x v="202"/>
    <s v="CHE"/>
    <x v="9"/>
    <n v="47859.972999999998"/>
  </r>
  <r>
    <x v="202"/>
    <s v="CHE"/>
    <x v="10"/>
    <n v="49399.233999999997"/>
  </r>
  <r>
    <x v="202"/>
    <s v="CHE"/>
    <x v="11"/>
    <n v="50106.68"/>
  </r>
  <r>
    <x v="202"/>
    <s v="CHE"/>
    <x v="12"/>
    <n v="50334.934000000001"/>
  </r>
  <r>
    <x v="202"/>
    <s v="CHE"/>
    <x v="13"/>
    <n v="49793.703000000001"/>
  </r>
  <r>
    <x v="202"/>
    <s v="CHE"/>
    <x v="14"/>
    <n v="51901.15"/>
  </r>
  <r>
    <x v="202"/>
    <s v="CHE"/>
    <x v="15"/>
    <n v="48859.637000000002"/>
  </r>
  <r>
    <x v="202"/>
    <s v="CHE"/>
    <x v="16"/>
    <n v="46987.612999999998"/>
  </r>
  <r>
    <x v="202"/>
    <s v="CHE"/>
    <x v="17"/>
    <n v="50121.055"/>
  </r>
  <r>
    <x v="202"/>
    <s v="CHE"/>
    <x v="18"/>
    <n v="50254.688000000002"/>
  </r>
  <r>
    <x v="202"/>
    <s v="CHE"/>
    <x v="19"/>
    <n v="52270.39"/>
  </r>
  <r>
    <x v="202"/>
    <s v="CHE"/>
    <x v="20"/>
    <n v="50714.938000000002"/>
  </r>
  <r>
    <x v="202"/>
    <s v="CHE"/>
    <x v="21"/>
    <n v="53847.976999999999"/>
  </r>
  <r>
    <x v="202"/>
    <s v="CHE"/>
    <x v="22"/>
    <n v="49767.43"/>
  </r>
  <r>
    <x v="202"/>
    <s v="CHE"/>
    <x v="23"/>
    <n v="48866.387000000002"/>
  </r>
  <r>
    <x v="202"/>
    <s v="CHE"/>
    <x v="24"/>
    <n v="48367.953000000001"/>
  </r>
  <r>
    <x v="202"/>
    <s v="CHE"/>
    <x v="25"/>
    <n v="45854.402000000002"/>
  </r>
  <r>
    <x v="202"/>
    <s v="CHE"/>
    <x v="26"/>
    <n v="46813.233999999997"/>
  </r>
  <r>
    <x v="202"/>
    <s v="CHE"/>
    <x v="27"/>
    <n v="47034.438000000002"/>
  </r>
  <r>
    <x v="202"/>
    <s v="CHE"/>
    <x v="28"/>
    <n v="47442.336000000003"/>
  </r>
  <r>
    <x v="202"/>
    <s v="CHE"/>
    <x v="29"/>
    <n v="45880.383000000002"/>
  </r>
  <r>
    <x v="202"/>
    <s v="CHE"/>
    <x v="30"/>
    <n v="45935.188000000002"/>
  </r>
  <r>
    <x v="202"/>
    <s v="CHE"/>
    <x v="31"/>
    <n v="42318.343999999997"/>
  </r>
  <r>
    <x v="202"/>
    <s v="CHE"/>
    <x v="32"/>
    <n v="44264"/>
  </r>
  <r>
    <x v="202"/>
    <s v="CHE"/>
    <x v="33"/>
    <n v="44387.24"/>
  </r>
  <r>
    <x v="202"/>
    <s v="CHE"/>
    <x v="34"/>
    <n v="42054.887000000002"/>
  </r>
  <r>
    <x v="202"/>
    <s v="CHE"/>
    <x v="35"/>
    <n v="40599.230000000003"/>
  </r>
  <r>
    <x v="202"/>
    <s v="CHE"/>
    <x v="36"/>
    <n v="37761.055"/>
  </r>
  <r>
    <x v="202"/>
    <s v="CHE"/>
    <x v="37"/>
    <n v="37498.082000000002"/>
  </r>
  <r>
    <x v="202"/>
    <s v="CHE"/>
    <x v="38"/>
    <n v="37746.01"/>
  </r>
  <r>
    <x v="202"/>
    <s v="CHE"/>
    <x v="39"/>
    <n v="39166.934000000001"/>
  </r>
  <r>
    <x v="202"/>
    <s v="CHE"/>
    <x v="40"/>
    <n v="35831.17"/>
  </r>
  <r>
    <x v="202"/>
    <s v="CHE"/>
    <x v="41"/>
    <n v="33316.561999999998"/>
  </r>
  <r>
    <x v="202"/>
    <s v="CHE"/>
    <x v="42"/>
    <n v="33835.207000000002"/>
  </r>
  <r>
    <x v="202"/>
    <s v="CHE"/>
    <x v="43"/>
    <n v="35766.453000000001"/>
  </r>
  <r>
    <x v="202"/>
    <s v="CHE"/>
    <x v="59"/>
    <n v="38025.83"/>
  </r>
  <r>
    <x v="203"/>
    <s v="SYR"/>
    <x v="0"/>
    <n v="8429.4959999999992"/>
  </r>
  <r>
    <x v="203"/>
    <s v="SYR"/>
    <x v="1"/>
    <n v="8564.8989999999994"/>
  </r>
  <r>
    <x v="203"/>
    <s v="SYR"/>
    <x v="2"/>
    <n v="8380.2369999999992"/>
  </r>
  <r>
    <x v="203"/>
    <s v="SYR"/>
    <x v="3"/>
    <n v="9205.0169999999998"/>
  </r>
  <r>
    <x v="203"/>
    <s v="SYR"/>
    <x v="4"/>
    <n v="9881.4320000000007"/>
  </r>
  <r>
    <x v="203"/>
    <s v="SYR"/>
    <x v="5"/>
    <n v="9985.2540000000008"/>
  </r>
  <r>
    <x v="203"/>
    <s v="SYR"/>
    <x v="6"/>
    <n v="9741.6219999999994"/>
  </r>
  <r>
    <x v="203"/>
    <s v="SYR"/>
    <x v="7"/>
    <n v="10582.821"/>
  </r>
  <r>
    <x v="203"/>
    <s v="SYR"/>
    <x v="8"/>
    <n v="10765.912"/>
  </r>
  <r>
    <x v="203"/>
    <s v="SYR"/>
    <x v="9"/>
    <n v="11163.708000000001"/>
  </r>
  <r>
    <x v="203"/>
    <s v="SYR"/>
    <x v="10"/>
    <n v="12599.213"/>
  </r>
  <r>
    <x v="203"/>
    <s v="SYR"/>
    <x v="11"/>
    <n v="11296.706"/>
  </r>
  <r>
    <x v="203"/>
    <s v="SYR"/>
    <x v="12"/>
    <n v="11312.737999999999"/>
  </r>
  <r>
    <x v="203"/>
    <s v="SYR"/>
    <x v="13"/>
    <n v="12228.985000000001"/>
  </r>
  <r>
    <x v="203"/>
    <s v="SYR"/>
    <x v="14"/>
    <n v="12649.484"/>
  </r>
  <r>
    <x v="203"/>
    <s v="SYR"/>
    <x v="15"/>
    <n v="11823.147999999999"/>
  </r>
  <r>
    <x v="203"/>
    <s v="SYR"/>
    <x v="16"/>
    <n v="12427.434999999999"/>
  </r>
  <r>
    <x v="203"/>
    <s v="SYR"/>
    <x v="17"/>
    <n v="12885.153"/>
  </r>
  <r>
    <x v="203"/>
    <s v="SYR"/>
    <x v="18"/>
    <n v="13529.965"/>
  </r>
  <r>
    <x v="203"/>
    <s v="SYR"/>
    <x v="19"/>
    <n v="13583.13"/>
  </r>
  <r>
    <x v="203"/>
    <s v="SYR"/>
    <x v="20"/>
    <n v="12708.573"/>
  </r>
  <r>
    <x v="203"/>
    <s v="SYR"/>
    <x v="21"/>
    <n v="12221.477999999999"/>
  </r>
  <r>
    <x v="203"/>
    <s v="SYR"/>
    <x v="22"/>
    <n v="13060.471"/>
  </r>
  <r>
    <x v="203"/>
    <s v="SYR"/>
    <x v="23"/>
    <n v="12345.578"/>
  </r>
  <r>
    <x v="203"/>
    <s v="SYR"/>
    <x v="24"/>
    <n v="13289.391"/>
  </r>
  <r>
    <x v="203"/>
    <s v="SYR"/>
    <x v="25"/>
    <n v="14674.130999999999"/>
  </r>
  <r>
    <x v="203"/>
    <s v="SYR"/>
    <x v="26"/>
    <n v="14710.876"/>
  </r>
  <r>
    <x v="203"/>
    <s v="SYR"/>
    <x v="27"/>
    <n v="14325.909"/>
  </r>
  <r>
    <x v="203"/>
    <s v="SYR"/>
    <x v="28"/>
    <n v="14093.718999999999"/>
  </r>
  <r>
    <x v="203"/>
    <s v="SYR"/>
    <x v="29"/>
    <n v="13056.144"/>
  </r>
  <r>
    <x v="203"/>
    <s v="SYR"/>
    <x v="30"/>
    <n v="13154.189"/>
  </r>
  <r>
    <x v="203"/>
    <s v="SYR"/>
    <x v="31"/>
    <n v="11615.844999999999"/>
  </r>
  <r>
    <x v="203"/>
    <s v="SYR"/>
    <x v="32"/>
    <n v="8972.6170000000002"/>
  </r>
  <r>
    <x v="203"/>
    <s v="SYR"/>
    <x v="33"/>
    <n v="6875.8130000000001"/>
  </r>
  <r>
    <x v="203"/>
    <s v="SYR"/>
    <x v="34"/>
    <n v="6556.0454"/>
  </r>
  <r>
    <x v="203"/>
    <s v="SYR"/>
    <x v="35"/>
    <n v="6244.6239999999998"/>
  </r>
  <r>
    <x v="203"/>
    <s v="SYR"/>
    <x v="36"/>
    <n v="6111.2734"/>
  </r>
  <r>
    <x v="203"/>
    <s v="SYR"/>
    <x v="37"/>
    <n v="6155.3125"/>
  </r>
  <r>
    <x v="203"/>
    <s v="SYR"/>
    <x v="38"/>
    <n v="6743.1396000000004"/>
  </r>
  <r>
    <x v="203"/>
    <s v="SYR"/>
    <x v="39"/>
    <n v="5840.6972999999998"/>
  </r>
  <r>
    <x v="203"/>
    <s v="SYR"/>
    <x v="40"/>
    <n v="5342.43"/>
  </r>
  <r>
    <x v="203"/>
    <s v="SYR"/>
    <x v="41"/>
    <n v="5139.6229999999996"/>
  </r>
  <r>
    <x v="203"/>
    <s v="SYR"/>
    <x v="42"/>
    <n v="4111.7190000000001"/>
  </r>
  <r>
    <x v="203"/>
    <s v="SYR"/>
    <x v="43"/>
    <n v="3976.7584999999999"/>
  </r>
  <r>
    <x v="204"/>
    <s v="TWN"/>
    <x v="44"/>
    <n v="5360.6629999999996"/>
  </r>
  <r>
    <x v="204"/>
    <s v="TWN"/>
    <x v="45"/>
    <n v="5567.8612999999996"/>
  </r>
  <r>
    <x v="204"/>
    <s v="TWN"/>
    <x v="46"/>
    <n v="5917.9097000000002"/>
  </r>
  <r>
    <x v="204"/>
    <s v="TWN"/>
    <x v="47"/>
    <n v="6648.1760000000004"/>
  </r>
  <r>
    <x v="204"/>
    <s v="TWN"/>
    <x v="48"/>
    <n v="6811.1580000000004"/>
  </r>
  <r>
    <x v="204"/>
    <s v="TWN"/>
    <x v="49"/>
    <n v="7267.8145000000004"/>
  </r>
  <r>
    <x v="204"/>
    <s v="TWN"/>
    <x v="50"/>
    <n v="8942.5249999999996"/>
  </r>
  <r>
    <x v="204"/>
    <s v="TWN"/>
    <x v="51"/>
    <n v="9350.4629999999997"/>
  </r>
  <r>
    <x v="204"/>
    <s v="TWN"/>
    <x v="52"/>
    <n v="10704.224"/>
  </r>
  <r>
    <x v="204"/>
    <s v="TWN"/>
    <x v="53"/>
    <n v="10053.494000000001"/>
  </r>
  <r>
    <x v="204"/>
    <s v="TWN"/>
    <x v="54"/>
    <n v="10884.052"/>
  </r>
  <r>
    <x v="204"/>
    <s v="TWN"/>
    <x v="55"/>
    <n v="13009.297"/>
  </r>
  <r>
    <x v="204"/>
    <s v="TWN"/>
    <x v="56"/>
    <n v="13983.706"/>
  </r>
  <r>
    <x v="204"/>
    <s v="TWN"/>
    <x v="57"/>
    <n v="16183.415000000001"/>
  </r>
  <r>
    <x v="204"/>
    <s v="TWN"/>
    <x v="58"/>
    <n v="16828.687999999998"/>
  </r>
  <r>
    <x v="204"/>
    <s v="TWN"/>
    <x v="0"/>
    <n v="17398.013999999999"/>
  </r>
  <r>
    <x v="204"/>
    <s v="TWN"/>
    <x v="1"/>
    <n v="16003.522999999999"/>
  </r>
  <r>
    <x v="204"/>
    <s v="TWN"/>
    <x v="2"/>
    <n v="17498.916000000001"/>
  </r>
  <r>
    <x v="204"/>
    <s v="TWN"/>
    <x v="3"/>
    <n v="19131.791000000001"/>
  </r>
  <r>
    <x v="204"/>
    <s v="TWN"/>
    <x v="4"/>
    <n v="19664.12"/>
  </r>
  <r>
    <x v="204"/>
    <s v="TWN"/>
    <x v="5"/>
    <n v="20301.912"/>
  </r>
  <r>
    <x v="204"/>
    <s v="TWN"/>
    <x v="6"/>
    <n v="21833.06"/>
  </r>
  <r>
    <x v="204"/>
    <s v="TWN"/>
    <x v="7"/>
    <n v="23386.168000000001"/>
  </r>
  <r>
    <x v="204"/>
    <s v="TWN"/>
    <x v="8"/>
    <n v="25565.136999999999"/>
  </r>
  <r>
    <x v="204"/>
    <s v="TWN"/>
    <x v="9"/>
    <n v="26852.451000000001"/>
  </r>
  <r>
    <x v="204"/>
    <s v="TWN"/>
    <x v="10"/>
    <n v="28367.776999999998"/>
  </r>
  <r>
    <x v="204"/>
    <s v="TWN"/>
    <x v="11"/>
    <n v="29703.440999999999"/>
  </r>
  <r>
    <x v="204"/>
    <s v="TWN"/>
    <x v="12"/>
    <n v="31257.175999999999"/>
  </r>
  <r>
    <x v="204"/>
    <s v="TWN"/>
    <x v="13"/>
    <n v="32770.89"/>
  </r>
  <r>
    <x v="204"/>
    <s v="TWN"/>
    <x v="14"/>
    <n v="34483.17"/>
  </r>
  <r>
    <x v="204"/>
    <s v="TWN"/>
    <x v="15"/>
    <n v="36338"/>
  </r>
  <r>
    <x v="204"/>
    <s v="TWN"/>
    <x v="16"/>
    <n v="37529.093999999997"/>
  </r>
  <r>
    <x v="204"/>
    <s v="TWN"/>
    <x v="17"/>
    <n v="39398.663999999997"/>
  </r>
  <r>
    <x v="204"/>
    <s v="TWN"/>
    <x v="18"/>
    <n v="41396.061999999998"/>
  </r>
  <r>
    <x v="204"/>
    <s v="TWN"/>
    <x v="19"/>
    <n v="43024.375"/>
  </r>
  <r>
    <x v="204"/>
    <s v="TWN"/>
    <x v="20"/>
    <n v="45722.125"/>
  </r>
  <r>
    <x v="204"/>
    <s v="TWN"/>
    <x v="21"/>
    <n v="46945.29"/>
  </r>
  <r>
    <x v="204"/>
    <s v="TWN"/>
    <x v="22"/>
    <n v="48563.366999999998"/>
  </r>
  <r>
    <x v="204"/>
    <s v="TWN"/>
    <x v="23"/>
    <n v="50539.491999999998"/>
  </r>
  <r>
    <x v="204"/>
    <s v="TWN"/>
    <x v="24"/>
    <n v="52462.76"/>
  </r>
  <r>
    <x v="204"/>
    <s v="TWN"/>
    <x v="25"/>
    <n v="52957.516000000003"/>
  </r>
  <r>
    <x v="204"/>
    <s v="TWN"/>
    <x v="26"/>
    <n v="54161.758000000002"/>
  </r>
  <r>
    <x v="204"/>
    <s v="TWN"/>
    <x v="27"/>
    <n v="56193.273000000001"/>
  </r>
  <r>
    <x v="204"/>
    <s v="TWN"/>
    <x v="28"/>
    <n v="53926.07"/>
  </r>
  <r>
    <x v="204"/>
    <s v="TWN"/>
    <x v="29"/>
    <n v="52161.855000000003"/>
  </r>
  <r>
    <x v="204"/>
    <s v="TWN"/>
    <x v="30"/>
    <n v="55741.184000000001"/>
  </r>
  <r>
    <x v="204"/>
    <s v="TWN"/>
    <x v="31"/>
    <n v="55435.527000000002"/>
  </r>
  <r>
    <x v="204"/>
    <s v="TWN"/>
    <x v="32"/>
    <n v="54801.14"/>
  </r>
  <r>
    <x v="204"/>
    <s v="TWN"/>
    <x v="33"/>
    <n v="55716.605000000003"/>
  </r>
  <r>
    <x v="204"/>
    <s v="TWN"/>
    <x v="34"/>
    <n v="56826.913999999997"/>
  </r>
  <r>
    <x v="204"/>
    <s v="TWN"/>
    <x v="35"/>
    <n v="56650.766000000003"/>
  </r>
  <r>
    <x v="204"/>
    <s v="TWN"/>
    <x v="36"/>
    <n v="56802.785000000003"/>
  </r>
  <r>
    <x v="204"/>
    <s v="TWN"/>
    <x v="37"/>
    <n v="56732.983999999997"/>
  </r>
  <r>
    <x v="204"/>
    <s v="TWN"/>
    <x v="38"/>
    <n v="57252.355000000003"/>
  </r>
  <r>
    <x v="204"/>
    <s v="TWN"/>
    <x v="39"/>
    <n v="56101.125"/>
  </r>
  <r>
    <x v="204"/>
    <s v="TWN"/>
    <x v="40"/>
    <n v="54479.203000000001"/>
  </r>
  <r>
    <x v="204"/>
    <s v="TWN"/>
    <x v="41"/>
    <n v="58168.163999999997"/>
  </r>
  <r>
    <x v="204"/>
    <s v="TWN"/>
    <x v="42"/>
    <n v="56225.938000000002"/>
  </r>
  <r>
    <x v="204"/>
    <s v="TWN"/>
    <x v="43"/>
    <n v="53882.112999999998"/>
  </r>
  <r>
    <x v="204"/>
    <s v="TWN"/>
    <x v="59"/>
    <n v="54012.633000000002"/>
  </r>
  <r>
    <x v="205"/>
    <s v="TJK"/>
    <x v="12"/>
    <n v="8988.0059999999994"/>
  </r>
  <r>
    <x v="205"/>
    <s v="TJK"/>
    <x v="13"/>
    <n v="7375.9326000000001"/>
  </r>
  <r>
    <x v="205"/>
    <s v="TJK"/>
    <x v="14"/>
    <n v="6990.1972999999998"/>
  </r>
  <r>
    <x v="205"/>
    <s v="TJK"/>
    <x v="15"/>
    <n v="5381.1580000000004"/>
  </r>
  <r>
    <x v="205"/>
    <s v="TJK"/>
    <x v="16"/>
    <n v="6201.6450000000004"/>
  </r>
  <r>
    <x v="205"/>
    <s v="TJK"/>
    <x v="17"/>
    <n v="6033.0385999999999"/>
  </r>
  <r>
    <x v="205"/>
    <s v="TJK"/>
    <x v="18"/>
    <n v="6204.1597000000002"/>
  </r>
  <r>
    <x v="205"/>
    <s v="TJK"/>
    <x v="19"/>
    <n v="7124.4315999999999"/>
  </r>
  <r>
    <x v="205"/>
    <s v="TJK"/>
    <x v="20"/>
    <n v="5018.3019999999997"/>
  </r>
  <r>
    <x v="205"/>
    <s v="TJK"/>
    <x v="21"/>
    <n v="5201.6499999999996"/>
  </r>
  <r>
    <x v="205"/>
    <s v="TJK"/>
    <x v="22"/>
    <n v="5083.2173000000003"/>
  </r>
  <r>
    <x v="205"/>
    <s v="TJK"/>
    <x v="23"/>
    <n v="5249.3725999999997"/>
  </r>
  <r>
    <x v="205"/>
    <s v="TJK"/>
    <x v="24"/>
    <n v="5403.8467000000001"/>
  </r>
  <r>
    <x v="205"/>
    <s v="TJK"/>
    <x v="25"/>
    <n v="5358.0234"/>
  </r>
  <r>
    <x v="205"/>
    <s v="TJK"/>
    <x v="26"/>
    <n v="5168.5569999999998"/>
  </r>
  <r>
    <x v="205"/>
    <s v="TJK"/>
    <x v="27"/>
    <n v="4449.1196"/>
  </r>
  <r>
    <x v="205"/>
    <s v="TJK"/>
    <x v="28"/>
    <n v="4006.2379999999998"/>
  </r>
  <r>
    <x v="205"/>
    <s v="TJK"/>
    <x v="29"/>
    <n v="3501.6765"/>
  </r>
  <r>
    <x v="205"/>
    <s v="TJK"/>
    <x v="30"/>
    <n v="3551.2854000000002"/>
  </r>
  <r>
    <x v="205"/>
    <s v="TJK"/>
    <x v="31"/>
    <n v="3452.9733999999999"/>
  </r>
  <r>
    <x v="205"/>
    <s v="TJK"/>
    <x v="32"/>
    <n v="3733.2595000000001"/>
  </r>
  <r>
    <x v="205"/>
    <s v="TJK"/>
    <x v="33"/>
    <n v="3851.4279999999999"/>
  </r>
  <r>
    <x v="205"/>
    <s v="TJK"/>
    <x v="34"/>
    <n v="4155.9306999999999"/>
  </r>
  <r>
    <x v="205"/>
    <s v="TJK"/>
    <x v="35"/>
    <n v="3965.9856"/>
  </r>
  <r>
    <x v="205"/>
    <s v="TJK"/>
    <x v="36"/>
    <n v="4194.6350000000002"/>
  </r>
  <r>
    <x v="205"/>
    <s v="TJK"/>
    <x v="37"/>
    <n v="4154.5510000000004"/>
  </r>
  <r>
    <x v="205"/>
    <s v="TJK"/>
    <x v="38"/>
    <n v="4368.4062000000004"/>
  </r>
  <r>
    <x v="205"/>
    <s v="TJK"/>
    <x v="39"/>
    <n v="4632.5889999999999"/>
  </r>
  <r>
    <x v="205"/>
    <s v="TJK"/>
    <x v="40"/>
    <n v="4753.2974000000004"/>
  </r>
  <r>
    <x v="205"/>
    <s v="TJK"/>
    <x v="41"/>
    <n v="4666.2340000000004"/>
  </r>
  <r>
    <x v="205"/>
    <s v="TJK"/>
    <x v="42"/>
    <n v="4824.7124000000003"/>
  </r>
  <r>
    <x v="205"/>
    <s v="TJK"/>
    <x v="43"/>
    <n v="4745.2627000000002"/>
  </r>
  <r>
    <x v="206"/>
    <s v="TZA"/>
    <x v="0"/>
    <n v="470.22662000000003"/>
  </r>
  <r>
    <x v="206"/>
    <s v="TZA"/>
    <x v="1"/>
    <n v="550.07635000000005"/>
  </r>
  <r>
    <x v="206"/>
    <s v="TZA"/>
    <x v="2"/>
    <n v="503.74088"/>
  </r>
  <r>
    <x v="206"/>
    <s v="TZA"/>
    <x v="3"/>
    <n v="430.67532"/>
  </r>
  <r>
    <x v="206"/>
    <s v="TZA"/>
    <x v="4"/>
    <n v="476.00443000000001"/>
  </r>
  <r>
    <x v="206"/>
    <s v="TZA"/>
    <x v="5"/>
    <n v="460.48068000000001"/>
  </r>
  <r>
    <x v="206"/>
    <s v="TZA"/>
    <x v="6"/>
    <n v="523.62519999999995"/>
  </r>
  <r>
    <x v="206"/>
    <s v="TZA"/>
    <x v="7"/>
    <n v="453.85309999999998"/>
  </r>
  <r>
    <x v="206"/>
    <s v="TZA"/>
    <x v="8"/>
    <n v="470.94103999999999"/>
  </r>
  <r>
    <x v="206"/>
    <s v="TZA"/>
    <x v="9"/>
    <n v="454.82799999999997"/>
  </r>
  <r>
    <x v="206"/>
    <s v="TZA"/>
    <x v="10"/>
    <n v="491.10403000000002"/>
  </r>
  <r>
    <x v="206"/>
    <s v="TZA"/>
    <x v="11"/>
    <n v="415.09809999999999"/>
  </r>
  <r>
    <x v="206"/>
    <s v="TZA"/>
    <x v="12"/>
    <n v="438.96390000000002"/>
  </r>
  <r>
    <x v="206"/>
    <s v="TZA"/>
    <x v="13"/>
    <n v="445.60825"/>
  </r>
  <r>
    <x v="206"/>
    <s v="TZA"/>
    <x v="14"/>
    <n v="387.21384"/>
  </r>
  <r>
    <x v="206"/>
    <s v="TZA"/>
    <x v="15"/>
    <n v="368.18167"/>
  </r>
  <r>
    <x v="206"/>
    <s v="TZA"/>
    <x v="16"/>
    <n v="374.62222000000003"/>
  </r>
  <r>
    <x v="206"/>
    <s v="TZA"/>
    <x v="17"/>
    <n v="354.55020000000002"/>
  </r>
  <r>
    <x v="206"/>
    <s v="TZA"/>
    <x v="18"/>
    <n v="374.82986"/>
  </r>
  <r>
    <x v="206"/>
    <s v="TZA"/>
    <x v="19"/>
    <n v="384.20483000000002"/>
  </r>
  <r>
    <x v="206"/>
    <s v="TZA"/>
    <x v="20"/>
    <n v="390.5872"/>
  </r>
  <r>
    <x v="206"/>
    <s v="TZA"/>
    <x v="21"/>
    <n v="428.27839999999998"/>
  </r>
  <r>
    <x v="206"/>
    <s v="TZA"/>
    <x v="22"/>
    <n v="469.11624"/>
  </r>
  <r>
    <x v="206"/>
    <s v="TZA"/>
    <x v="23"/>
    <n v="473.16512999999998"/>
  </r>
  <r>
    <x v="206"/>
    <s v="TZA"/>
    <x v="24"/>
    <n v="591.40239999999994"/>
  </r>
  <r>
    <x v="206"/>
    <s v="TZA"/>
    <x v="25"/>
    <n v="653.0874"/>
  </r>
  <r>
    <x v="206"/>
    <s v="TZA"/>
    <x v="26"/>
    <n v="670.71090000000004"/>
  </r>
  <r>
    <x v="206"/>
    <s v="TZA"/>
    <x v="27"/>
    <n v="663.84760000000006"/>
  </r>
  <r>
    <x v="206"/>
    <s v="TZA"/>
    <x v="28"/>
    <n v="675.05319999999995"/>
  </r>
  <r>
    <x v="206"/>
    <s v="TZA"/>
    <x v="29"/>
    <n v="649.77454"/>
  </r>
  <r>
    <x v="206"/>
    <s v="TZA"/>
    <x v="30"/>
    <n v="742.12963999999999"/>
  </r>
  <r>
    <x v="206"/>
    <s v="TZA"/>
    <x v="31"/>
    <n v="763.38445999999999"/>
  </r>
  <r>
    <x v="206"/>
    <s v="TZA"/>
    <x v="32"/>
    <n v="917.58799999999997"/>
  </r>
  <r>
    <x v="206"/>
    <s v="TZA"/>
    <x v="33"/>
    <n v="934.00220000000002"/>
  </r>
  <r>
    <x v="206"/>
    <s v="TZA"/>
    <x v="34"/>
    <n v="919.42583999999999"/>
  </r>
  <r>
    <x v="206"/>
    <s v="TZA"/>
    <x v="35"/>
    <n v="938.61860000000001"/>
  </r>
  <r>
    <x v="206"/>
    <s v="TZA"/>
    <x v="36"/>
    <n v="995.27344000000005"/>
  </r>
  <r>
    <x v="206"/>
    <s v="TZA"/>
    <x v="37"/>
    <n v="866.51559999999995"/>
  </r>
  <r>
    <x v="206"/>
    <s v="TZA"/>
    <x v="38"/>
    <n v="983.47893999999997"/>
  </r>
  <r>
    <x v="206"/>
    <s v="TZA"/>
    <x v="39"/>
    <n v="1046.0911000000001"/>
  </r>
  <r>
    <x v="206"/>
    <s v="TZA"/>
    <x v="40"/>
    <n v="974.7799"/>
  </r>
  <r>
    <x v="206"/>
    <s v="TZA"/>
    <x v="41"/>
    <n v="1071.7077999999999"/>
  </r>
  <r>
    <x v="206"/>
    <s v="TZA"/>
    <x v="42"/>
    <n v="1187.1715999999999"/>
  </r>
  <r>
    <x v="206"/>
    <s v="TZA"/>
    <x v="43"/>
    <n v="1199.0845999999999"/>
  </r>
  <r>
    <x v="207"/>
    <s v="THA"/>
    <x v="44"/>
    <n v="985.78430000000003"/>
  </r>
  <r>
    <x v="207"/>
    <s v="THA"/>
    <x v="45"/>
    <n v="1140.4838999999999"/>
  </r>
  <r>
    <x v="207"/>
    <s v="THA"/>
    <x v="46"/>
    <n v="1261.5367000000001"/>
  </r>
  <r>
    <x v="207"/>
    <s v="THA"/>
    <x v="47"/>
    <n v="1572.5784000000001"/>
  </r>
  <r>
    <x v="207"/>
    <s v="THA"/>
    <x v="48"/>
    <n v="1614.7637"/>
  </r>
  <r>
    <x v="207"/>
    <s v="THA"/>
    <x v="49"/>
    <n v="1871.079"/>
  </r>
  <r>
    <x v="207"/>
    <s v="THA"/>
    <x v="50"/>
    <n v="2017.3869999999999"/>
  </r>
  <r>
    <x v="207"/>
    <s v="THA"/>
    <x v="51"/>
    <n v="2383.7973999999999"/>
  </r>
  <r>
    <x v="207"/>
    <s v="THA"/>
    <x v="52"/>
    <n v="2461.9573"/>
  </r>
  <r>
    <x v="207"/>
    <s v="THA"/>
    <x v="53"/>
    <n v="2497.0666999999999"/>
  </r>
  <r>
    <x v="207"/>
    <s v="THA"/>
    <x v="54"/>
    <n v="2689.7239"/>
  </r>
  <r>
    <x v="207"/>
    <s v="THA"/>
    <x v="55"/>
    <n v="2775.5133999999998"/>
  </r>
  <r>
    <x v="207"/>
    <s v="THA"/>
    <x v="56"/>
    <n v="2985.7808"/>
  </r>
  <r>
    <x v="207"/>
    <s v="THA"/>
    <x v="57"/>
    <n v="3115.9101999999998"/>
  </r>
  <r>
    <x v="207"/>
    <s v="THA"/>
    <x v="58"/>
    <n v="3242.6732999999999"/>
  </r>
  <r>
    <x v="207"/>
    <s v="THA"/>
    <x v="0"/>
    <n v="3184.2568000000001"/>
  </r>
  <r>
    <x v="207"/>
    <s v="THA"/>
    <x v="1"/>
    <n v="3138.9202"/>
  </r>
  <r>
    <x v="207"/>
    <s v="THA"/>
    <x v="2"/>
    <n v="3154.5173"/>
  </r>
  <r>
    <x v="207"/>
    <s v="THA"/>
    <x v="3"/>
    <n v="3391.9385000000002"/>
  </r>
  <r>
    <x v="207"/>
    <s v="THA"/>
    <x v="4"/>
    <n v="3690.1687000000002"/>
  </r>
  <r>
    <x v="207"/>
    <s v="THA"/>
    <x v="5"/>
    <n v="3785.3375999999998"/>
  </r>
  <r>
    <x v="207"/>
    <s v="THA"/>
    <x v="6"/>
    <n v="3956.2240000000002"/>
  </r>
  <r>
    <x v="207"/>
    <s v="THA"/>
    <x v="7"/>
    <n v="4438.0839999999998"/>
  </r>
  <r>
    <x v="207"/>
    <s v="THA"/>
    <x v="8"/>
    <n v="4910.5102999999999"/>
  </r>
  <r>
    <x v="207"/>
    <s v="THA"/>
    <x v="9"/>
    <n v="5589.6660000000002"/>
  </r>
  <r>
    <x v="207"/>
    <s v="THA"/>
    <x v="10"/>
    <n v="6465.2640000000001"/>
  </r>
  <r>
    <x v="207"/>
    <s v="THA"/>
    <x v="11"/>
    <n v="7017.8095999999996"/>
  </r>
  <r>
    <x v="207"/>
    <s v="THA"/>
    <x v="12"/>
    <n v="7557.2870000000003"/>
  </r>
  <r>
    <x v="207"/>
    <s v="THA"/>
    <x v="13"/>
    <n v="8444.0949999999993"/>
  </r>
  <r>
    <x v="207"/>
    <s v="THA"/>
    <x v="14"/>
    <n v="9351.6790000000001"/>
  </r>
  <r>
    <x v="207"/>
    <s v="THA"/>
    <x v="15"/>
    <n v="10407.508"/>
  </r>
  <r>
    <x v="207"/>
    <s v="THA"/>
    <x v="16"/>
    <n v="11614.824000000001"/>
  </r>
  <r>
    <x v="207"/>
    <s v="THA"/>
    <x v="17"/>
    <n v="12064.948"/>
  </r>
  <r>
    <x v="207"/>
    <s v="THA"/>
    <x v="18"/>
    <n v="10972.200999999999"/>
  </r>
  <r>
    <x v="207"/>
    <s v="THA"/>
    <x v="19"/>
    <n v="11481.495000000001"/>
  </r>
  <r>
    <x v="207"/>
    <s v="THA"/>
    <x v="20"/>
    <n v="11771.415000000001"/>
  </r>
  <r>
    <x v="207"/>
    <s v="THA"/>
    <x v="21"/>
    <n v="12288.995000000001"/>
  </r>
  <r>
    <x v="207"/>
    <s v="THA"/>
    <x v="22"/>
    <n v="13194.148999999999"/>
  </r>
  <r>
    <x v="207"/>
    <s v="THA"/>
    <x v="23"/>
    <n v="14054.511"/>
  </r>
  <r>
    <x v="207"/>
    <s v="THA"/>
    <x v="24"/>
    <n v="15121.47"/>
  </r>
  <r>
    <x v="207"/>
    <s v="THA"/>
    <x v="25"/>
    <n v="15467.393"/>
  </r>
  <r>
    <x v="207"/>
    <s v="THA"/>
    <x v="26"/>
    <n v="15668.239"/>
  </r>
  <r>
    <x v="207"/>
    <s v="THA"/>
    <x v="27"/>
    <n v="16074.729499999999"/>
  </r>
  <r>
    <x v="207"/>
    <s v="THA"/>
    <x v="28"/>
    <n v="15950.123"/>
  </r>
  <r>
    <x v="207"/>
    <s v="THA"/>
    <x v="29"/>
    <n v="16278.564"/>
  </r>
  <r>
    <x v="207"/>
    <s v="THA"/>
    <x v="30"/>
    <n v="17198.228999999999"/>
  </r>
  <r>
    <x v="207"/>
    <s v="THA"/>
    <x v="31"/>
    <n v="17570.366999999998"/>
  </r>
  <r>
    <x v="207"/>
    <s v="THA"/>
    <x v="32"/>
    <n v="18619.578000000001"/>
  </r>
  <r>
    <x v="207"/>
    <s v="THA"/>
    <x v="33"/>
    <n v="18796.785"/>
  </r>
  <r>
    <x v="207"/>
    <s v="THA"/>
    <x v="34"/>
    <n v="19328.395"/>
  </r>
  <r>
    <x v="207"/>
    <s v="THA"/>
    <x v="35"/>
    <n v="19526.947"/>
  </r>
  <r>
    <x v="207"/>
    <s v="THA"/>
    <x v="36"/>
    <n v="19835.942999999999"/>
  </r>
  <r>
    <x v="207"/>
    <s v="THA"/>
    <x v="37"/>
    <n v="20133.205000000002"/>
  </r>
  <r>
    <x v="207"/>
    <s v="THA"/>
    <x v="38"/>
    <n v="20712.488000000001"/>
  </r>
  <r>
    <x v="207"/>
    <s v="THA"/>
    <x v="39"/>
    <n v="20689.293000000001"/>
  </r>
  <r>
    <x v="207"/>
    <s v="THA"/>
    <x v="40"/>
    <n v="19257.476999999999"/>
  </r>
  <r>
    <x v="207"/>
    <s v="THA"/>
    <x v="41"/>
    <n v="19334.578000000001"/>
  </r>
  <r>
    <x v="207"/>
    <s v="THA"/>
    <x v="42"/>
    <n v="19347.238000000001"/>
  </r>
  <r>
    <x v="207"/>
    <s v="THA"/>
    <x v="43"/>
    <n v="19360.342000000001"/>
  </r>
  <r>
    <x v="207"/>
    <s v="THA"/>
    <x v="59"/>
    <n v="19825.013999999999"/>
  </r>
  <r>
    <x v="208"/>
    <s v="TGO"/>
    <x v="0"/>
    <n v="932.91279999999995"/>
  </r>
  <r>
    <x v="208"/>
    <s v="TGO"/>
    <x v="1"/>
    <n v="848.98015999999996"/>
  </r>
  <r>
    <x v="208"/>
    <s v="TGO"/>
    <x v="2"/>
    <n v="809.29470000000003"/>
  </r>
  <r>
    <x v="208"/>
    <s v="TGO"/>
    <x v="3"/>
    <n v="830.94916000000001"/>
  </r>
  <r>
    <x v="208"/>
    <s v="TGO"/>
    <x v="4"/>
    <n v="934.37350000000004"/>
  </r>
  <r>
    <x v="208"/>
    <s v="TGO"/>
    <x v="5"/>
    <n v="864.89080000000001"/>
  </r>
  <r>
    <x v="208"/>
    <s v="TGO"/>
    <x v="6"/>
    <n v="705.46519999999998"/>
  </r>
  <r>
    <x v="208"/>
    <s v="TGO"/>
    <x v="7"/>
    <n v="652.71532999999999"/>
  </r>
  <r>
    <x v="208"/>
    <s v="TGO"/>
    <x v="8"/>
    <n v="656.13260000000002"/>
  </r>
  <r>
    <x v="208"/>
    <s v="TGO"/>
    <x v="9"/>
    <n v="741.61019999999996"/>
  </r>
  <r>
    <x v="208"/>
    <s v="TGO"/>
    <x v="10"/>
    <n v="695.71857"/>
  </r>
  <r>
    <x v="208"/>
    <s v="TGO"/>
    <x v="11"/>
    <n v="1100.97"/>
  </r>
  <r>
    <x v="208"/>
    <s v="TGO"/>
    <x v="12"/>
    <n v="802.67570000000001"/>
  </r>
  <r>
    <x v="208"/>
    <s v="TGO"/>
    <x v="13"/>
    <n v="636.64373999999998"/>
  </r>
  <r>
    <x v="208"/>
    <s v="TGO"/>
    <x v="14"/>
    <n v="700.86194"/>
  </r>
  <r>
    <x v="208"/>
    <s v="TGO"/>
    <x v="15"/>
    <n v="693.81640000000004"/>
  </r>
  <r>
    <x v="208"/>
    <s v="TGO"/>
    <x v="16"/>
    <n v="664.53345000000002"/>
  </r>
  <r>
    <x v="208"/>
    <s v="TGO"/>
    <x v="17"/>
    <n v="646.93880000000001"/>
  </r>
  <r>
    <x v="208"/>
    <s v="TGO"/>
    <x v="18"/>
    <n v="660.74114999999995"/>
  </r>
  <r>
    <x v="208"/>
    <s v="TGO"/>
    <x v="19"/>
    <n v="922.58069999999998"/>
  </r>
  <r>
    <x v="208"/>
    <s v="TGO"/>
    <x v="20"/>
    <n v="875.11896000000002"/>
  </r>
  <r>
    <x v="208"/>
    <s v="TGO"/>
    <x v="21"/>
    <n v="760.44770000000005"/>
  </r>
  <r>
    <x v="208"/>
    <s v="TGO"/>
    <x v="22"/>
    <n v="811.12114999999994"/>
  </r>
  <r>
    <x v="208"/>
    <s v="TGO"/>
    <x v="23"/>
    <n v="980.78405999999995"/>
  </r>
  <r>
    <x v="208"/>
    <s v="TGO"/>
    <x v="24"/>
    <n v="948.94653000000005"/>
  </r>
  <r>
    <x v="208"/>
    <s v="TGO"/>
    <x v="25"/>
    <n v="902.26684999999998"/>
  </r>
  <r>
    <x v="208"/>
    <s v="TGO"/>
    <x v="26"/>
    <n v="764.86749999999995"/>
  </r>
  <r>
    <x v="208"/>
    <s v="TGO"/>
    <x v="27"/>
    <n v="901.28340000000003"/>
  </r>
  <r>
    <x v="208"/>
    <s v="TGO"/>
    <x v="28"/>
    <n v="1051.3912"/>
  </r>
  <r>
    <x v="208"/>
    <s v="TGO"/>
    <x v="29"/>
    <n v="1821.9331999999999"/>
  </r>
  <r>
    <x v="208"/>
    <s v="TGO"/>
    <x v="30"/>
    <n v="1692.5364"/>
  </r>
  <r>
    <x v="208"/>
    <s v="TGO"/>
    <x v="31"/>
    <n v="1531.7251000000001"/>
  </r>
  <r>
    <x v="208"/>
    <s v="TGO"/>
    <x v="32"/>
    <n v="1346.2737999999999"/>
  </r>
  <r>
    <x v="208"/>
    <s v="TGO"/>
    <x v="33"/>
    <n v="1294.3853999999999"/>
  </r>
  <r>
    <x v="208"/>
    <s v="TGO"/>
    <x v="34"/>
    <n v="1169.6729"/>
  </r>
  <r>
    <x v="208"/>
    <s v="TGO"/>
    <x v="35"/>
    <n v="797.5652"/>
  </r>
  <r>
    <x v="208"/>
    <s v="TGO"/>
    <x v="36"/>
    <n v="1101.0703000000001"/>
  </r>
  <r>
    <x v="208"/>
    <s v="TGO"/>
    <x v="37"/>
    <n v="1012.9215"/>
  </r>
  <r>
    <x v="208"/>
    <s v="TGO"/>
    <x v="38"/>
    <n v="1197.8018"/>
  </r>
  <r>
    <x v="208"/>
    <s v="TGO"/>
    <x v="39"/>
    <n v="1120.136"/>
  </r>
  <r>
    <x v="208"/>
    <s v="TGO"/>
    <x v="40"/>
    <n v="1042.0377000000001"/>
  </r>
  <r>
    <x v="208"/>
    <s v="TGO"/>
    <x v="41"/>
    <n v="1246.7026000000001"/>
  </r>
  <r>
    <x v="208"/>
    <s v="TGO"/>
    <x v="42"/>
    <n v="1295.5344"/>
  </r>
  <r>
    <x v="208"/>
    <s v="TGO"/>
    <x v="43"/>
    <n v="1329.8416999999999"/>
  </r>
  <r>
    <x v="209"/>
    <s v="TON"/>
    <x v="0"/>
    <n v="1262.1758"/>
  </r>
  <r>
    <x v="209"/>
    <s v="TON"/>
    <x v="1"/>
    <n v="1885.2952"/>
  </r>
  <r>
    <x v="209"/>
    <s v="TON"/>
    <x v="2"/>
    <n v="1883.9485"/>
  </r>
  <r>
    <x v="209"/>
    <s v="TON"/>
    <x v="3"/>
    <n v="1883.6410000000001"/>
  </r>
  <r>
    <x v="209"/>
    <s v="TON"/>
    <x v="4"/>
    <n v="1888.9558"/>
  </r>
  <r>
    <x v="209"/>
    <s v="TON"/>
    <x v="5"/>
    <n v="1883.9485"/>
  </r>
  <r>
    <x v="209"/>
    <s v="TON"/>
    <x v="6"/>
    <n v="1169.8849"/>
  </r>
  <r>
    <x v="209"/>
    <s v="TON"/>
    <x v="7"/>
    <n v="2584.5645"/>
  </r>
  <r>
    <x v="209"/>
    <s v="TON"/>
    <x v="8"/>
    <n v="3212.6091000000001"/>
  </r>
  <r>
    <x v="209"/>
    <s v="TON"/>
    <x v="9"/>
    <n v="3951.306"/>
  </r>
  <r>
    <x v="209"/>
    <s v="TON"/>
    <x v="10"/>
    <n v="3939.4976000000001"/>
  </r>
  <r>
    <x v="209"/>
    <s v="TON"/>
    <x v="11"/>
    <n v="3993.7844"/>
  </r>
  <r>
    <x v="209"/>
    <s v="TON"/>
    <x v="12"/>
    <n v="3792.2543999999998"/>
  </r>
  <r>
    <x v="209"/>
    <s v="TON"/>
    <x v="13"/>
    <n v="3781.1532999999999"/>
  </r>
  <r>
    <x v="209"/>
    <s v="TON"/>
    <x v="14"/>
    <n v="5135.1724000000004"/>
  </r>
  <r>
    <x v="209"/>
    <s v="TON"/>
    <x v="15"/>
    <n v="4638.9979999999996"/>
  </r>
  <r>
    <x v="209"/>
    <s v="TON"/>
    <x v="16"/>
    <n v="5269.2826999999997"/>
  </r>
  <r>
    <x v="209"/>
    <s v="TON"/>
    <x v="17"/>
    <n v="5492.21"/>
  </r>
  <r>
    <x v="209"/>
    <s v="TON"/>
    <x v="18"/>
    <n v="5544.9369999999999"/>
  </r>
  <r>
    <x v="209"/>
    <s v="TON"/>
    <x v="19"/>
    <n v="5509.6080000000002"/>
  </r>
  <r>
    <x v="209"/>
    <s v="TON"/>
    <x v="20"/>
    <n v="4266.6880000000001"/>
  </r>
  <r>
    <x v="209"/>
    <s v="TON"/>
    <x v="21"/>
    <n v="3820.2944000000002"/>
  </r>
  <r>
    <x v="209"/>
    <s v="TON"/>
    <x v="22"/>
    <n v="4119.1040000000003"/>
  </r>
  <r>
    <x v="209"/>
    <s v="TON"/>
    <x v="23"/>
    <n v="5046.3364000000001"/>
  </r>
  <r>
    <x v="209"/>
    <s v="TON"/>
    <x v="24"/>
    <n v="4646.5349999999999"/>
  </r>
  <r>
    <x v="209"/>
    <s v="TON"/>
    <x v="25"/>
    <n v="4920.1729999999998"/>
  </r>
  <r>
    <x v="209"/>
    <s v="TON"/>
    <x v="26"/>
    <n v="5504.1255000000001"/>
  </r>
  <r>
    <x v="209"/>
    <s v="TON"/>
    <x v="27"/>
    <n v="4691.0766999999996"/>
  </r>
  <r>
    <x v="209"/>
    <s v="TON"/>
    <x v="28"/>
    <n v="5052.0527000000002"/>
  </r>
  <r>
    <x v="209"/>
    <s v="TON"/>
    <x v="29"/>
    <n v="5474.1130000000003"/>
  </r>
  <r>
    <x v="209"/>
    <s v="TON"/>
    <x v="30"/>
    <n v="4973.2964000000002"/>
  </r>
  <r>
    <x v="209"/>
    <s v="TON"/>
    <x v="31"/>
    <n v="4698.8594000000003"/>
  </r>
  <r>
    <x v="209"/>
    <s v="TON"/>
    <x v="32"/>
    <n v="4776.9453000000003"/>
  </r>
  <r>
    <x v="209"/>
    <s v="TON"/>
    <x v="33"/>
    <n v="4671.3670000000002"/>
  </r>
  <r>
    <x v="209"/>
    <s v="TON"/>
    <x v="34"/>
    <n v="5078.4525999999996"/>
  </r>
  <r>
    <x v="209"/>
    <s v="TON"/>
    <x v="35"/>
    <n v="5324.3339999999998"/>
  </r>
  <r>
    <x v="209"/>
    <s v="TON"/>
    <x v="36"/>
    <n v="5667.7344000000003"/>
  </r>
  <r>
    <x v="209"/>
    <s v="TON"/>
    <x v="37"/>
    <n v="6738.1319999999996"/>
  </r>
  <r>
    <x v="209"/>
    <s v="TON"/>
    <x v="38"/>
    <n v="5828.6005999999998"/>
  </r>
  <r>
    <x v="209"/>
    <s v="TON"/>
    <x v="39"/>
    <n v="6422.8649999999998"/>
  </r>
  <r>
    <x v="209"/>
    <s v="TON"/>
    <x v="40"/>
    <n v="7485.4766"/>
  </r>
  <r>
    <x v="209"/>
    <s v="TON"/>
    <x v="41"/>
    <n v="7542.8329999999996"/>
  </r>
  <r>
    <x v="209"/>
    <s v="TON"/>
    <x v="42"/>
    <n v="6417.7163"/>
  </r>
  <r>
    <x v="209"/>
    <s v="TON"/>
    <x v="43"/>
    <n v="6819.3505999999998"/>
  </r>
  <r>
    <x v="210"/>
    <s v="TTO"/>
    <x v="44"/>
    <n v="36217.64"/>
  </r>
  <r>
    <x v="210"/>
    <s v="TTO"/>
    <x v="45"/>
    <n v="37942.093999999997"/>
  </r>
  <r>
    <x v="210"/>
    <s v="TTO"/>
    <x v="46"/>
    <n v="39875.24"/>
  </r>
  <r>
    <x v="210"/>
    <s v="TTO"/>
    <x v="47"/>
    <n v="40571.769999999997"/>
  </r>
  <r>
    <x v="210"/>
    <s v="TTO"/>
    <x v="48"/>
    <n v="41339.599999999999"/>
  </r>
  <r>
    <x v="210"/>
    <s v="TTO"/>
    <x v="49"/>
    <n v="45064.53"/>
  </r>
  <r>
    <x v="210"/>
    <s v="TTO"/>
    <x v="50"/>
    <n v="45043.586000000003"/>
  </r>
  <r>
    <x v="210"/>
    <s v="TTO"/>
    <x v="51"/>
    <n v="61328.684000000001"/>
  </r>
  <r>
    <x v="210"/>
    <s v="TTO"/>
    <x v="52"/>
    <n v="60063.402000000002"/>
  </r>
  <r>
    <x v="210"/>
    <s v="TTO"/>
    <x v="53"/>
    <n v="57135.42"/>
  </r>
  <r>
    <x v="210"/>
    <s v="TTO"/>
    <x v="54"/>
    <n v="45482.847999999998"/>
  </r>
  <r>
    <x v="210"/>
    <s v="TTO"/>
    <x v="55"/>
    <n v="50523.11"/>
  </r>
  <r>
    <x v="210"/>
    <s v="TTO"/>
    <x v="56"/>
    <n v="51919.51"/>
  </r>
  <r>
    <x v="210"/>
    <s v="TTO"/>
    <x v="57"/>
    <n v="51615.09"/>
  </r>
  <r>
    <x v="210"/>
    <s v="TTO"/>
    <x v="58"/>
    <n v="45017.406000000003"/>
  </r>
  <r>
    <x v="210"/>
    <s v="TTO"/>
    <x v="0"/>
    <n v="42745.934000000001"/>
  </r>
  <r>
    <x v="210"/>
    <s v="TTO"/>
    <x v="1"/>
    <n v="44603.105000000003"/>
  </r>
  <r>
    <x v="210"/>
    <s v="TTO"/>
    <x v="2"/>
    <n v="51800.644999999997"/>
  </r>
  <r>
    <x v="210"/>
    <s v="TTO"/>
    <x v="3"/>
    <n v="49991.785000000003"/>
  </r>
  <r>
    <x v="210"/>
    <s v="TTO"/>
    <x v="4"/>
    <n v="48753.214999999997"/>
  </r>
  <r>
    <x v="210"/>
    <s v="TTO"/>
    <x v="5"/>
    <n v="49775.741999999998"/>
  </r>
  <r>
    <x v="210"/>
    <s v="TTO"/>
    <x v="6"/>
    <n v="51076.152000000002"/>
  </r>
  <r>
    <x v="210"/>
    <s v="TTO"/>
    <x v="7"/>
    <n v="47655.116999999998"/>
  </r>
  <r>
    <x v="210"/>
    <s v="TTO"/>
    <x v="8"/>
    <n v="51829.54"/>
  </r>
  <r>
    <x v="210"/>
    <s v="TTO"/>
    <x v="9"/>
    <n v="50516.36"/>
  </r>
  <r>
    <x v="210"/>
    <s v="TTO"/>
    <x v="10"/>
    <n v="55581.472999999998"/>
  </r>
  <r>
    <x v="210"/>
    <s v="TTO"/>
    <x v="11"/>
    <n v="54975.675999999999"/>
  </r>
  <r>
    <x v="210"/>
    <s v="TTO"/>
    <x v="12"/>
    <n v="57755.402000000002"/>
  </r>
  <r>
    <x v="210"/>
    <s v="TTO"/>
    <x v="13"/>
    <n v="60460.055"/>
  </r>
  <r>
    <x v="210"/>
    <s v="TTO"/>
    <x v="14"/>
    <n v="63680.741999999998"/>
  </r>
  <r>
    <x v="210"/>
    <s v="TTO"/>
    <x v="15"/>
    <n v="68695.37"/>
  </r>
  <r>
    <x v="210"/>
    <s v="TTO"/>
    <x v="16"/>
    <n v="77483.58"/>
  </r>
  <r>
    <x v="210"/>
    <s v="TTO"/>
    <x v="17"/>
    <n v="77172.804999999993"/>
  </r>
  <r>
    <x v="210"/>
    <s v="TTO"/>
    <x v="18"/>
    <n v="78071.28"/>
  </r>
  <r>
    <x v="210"/>
    <s v="TTO"/>
    <x v="19"/>
    <n v="86474.559999999998"/>
  </r>
  <r>
    <x v="210"/>
    <s v="TTO"/>
    <x v="20"/>
    <n v="90199.23"/>
  </r>
  <r>
    <x v="210"/>
    <s v="TTO"/>
    <x v="21"/>
    <n v="95792.36"/>
  </r>
  <r>
    <x v="210"/>
    <s v="TTO"/>
    <x v="22"/>
    <n v="106069.664"/>
  </r>
  <r>
    <x v="210"/>
    <s v="TTO"/>
    <x v="23"/>
    <n v="115621.21"/>
  </r>
  <r>
    <x v="210"/>
    <s v="TTO"/>
    <x v="24"/>
    <n v="126194.44"/>
  </r>
  <r>
    <x v="210"/>
    <s v="TTO"/>
    <x v="25"/>
    <n v="138480.67000000001"/>
  </r>
  <r>
    <x v="210"/>
    <s v="TTO"/>
    <x v="26"/>
    <n v="159670.76999999999"/>
  </r>
  <r>
    <x v="210"/>
    <s v="TTO"/>
    <x v="27"/>
    <n v="162135.04999999999"/>
  </r>
  <r>
    <x v="210"/>
    <s v="TTO"/>
    <x v="28"/>
    <n v="158945.20000000001"/>
  </r>
  <r>
    <x v="210"/>
    <s v="TTO"/>
    <x v="29"/>
    <n v="156985.70000000001"/>
  </r>
  <r>
    <x v="210"/>
    <s v="TTO"/>
    <x v="30"/>
    <n v="168405.95"/>
  </r>
  <r>
    <x v="210"/>
    <s v="TTO"/>
    <x v="31"/>
    <n v="165262.56"/>
  </r>
  <r>
    <x v="210"/>
    <s v="TTO"/>
    <x v="32"/>
    <n v="160933.16"/>
  </r>
  <r>
    <x v="210"/>
    <s v="TTO"/>
    <x v="33"/>
    <n v="161807.72"/>
  </r>
  <r>
    <x v="210"/>
    <s v="TTO"/>
    <x v="34"/>
    <n v="161022.28"/>
  </r>
  <r>
    <x v="210"/>
    <s v="TTO"/>
    <x v="35"/>
    <n v="155078.1"/>
  </r>
  <r>
    <x v="210"/>
    <s v="TTO"/>
    <x v="36"/>
    <n v="136234.07999999999"/>
  </r>
  <r>
    <x v="210"/>
    <s v="TTO"/>
    <x v="37"/>
    <n v="143272.67000000001"/>
  </r>
  <r>
    <x v="210"/>
    <s v="TTO"/>
    <x v="38"/>
    <n v="131952.17000000001"/>
  </r>
  <r>
    <x v="210"/>
    <s v="TTO"/>
    <x v="39"/>
    <n v="131459"/>
  </r>
  <r>
    <x v="210"/>
    <s v="TTO"/>
    <x v="40"/>
    <n v="114341.89"/>
  </r>
  <r>
    <x v="210"/>
    <s v="TTO"/>
    <x v="41"/>
    <n v="116369.27"/>
  </r>
  <r>
    <x v="210"/>
    <s v="TTO"/>
    <x v="42"/>
    <n v="115685.42"/>
  </r>
  <r>
    <x v="210"/>
    <s v="TTO"/>
    <x v="43"/>
    <n v="109068.18"/>
  </r>
  <r>
    <x v="210"/>
    <s v="TTO"/>
    <x v="59"/>
    <n v="105988.44"/>
  </r>
  <r>
    <x v="211"/>
    <s v="TUN"/>
    <x v="0"/>
    <n v="5698.3469999999998"/>
  </r>
  <r>
    <x v="211"/>
    <s v="TUN"/>
    <x v="1"/>
    <n v="6074.1379999999999"/>
  </r>
  <r>
    <x v="211"/>
    <s v="TUN"/>
    <x v="2"/>
    <n v="5682.2266"/>
  </r>
  <r>
    <x v="211"/>
    <s v="TUN"/>
    <x v="3"/>
    <n v="6280.88"/>
  </r>
  <r>
    <x v="211"/>
    <s v="TUN"/>
    <x v="4"/>
    <n v="6754.8842999999997"/>
  </r>
  <r>
    <x v="211"/>
    <s v="TUN"/>
    <x v="5"/>
    <n v="6758.88"/>
  </r>
  <r>
    <x v="211"/>
    <s v="TUN"/>
    <x v="6"/>
    <n v="6953.2730000000001"/>
  </r>
  <r>
    <x v="211"/>
    <s v="TUN"/>
    <x v="7"/>
    <n v="6301.4594999999999"/>
  </r>
  <r>
    <x v="211"/>
    <s v="TUN"/>
    <x v="8"/>
    <n v="6616.2646000000004"/>
  </r>
  <r>
    <x v="211"/>
    <s v="TUN"/>
    <x v="9"/>
    <n v="7244.0640000000003"/>
  </r>
  <r>
    <x v="211"/>
    <s v="TUN"/>
    <x v="10"/>
    <n v="7048.0209999999997"/>
  </r>
  <r>
    <x v="211"/>
    <s v="TUN"/>
    <x v="11"/>
    <n v="5688.9345999999996"/>
  </r>
  <r>
    <x v="211"/>
    <s v="TUN"/>
    <x v="12"/>
    <n v="6443.433"/>
  </r>
  <r>
    <x v="211"/>
    <s v="TUN"/>
    <x v="13"/>
    <n v="7211.8383999999996"/>
  </r>
  <r>
    <x v="211"/>
    <s v="TUN"/>
    <x v="14"/>
    <n v="7678.5879999999997"/>
  </r>
  <r>
    <x v="211"/>
    <s v="TUN"/>
    <x v="15"/>
    <n v="6825.2740000000003"/>
  </r>
  <r>
    <x v="211"/>
    <s v="TUN"/>
    <x v="16"/>
    <n v="7222.4926999999998"/>
  </r>
  <r>
    <x v="211"/>
    <s v="TUN"/>
    <x v="17"/>
    <n v="8280.4380000000001"/>
  </r>
  <r>
    <x v="211"/>
    <s v="TUN"/>
    <x v="18"/>
    <n v="8789.375"/>
  </r>
  <r>
    <x v="211"/>
    <s v="TUN"/>
    <x v="19"/>
    <n v="8746.6360000000004"/>
  </r>
  <r>
    <x v="211"/>
    <s v="TUN"/>
    <x v="20"/>
    <n v="9104.6769999999997"/>
  </r>
  <r>
    <x v="211"/>
    <s v="TUN"/>
    <x v="21"/>
    <n v="10003.665999999999"/>
  </r>
  <r>
    <x v="211"/>
    <s v="TUN"/>
    <x v="22"/>
    <n v="9796.6579999999994"/>
  </r>
  <r>
    <x v="211"/>
    <s v="TUN"/>
    <x v="23"/>
    <n v="9540.3359999999993"/>
  </r>
  <r>
    <x v="211"/>
    <s v="TUN"/>
    <x v="24"/>
    <n v="9638.2080000000005"/>
  </r>
  <r>
    <x v="211"/>
    <s v="TUN"/>
    <x v="25"/>
    <n v="10374.793"/>
  </r>
  <r>
    <x v="211"/>
    <s v="TUN"/>
    <x v="26"/>
    <n v="9707.5030000000006"/>
  </r>
  <r>
    <x v="211"/>
    <s v="TUN"/>
    <x v="27"/>
    <n v="8575.3369999999995"/>
  </r>
  <r>
    <x v="211"/>
    <s v="TUN"/>
    <x v="28"/>
    <n v="9829.7960000000003"/>
  </r>
  <r>
    <x v="211"/>
    <s v="TUN"/>
    <x v="29"/>
    <n v="8095.1562000000004"/>
  </r>
  <r>
    <x v="211"/>
    <s v="TUN"/>
    <x v="30"/>
    <n v="8215.607"/>
  </r>
  <r>
    <x v="211"/>
    <s v="TUN"/>
    <x v="31"/>
    <n v="7754.1710000000003"/>
  </r>
  <r>
    <x v="211"/>
    <s v="TUN"/>
    <x v="32"/>
    <n v="8405.116"/>
  </r>
  <r>
    <x v="211"/>
    <s v="TUN"/>
    <x v="33"/>
    <n v="8780.3150000000005"/>
  </r>
  <r>
    <x v="211"/>
    <s v="TUN"/>
    <x v="34"/>
    <n v="9543.2880000000005"/>
  </r>
  <r>
    <x v="211"/>
    <s v="TUN"/>
    <x v="35"/>
    <n v="9753.8739999999998"/>
  </r>
  <r>
    <x v="211"/>
    <s v="TUN"/>
    <x v="36"/>
    <n v="9623.3955000000005"/>
  </r>
  <r>
    <x v="211"/>
    <s v="TUN"/>
    <x v="37"/>
    <n v="10090.969999999999"/>
  </r>
  <r>
    <x v="211"/>
    <s v="TUN"/>
    <x v="38"/>
    <n v="10194.450999999999"/>
  </r>
  <r>
    <x v="211"/>
    <s v="TUN"/>
    <x v="39"/>
    <n v="10254.706"/>
  </r>
  <r>
    <x v="211"/>
    <s v="TUN"/>
    <x v="40"/>
    <n v="9381.0910000000003"/>
  </r>
  <r>
    <x v="211"/>
    <s v="TUN"/>
    <x v="41"/>
    <n v="10189.536"/>
  </r>
  <r>
    <x v="211"/>
    <s v="TUN"/>
    <x v="42"/>
    <n v="10087.191000000001"/>
  </r>
  <r>
    <x v="211"/>
    <s v="TUN"/>
    <x v="43"/>
    <n v="9892.2070000000003"/>
  </r>
  <r>
    <x v="212"/>
    <s v="TUR"/>
    <x v="44"/>
    <n v="2826.7966000000001"/>
  </r>
  <r>
    <x v="212"/>
    <s v="TUR"/>
    <x v="45"/>
    <n v="3162.2532000000001"/>
  </r>
  <r>
    <x v="212"/>
    <s v="TUR"/>
    <x v="46"/>
    <n v="3187.732"/>
  </r>
  <r>
    <x v="212"/>
    <s v="TUR"/>
    <x v="47"/>
    <n v="3620.2905000000001"/>
  </r>
  <r>
    <x v="212"/>
    <s v="TUR"/>
    <x v="48"/>
    <n v="3856.8159999999998"/>
  </r>
  <r>
    <x v="212"/>
    <s v="TUR"/>
    <x v="49"/>
    <n v="4003.5212000000001"/>
  </r>
  <r>
    <x v="212"/>
    <s v="TUR"/>
    <x v="50"/>
    <n v="4328.0806000000002"/>
  </r>
  <r>
    <x v="212"/>
    <s v="TUR"/>
    <x v="51"/>
    <n v="4720.9184999999998"/>
  </r>
  <r>
    <x v="212"/>
    <s v="TUR"/>
    <x v="52"/>
    <n v="5227.6943000000001"/>
  </r>
  <r>
    <x v="212"/>
    <s v="TUR"/>
    <x v="53"/>
    <n v="5214.5039999999999"/>
  </r>
  <r>
    <x v="212"/>
    <s v="TUR"/>
    <x v="54"/>
    <n v="5692.2830000000004"/>
  </r>
  <r>
    <x v="212"/>
    <s v="TUR"/>
    <x v="55"/>
    <n v="6281.5029999999997"/>
  </r>
  <r>
    <x v="212"/>
    <s v="TUR"/>
    <x v="56"/>
    <n v="6735.1283999999996"/>
  </r>
  <r>
    <x v="212"/>
    <s v="TUR"/>
    <x v="57"/>
    <n v="6988.7489999999998"/>
  </r>
  <r>
    <x v="212"/>
    <s v="TUR"/>
    <x v="58"/>
    <n v="6453.8109999999997"/>
  </r>
  <r>
    <x v="212"/>
    <s v="TUR"/>
    <x v="0"/>
    <n v="6573.5635000000002"/>
  </r>
  <r>
    <x v="212"/>
    <s v="TUR"/>
    <x v="1"/>
    <n v="6502.1959999999999"/>
  </r>
  <r>
    <x v="212"/>
    <s v="TUR"/>
    <x v="2"/>
    <n v="6945.6180000000004"/>
  </r>
  <r>
    <x v="212"/>
    <s v="TUR"/>
    <x v="3"/>
    <n v="7011.9830000000002"/>
  </r>
  <r>
    <x v="212"/>
    <s v="TUR"/>
    <x v="4"/>
    <n v="7215.5450000000001"/>
  </r>
  <r>
    <x v="212"/>
    <s v="TUR"/>
    <x v="5"/>
    <n v="7617.1733000000004"/>
  </r>
  <r>
    <x v="212"/>
    <s v="TUR"/>
    <x v="6"/>
    <n v="8125.1639999999998"/>
  </r>
  <r>
    <x v="212"/>
    <s v="TUR"/>
    <x v="7"/>
    <n v="9075.7039999999997"/>
  </r>
  <r>
    <x v="212"/>
    <s v="TUR"/>
    <x v="8"/>
    <n v="9782.7540000000008"/>
  </r>
  <r>
    <x v="212"/>
    <s v="TUR"/>
    <x v="9"/>
    <n v="9415.1239999999998"/>
  </r>
  <r>
    <x v="212"/>
    <s v="TUR"/>
    <x v="10"/>
    <n v="10020.522999999999"/>
  </r>
  <r>
    <x v="212"/>
    <s v="TUR"/>
    <x v="11"/>
    <n v="10053.146000000001"/>
  </r>
  <r>
    <x v="212"/>
    <s v="TUR"/>
    <x v="12"/>
    <n v="10394.637000000001"/>
  </r>
  <r>
    <x v="212"/>
    <s v="TUR"/>
    <x v="13"/>
    <n v="11105.725"/>
  </r>
  <r>
    <x v="212"/>
    <s v="TUR"/>
    <x v="14"/>
    <n v="10569.057000000001"/>
  </r>
  <r>
    <x v="212"/>
    <s v="TUR"/>
    <x v="15"/>
    <n v="11636.42"/>
  </r>
  <r>
    <x v="212"/>
    <s v="TUR"/>
    <x v="16"/>
    <n v="12504.012000000001"/>
  </r>
  <r>
    <x v="212"/>
    <s v="TUR"/>
    <x v="17"/>
    <n v="12891.698"/>
  </r>
  <r>
    <x v="212"/>
    <s v="TUR"/>
    <x v="18"/>
    <n v="13033.552"/>
  </r>
  <r>
    <x v="212"/>
    <s v="TUR"/>
    <x v="19"/>
    <n v="12523.522999999999"/>
  </r>
  <r>
    <x v="212"/>
    <s v="TUR"/>
    <x v="20"/>
    <n v="13198.735000000001"/>
  </r>
  <r>
    <x v="212"/>
    <s v="TUR"/>
    <x v="21"/>
    <n v="11841.918"/>
  </r>
  <r>
    <x v="212"/>
    <s v="TUR"/>
    <x v="22"/>
    <n v="12814.346"/>
  </r>
  <r>
    <x v="212"/>
    <s v="TUR"/>
    <x v="23"/>
    <n v="13406.965"/>
  </r>
  <r>
    <x v="212"/>
    <s v="TUR"/>
    <x v="24"/>
    <n v="14197.467000000001"/>
  </r>
  <r>
    <x v="212"/>
    <s v="TUR"/>
    <x v="25"/>
    <n v="14367.83"/>
  </r>
  <r>
    <x v="212"/>
    <s v="TUR"/>
    <x v="26"/>
    <n v="15776.227999999999"/>
  </r>
  <r>
    <x v="212"/>
    <s v="TUR"/>
    <x v="27"/>
    <n v="16589.54"/>
  </r>
  <r>
    <x v="212"/>
    <s v="TUR"/>
    <x v="28"/>
    <n v="16442.740000000002"/>
  </r>
  <r>
    <x v="212"/>
    <s v="TUR"/>
    <x v="29"/>
    <n v="16459.546999999999"/>
  </r>
  <r>
    <x v="212"/>
    <s v="TUR"/>
    <x v="30"/>
    <n v="17085.506000000001"/>
  </r>
  <r>
    <x v="212"/>
    <s v="TUR"/>
    <x v="31"/>
    <n v="18015.532999999999"/>
  </r>
  <r>
    <x v="212"/>
    <s v="TUR"/>
    <x v="32"/>
    <n v="18897.526999999998"/>
  </r>
  <r>
    <x v="212"/>
    <s v="TUR"/>
    <x v="33"/>
    <n v="18483.398000000001"/>
  </r>
  <r>
    <x v="212"/>
    <s v="TUR"/>
    <x v="34"/>
    <n v="18636.939999999999"/>
  </r>
  <r>
    <x v="212"/>
    <s v="TUR"/>
    <x v="35"/>
    <n v="19859.234"/>
  </r>
  <r>
    <x v="212"/>
    <s v="TUR"/>
    <x v="36"/>
    <n v="20443.309000000001"/>
  </r>
  <r>
    <x v="212"/>
    <s v="TUR"/>
    <x v="37"/>
    <n v="21512.55"/>
  </r>
  <r>
    <x v="212"/>
    <s v="TUR"/>
    <x v="38"/>
    <n v="21179.322"/>
  </r>
  <r>
    <x v="212"/>
    <s v="TUR"/>
    <x v="39"/>
    <n v="21663.298999999999"/>
  </r>
  <r>
    <x v="212"/>
    <s v="TUR"/>
    <x v="40"/>
    <n v="21161.5"/>
  </r>
  <r>
    <x v="212"/>
    <s v="TUR"/>
    <x v="41"/>
    <n v="22505.563999999998"/>
  </r>
  <r>
    <x v="212"/>
    <s v="TUR"/>
    <x v="42"/>
    <n v="22617.557000000001"/>
  </r>
  <r>
    <x v="212"/>
    <s v="TUR"/>
    <x v="43"/>
    <n v="22476.043000000001"/>
  </r>
  <r>
    <x v="212"/>
    <s v="TUR"/>
    <x v="59"/>
    <n v="23927.826000000001"/>
  </r>
  <r>
    <x v="213"/>
    <s v="TKM"/>
    <x v="5"/>
    <n v="44065.362999999998"/>
  </r>
  <r>
    <x v="213"/>
    <s v="TKM"/>
    <x v="6"/>
    <n v="53201.120000000003"/>
  </r>
  <r>
    <x v="213"/>
    <s v="TKM"/>
    <x v="7"/>
    <n v="51316.758000000002"/>
  </r>
  <r>
    <x v="213"/>
    <s v="TKM"/>
    <x v="8"/>
    <n v="50116.546999999999"/>
  </r>
  <r>
    <x v="213"/>
    <s v="TKM"/>
    <x v="9"/>
    <n v="50045.675999999999"/>
  </r>
  <r>
    <x v="213"/>
    <s v="TKM"/>
    <x v="10"/>
    <n v="42814.887000000002"/>
  </r>
  <r>
    <x v="213"/>
    <s v="TKM"/>
    <x v="11"/>
    <n v="37923.375"/>
  </r>
  <r>
    <x v="213"/>
    <s v="TKM"/>
    <x v="12"/>
    <n v="34994.605000000003"/>
  </r>
  <r>
    <x v="213"/>
    <s v="TKM"/>
    <x v="13"/>
    <n v="31568.974999999999"/>
  </r>
  <r>
    <x v="213"/>
    <s v="TKM"/>
    <x v="14"/>
    <n v="32938.042999999998"/>
  </r>
  <r>
    <x v="213"/>
    <s v="TKM"/>
    <x v="15"/>
    <n v="24878.238000000001"/>
  </r>
  <r>
    <x v="213"/>
    <s v="TKM"/>
    <x v="16"/>
    <n v="37066.004000000001"/>
  </r>
  <r>
    <x v="213"/>
    <s v="TKM"/>
    <x v="17"/>
    <n v="28395.035"/>
  </r>
  <r>
    <x v="213"/>
    <s v="TKM"/>
    <x v="18"/>
    <n v="31887.437999999998"/>
  </r>
  <r>
    <x v="213"/>
    <s v="TKM"/>
    <x v="19"/>
    <n v="27443.493999999999"/>
  </r>
  <r>
    <x v="213"/>
    <s v="TKM"/>
    <x v="20"/>
    <n v="28428.357"/>
  </r>
  <r>
    <x v="213"/>
    <s v="TKM"/>
    <x v="21"/>
    <n v="32493.838"/>
  </r>
  <r>
    <x v="213"/>
    <s v="TKM"/>
    <x v="22"/>
    <n v="27329.037"/>
  </r>
  <r>
    <x v="213"/>
    <s v="TKM"/>
    <x v="23"/>
    <n v="34533"/>
  </r>
  <r>
    <x v="213"/>
    <s v="TKM"/>
    <x v="24"/>
    <n v="37745.4"/>
  </r>
  <r>
    <x v="213"/>
    <s v="TKM"/>
    <x v="25"/>
    <n v="34686"/>
  </r>
  <r>
    <x v="213"/>
    <s v="TKM"/>
    <x v="26"/>
    <n v="34979.222999999998"/>
  </r>
  <r>
    <x v="213"/>
    <s v="TKM"/>
    <x v="27"/>
    <n v="31647.54"/>
  </r>
  <r>
    <x v="213"/>
    <s v="TKM"/>
    <x v="28"/>
    <n v="28982.495999999999"/>
  </r>
  <r>
    <x v="213"/>
    <s v="TKM"/>
    <x v="29"/>
    <n v="41572.953000000001"/>
  </r>
  <r>
    <x v="213"/>
    <s v="TKM"/>
    <x v="30"/>
    <n v="44347.527000000002"/>
  </r>
  <r>
    <x v="213"/>
    <s v="TKM"/>
    <x v="31"/>
    <n v="46974.796999999999"/>
  </r>
  <r>
    <x v="213"/>
    <s v="TKM"/>
    <x v="32"/>
    <n v="54328.89"/>
  </r>
  <r>
    <x v="213"/>
    <s v="TKM"/>
    <x v="33"/>
    <n v="45064.046999999999"/>
  </r>
  <r>
    <x v="213"/>
    <s v="TKM"/>
    <x v="34"/>
    <n v="46697.83"/>
  </r>
  <r>
    <x v="213"/>
    <s v="TKM"/>
    <x v="35"/>
    <n v="51843.593999999997"/>
  </r>
  <r>
    <x v="213"/>
    <s v="TKM"/>
    <x v="36"/>
    <n v="54821.167999999998"/>
  </r>
  <r>
    <x v="213"/>
    <s v="TKM"/>
    <x v="37"/>
    <n v="49726.68"/>
  </r>
  <r>
    <x v="213"/>
    <s v="TKM"/>
    <x v="38"/>
    <n v="54902.934000000001"/>
  </r>
  <r>
    <x v="213"/>
    <s v="TKM"/>
    <x v="39"/>
    <n v="51540.266000000003"/>
  </r>
  <r>
    <x v="213"/>
    <s v="TKM"/>
    <x v="40"/>
    <n v="63923.27"/>
  </r>
  <r>
    <x v="213"/>
    <s v="TKM"/>
    <x v="41"/>
    <n v="62717.741999999998"/>
  </r>
  <r>
    <x v="213"/>
    <s v="TKM"/>
    <x v="42"/>
    <n v="65250.055"/>
  </r>
  <r>
    <x v="213"/>
    <s v="TKM"/>
    <x v="43"/>
    <n v="59537.51"/>
  </r>
  <r>
    <x v="213"/>
    <s v="TKM"/>
    <x v="59"/>
    <n v="49524.95"/>
  </r>
  <r>
    <x v="214"/>
    <s v="TCA"/>
    <x v="0"/>
    <n v="0"/>
  </r>
  <r>
    <x v="214"/>
    <s v="TCA"/>
    <x v="1"/>
    <n v="0"/>
  </r>
  <r>
    <x v="214"/>
    <s v="TCA"/>
    <x v="2"/>
    <n v="0"/>
  </r>
  <r>
    <x v="214"/>
    <s v="TCA"/>
    <x v="3"/>
    <n v="0"/>
  </r>
  <r>
    <x v="214"/>
    <s v="TCA"/>
    <x v="4"/>
    <n v="0"/>
  </r>
  <r>
    <x v="214"/>
    <s v="TCA"/>
    <x v="5"/>
    <n v="0"/>
  </r>
  <r>
    <x v="214"/>
    <s v="TCA"/>
    <x v="6"/>
    <n v="0"/>
  </r>
  <r>
    <x v="214"/>
    <s v="TCA"/>
    <x v="7"/>
    <n v="0"/>
  </r>
  <r>
    <x v="214"/>
    <s v="TCA"/>
    <x v="8"/>
    <n v="0"/>
  </r>
  <r>
    <x v="214"/>
    <s v="TCA"/>
    <x v="9"/>
    <n v="0"/>
  </r>
  <r>
    <x v="214"/>
    <s v="TCA"/>
    <x v="10"/>
    <n v="0"/>
  </r>
  <r>
    <x v="214"/>
    <s v="TCA"/>
    <x v="11"/>
    <n v="0"/>
  </r>
  <r>
    <x v="214"/>
    <s v="TCA"/>
    <x v="12"/>
    <n v="0"/>
  </r>
  <r>
    <x v="214"/>
    <s v="TCA"/>
    <x v="13"/>
    <n v="0"/>
  </r>
  <r>
    <x v="214"/>
    <s v="TCA"/>
    <x v="14"/>
    <n v="0"/>
  </r>
  <r>
    <x v="214"/>
    <s v="TCA"/>
    <x v="15"/>
    <n v="3676.4542999999999"/>
  </r>
  <r>
    <x v="214"/>
    <s v="TCA"/>
    <x v="16"/>
    <n v="3520.2521999999999"/>
  </r>
  <r>
    <x v="214"/>
    <s v="TCA"/>
    <x v="17"/>
    <n v="3357.6943000000001"/>
  </r>
  <r>
    <x v="214"/>
    <s v="TCA"/>
    <x v="18"/>
    <n v="3536.8489"/>
  </r>
  <r>
    <x v="214"/>
    <s v="TCA"/>
    <x v="19"/>
    <n v="3390.3078999999998"/>
  </r>
  <r>
    <x v="214"/>
    <s v="TCA"/>
    <x v="20"/>
    <n v="15414.861999999999"/>
  </r>
  <r>
    <x v="214"/>
    <s v="TCA"/>
    <x v="21"/>
    <n v="15656.771000000001"/>
  </r>
  <r>
    <x v="214"/>
    <s v="TCA"/>
    <x v="22"/>
    <n v="19821.516"/>
  </r>
  <r>
    <x v="214"/>
    <s v="TCA"/>
    <x v="23"/>
    <n v="19323.348000000002"/>
  </r>
  <r>
    <x v="214"/>
    <s v="TCA"/>
    <x v="24"/>
    <n v="18923.940999999999"/>
  </r>
  <r>
    <x v="214"/>
    <s v="TCA"/>
    <x v="25"/>
    <n v="21215.703000000001"/>
  </r>
  <r>
    <x v="214"/>
    <s v="TCA"/>
    <x v="26"/>
    <n v="23296.817999999999"/>
  </r>
  <r>
    <x v="214"/>
    <s v="TCA"/>
    <x v="27"/>
    <n v="26158.38"/>
  </r>
  <r>
    <x v="214"/>
    <s v="TCA"/>
    <x v="28"/>
    <n v="26674.824000000001"/>
  </r>
  <r>
    <x v="214"/>
    <s v="TCA"/>
    <x v="29"/>
    <n v="25817.717000000001"/>
  </r>
  <r>
    <x v="214"/>
    <s v="TCA"/>
    <x v="30"/>
    <n v="25673.331999999999"/>
  </r>
  <r>
    <x v="214"/>
    <s v="TCA"/>
    <x v="31"/>
    <n v="24752.686000000002"/>
  </r>
  <r>
    <x v="214"/>
    <s v="TCA"/>
    <x v="32"/>
    <n v="23765.719000000001"/>
  </r>
  <r>
    <x v="214"/>
    <s v="TCA"/>
    <x v="33"/>
    <n v="22879.973000000002"/>
  </r>
  <r>
    <x v="214"/>
    <s v="TCA"/>
    <x v="34"/>
    <n v="23599.273000000001"/>
  </r>
  <r>
    <x v="214"/>
    <s v="TCA"/>
    <x v="35"/>
    <n v="23289.197"/>
  </r>
  <r>
    <x v="214"/>
    <s v="TCA"/>
    <x v="36"/>
    <n v="23014.893"/>
  </r>
  <r>
    <x v="214"/>
    <s v="TCA"/>
    <x v="37"/>
    <n v="23919.866999999998"/>
  </r>
  <r>
    <x v="214"/>
    <s v="TCA"/>
    <x v="38"/>
    <n v="44844.116999999998"/>
  </r>
  <r>
    <x v="214"/>
    <s v="TCA"/>
    <x v="39"/>
    <n v="43592.02"/>
  </r>
  <r>
    <x v="214"/>
    <s v="TCA"/>
    <x v="40"/>
    <n v="41699.660000000003"/>
  </r>
  <r>
    <x v="214"/>
    <s v="TCA"/>
    <x v="41"/>
    <n v="41892.796999999999"/>
  </r>
  <r>
    <x v="214"/>
    <s v="TCA"/>
    <x v="42"/>
    <n v="41151.160000000003"/>
  </r>
  <r>
    <x v="214"/>
    <s v="TCA"/>
    <x v="43"/>
    <n v="40224.883000000002"/>
  </r>
  <r>
    <x v="215"/>
    <s v="TUV"/>
    <x v="0"/>
    <n v="0"/>
  </r>
  <r>
    <x v="215"/>
    <s v="TUV"/>
    <x v="1"/>
    <n v="0"/>
  </r>
  <r>
    <x v="215"/>
    <s v="TUV"/>
    <x v="2"/>
    <n v="0"/>
  </r>
  <r>
    <x v="215"/>
    <s v="TUV"/>
    <x v="3"/>
    <n v="0"/>
  </r>
  <r>
    <x v="215"/>
    <s v="TUV"/>
    <x v="4"/>
    <n v="0"/>
  </r>
  <r>
    <x v="215"/>
    <s v="TUV"/>
    <x v="5"/>
    <n v="0"/>
  </r>
  <r>
    <x v="215"/>
    <s v="TUV"/>
    <x v="6"/>
    <n v="0"/>
  </r>
  <r>
    <x v="215"/>
    <s v="TUV"/>
    <x v="7"/>
    <n v="0"/>
  </r>
  <r>
    <x v="215"/>
    <s v="TUV"/>
    <x v="8"/>
    <n v="0"/>
  </r>
  <r>
    <x v="215"/>
    <s v="TUV"/>
    <x v="9"/>
    <n v="0"/>
  </r>
  <r>
    <x v="215"/>
    <s v="TUV"/>
    <x v="10"/>
    <n v="0"/>
  </r>
  <r>
    <x v="215"/>
    <s v="TUV"/>
    <x v="11"/>
    <n v="0"/>
  </r>
  <r>
    <x v="215"/>
    <s v="TUV"/>
    <x v="12"/>
    <n v="0"/>
  </r>
  <r>
    <x v="215"/>
    <s v="TUV"/>
    <x v="13"/>
    <n v="0"/>
  </r>
  <r>
    <x v="215"/>
    <s v="TUV"/>
    <x v="14"/>
    <n v="0"/>
  </r>
  <r>
    <x v="215"/>
    <s v="TUV"/>
    <x v="15"/>
    <n v="0"/>
  </r>
  <r>
    <x v="215"/>
    <s v="TUV"/>
    <x v="16"/>
    <n v="0"/>
  </r>
  <r>
    <x v="215"/>
    <s v="TUV"/>
    <x v="17"/>
    <n v="0"/>
  </r>
  <r>
    <x v="215"/>
    <s v="TUV"/>
    <x v="18"/>
    <n v="0"/>
  </r>
  <r>
    <x v="215"/>
    <s v="TUV"/>
    <x v="19"/>
    <n v="0"/>
  </r>
  <r>
    <x v="215"/>
    <s v="TUV"/>
    <x v="20"/>
    <n v="0"/>
  </r>
  <r>
    <x v="215"/>
    <s v="TUV"/>
    <x v="21"/>
    <n v="0"/>
  </r>
  <r>
    <x v="215"/>
    <s v="TUV"/>
    <x v="22"/>
    <n v="0"/>
  </r>
  <r>
    <x v="215"/>
    <s v="TUV"/>
    <x v="23"/>
    <n v="0"/>
  </r>
  <r>
    <x v="215"/>
    <s v="TUV"/>
    <x v="24"/>
    <n v="0"/>
  </r>
  <r>
    <x v="215"/>
    <s v="TUV"/>
    <x v="25"/>
    <n v="0"/>
  </r>
  <r>
    <x v="215"/>
    <s v="TUV"/>
    <x v="26"/>
    <n v="0"/>
  </r>
  <r>
    <x v="215"/>
    <s v="TUV"/>
    <x v="27"/>
    <n v="0"/>
  </r>
  <r>
    <x v="215"/>
    <s v="TUV"/>
    <x v="28"/>
    <n v="0"/>
  </r>
  <r>
    <x v="215"/>
    <s v="TUV"/>
    <x v="29"/>
    <n v="0"/>
  </r>
  <r>
    <x v="215"/>
    <s v="TUV"/>
    <x v="30"/>
    <n v="0"/>
  </r>
  <r>
    <x v="215"/>
    <s v="TUV"/>
    <x v="31"/>
    <n v="0"/>
  </r>
  <r>
    <x v="215"/>
    <s v="TUV"/>
    <x v="32"/>
    <n v="0"/>
  </r>
  <r>
    <x v="215"/>
    <s v="TUV"/>
    <x v="33"/>
    <n v="0"/>
  </r>
  <r>
    <x v="215"/>
    <s v="TUV"/>
    <x v="34"/>
    <n v="0"/>
  </r>
  <r>
    <x v="215"/>
    <s v="TUV"/>
    <x v="35"/>
    <n v="0"/>
  </r>
  <r>
    <x v="215"/>
    <s v="TUV"/>
    <x v="36"/>
    <n v="0"/>
  </r>
  <r>
    <x v="215"/>
    <s v="TUV"/>
    <x v="37"/>
    <n v="0"/>
  </r>
  <r>
    <x v="215"/>
    <s v="TUV"/>
    <x v="38"/>
    <n v="0"/>
  </r>
  <r>
    <x v="215"/>
    <s v="TUV"/>
    <x v="39"/>
    <n v="0"/>
  </r>
  <r>
    <x v="215"/>
    <s v="TUV"/>
    <x v="40"/>
    <n v="0"/>
  </r>
  <r>
    <x v="215"/>
    <s v="TUV"/>
    <x v="41"/>
    <n v="0"/>
  </r>
  <r>
    <x v="215"/>
    <s v="TUV"/>
    <x v="42"/>
    <n v="0"/>
  </r>
  <r>
    <x v="215"/>
    <s v="TUV"/>
    <x v="43"/>
    <n v="0"/>
  </r>
  <r>
    <x v="216"/>
    <s v="OWID_USS"/>
    <x v="44"/>
    <n v="30102.166000000001"/>
  </r>
  <r>
    <x v="216"/>
    <s v="OWID_USS"/>
    <x v="45"/>
    <n v="31648.232"/>
  </r>
  <r>
    <x v="216"/>
    <s v="OWID_USS"/>
    <x v="46"/>
    <n v="32897.722999999998"/>
  </r>
  <r>
    <x v="216"/>
    <s v="OWID_USS"/>
    <x v="47"/>
    <n v="33775.315999999999"/>
  </r>
  <r>
    <x v="216"/>
    <s v="OWID_USS"/>
    <x v="48"/>
    <n v="34990.004000000001"/>
  </r>
  <r>
    <x v="216"/>
    <s v="OWID_USS"/>
    <x v="49"/>
    <n v="36412.89"/>
  </r>
  <r>
    <x v="216"/>
    <s v="OWID_USS"/>
    <x v="50"/>
    <n v="37867.305"/>
  </r>
  <r>
    <x v="216"/>
    <s v="OWID_USS"/>
    <x v="51"/>
    <n v="39420.54"/>
  </r>
  <r>
    <x v="216"/>
    <s v="OWID_USS"/>
    <x v="52"/>
    <n v="41060.550000000003"/>
  </r>
  <r>
    <x v="216"/>
    <s v="OWID_USS"/>
    <x v="53"/>
    <n v="42935.74"/>
  </r>
  <r>
    <x v="216"/>
    <s v="OWID_USS"/>
    <x v="54"/>
    <n v="44629.976999999999"/>
  </r>
  <r>
    <x v="216"/>
    <s v="OWID_USS"/>
    <x v="55"/>
    <n v="45912.733999999997"/>
  </r>
  <r>
    <x v="216"/>
    <s v="OWID_USS"/>
    <x v="56"/>
    <n v="47486.69"/>
  </r>
  <r>
    <x v="216"/>
    <s v="OWID_USS"/>
    <x v="57"/>
    <n v="49056.480000000003"/>
  </r>
  <r>
    <x v="216"/>
    <s v="OWID_USS"/>
    <x v="58"/>
    <n v="49957.883000000002"/>
  </r>
  <r>
    <x v="216"/>
    <s v="OWID_USS"/>
    <x v="0"/>
    <n v="50668.375"/>
  </r>
  <r>
    <x v="216"/>
    <s v="OWID_USS"/>
    <x v="1"/>
    <n v="51325.188000000002"/>
  </r>
  <r>
    <x v="216"/>
    <s v="OWID_USS"/>
    <x v="2"/>
    <n v="52151.93"/>
  </r>
  <r>
    <x v="216"/>
    <s v="OWID_USS"/>
    <x v="3"/>
    <n v="52749.25"/>
  </r>
  <r>
    <x v="216"/>
    <s v="OWID_USS"/>
    <x v="4"/>
    <n v="54212.152000000002"/>
  </r>
  <r>
    <x v="216"/>
    <s v="OWID_USS"/>
    <x v="5"/>
    <n v="60213.792999999998"/>
  </r>
  <r>
    <x v="216"/>
    <s v="OWID_USS"/>
    <x v="6"/>
    <n v="60864.18"/>
  </r>
  <r>
    <x v="216"/>
    <s v="OWID_USS"/>
    <x v="7"/>
    <n v="62297.097999999998"/>
  </r>
  <r>
    <x v="216"/>
    <s v="OWID_USS"/>
    <x v="8"/>
    <n v="63503.18"/>
  </r>
  <r>
    <x v="216"/>
    <s v="OWID_USS"/>
    <x v="9"/>
    <n v="62888.112999999998"/>
  </r>
  <r>
    <x v="216"/>
    <s v="OWID_USS"/>
    <x v="10"/>
    <n v="61750.78"/>
  </r>
  <r>
    <x v="216"/>
    <s v="OWID_USS"/>
    <x v="11"/>
    <n v="60451.203000000001"/>
  </r>
  <r>
    <x v="217"/>
    <s v="UGA"/>
    <x v="0"/>
    <n v="255.00987000000001"/>
  </r>
  <r>
    <x v="217"/>
    <s v="UGA"/>
    <x v="1"/>
    <n v="167.83205000000001"/>
  </r>
  <r>
    <x v="217"/>
    <s v="UGA"/>
    <x v="2"/>
    <n v="190.80680000000001"/>
  </r>
  <r>
    <x v="217"/>
    <s v="UGA"/>
    <x v="3"/>
    <n v="178.5643"/>
  </r>
  <r>
    <x v="217"/>
    <s v="UGA"/>
    <x v="4"/>
    <n v="185.34772000000001"/>
  </r>
  <r>
    <x v="217"/>
    <s v="UGA"/>
    <x v="5"/>
    <n v="193.04006999999999"/>
  </r>
  <r>
    <x v="217"/>
    <s v="UGA"/>
    <x v="6"/>
    <n v="198.61501999999999"/>
  </r>
  <r>
    <x v="217"/>
    <s v="UGA"/>
    <x v="7"/>
    <n v="173.84134"/>
  </r>
  <r>
    <x v="217"/>
    <s v="UGA"/>
    <x v="8"/>
    <n v="244.63014000000001"/>
  </r>
  <r>
    <x v="217"/>
    <s v="UGA"/>
    <x v="9"/>
    <n v="223.97394"/>
  </r>
  <r>
    <x v="217"/>
    <s v="UGA"/>
    <x v="10"/>
    <n v="236.26082"/>
  </r>
  <r>
    <x v="217"/>
    <s v="UGA"/>
    <x v="11"/>
    <n v="245.67453"/>
  </r>
  <r>
    <x v="217"/>
    <s v="UGA"/>
    <x v="12"/>
    <n v="258.71359999999999"/>
  </r>
  <r>
    <x v="217"/>
    <s v="UGA"/>
    <x v="13"/>
    <n v="254.84502000000001"/>
  </r>
  <r>
    <x v="217"/>
    <s v="UGA"/>
    <x v="14"/>
    <n v="254.18454"/>
  </r>
  <r>
    <x v="217"/>
    <s v="UGA"/>
    <x v="15"/>
    <n v="246.47371999999999"/>
  </r>
  <r>
    <x v="217"/>
    <s v="UGA"/>
    <x v="16"/>
    <n v="246.77525"/>
  </r>
  <r>
    <x v="217"/>
    <s v="UGA"/>
    <x v="17"/>
    <n v="250.90630999999999"/>
  </r>
  <r>
    <x v="217"/>
    <s v="UGA"/>
    <x v="18"/>
    <n v="267.26010000000002"/>
  </r>
  <r>
    <x v="217"/>
    <s v="UGA"/>
    <x v="19"/>
    <n v="258.86869999999999"/>
  </r>
  <r>
    <x v="217"/>
    <s v="UGA"/>
    <x v="20"/>
    <n v="302.7364"/>
  </r>
  <r>
    <x v="217"/>
    <s v="UGA"/>
    <x v="21"/>
    <n v="299.81621999999999"/>
  </r>
  <r>
    <x v="217"/>
    <s v="UGA"/>
    <x v="22"/>
    <n v="294.33344"/>
  </r>
  <r>
    <x v="217"/>
    <s v="UGA"/>
    <x v="23"/>
    <n v="302.17782999999997"/>
  </r>
  <r>
    <x v="217"/>
    <s v="UGA"/>
    <x v="24"/>
    <n v="313.06655999999998"/>
  </r>
  <r>
    <x v="217"/>
    <s v="UGA"/>
    <x v="25"/>
    <n v="365.94373000000002"/>
  </r>
  <r>
    <x v="217"/>
    <s v="UGA"/>
    <x v="26"/>
    <n v="387.97705000000002"/>
  </r>
  <r>
    <x v="217"/>
    <s v="UGA"/>
    <x v="27"/>
    <n v="455.04968000000002"/>
  </r>
  <r>
    <x v="217"/>
    <s v="UGA"/>
    <x v="28"/>
    <n v="451.65172999999999"/>
  </r>
  <r>
    <x v="217"/>
    <s v="UGA"/>
    <x v="29"/>
    <n v="465.55160000000001"/>
  </r>
  <r>
    <x v="217"/>
    <s v="UGA"/>
    <x v="30"/>
    <n v="514.99030000000005"/>
  </r>
  <r>
    <x v="217"/>
    <s v="UGA"/>
    <x v="31"/>
    <n v="526.29989999999998"/>
  </r>
  <r>
    <x v="217"/>
    <s v="UGA"/>
    <x v="32"/>
    <n v="522.57659999999998"/>
  </r>
  <r>
    <x v="217"/>
    <s v="UGA"/>
    <x v="33"/>
    <n v="540.98206000000005"/>
  </r>
  <r>
    <x v="217"/>
    <s v="UGA"/>
    <x v="34"/>
    <n v="617.84310000000005"/>
  </r>
  <r>
    <x v="217"/>
    <s v="UGA"/>
    <x v="35"/>
    <n v="612.35590000000002"/>
  </r>
  <r>
    <x v="217"/>
    <s v="UGA"/>
    <x v="36"/>
    <n v="617.13995"/>
  </r>
  <r>
    <x v="217"/>
    <s v="UGA"/>
    <x v="37"/>
    <n v="645.04864999999995"/>
  </r>
  <r>
    <x v="217"/>
    <s v="UGA"/>
    <x v="38"/>
    <n v="671.42223999999999"/>
  </r>
  <r>
    <x v="217"/>
    <s v="UGA"/>
    <x v="39"/>
    <n v="663.33685000000003"/>
  </r>
  <r>
    <x v="217"/>
    <s v="UGA"/>
    <x v="40"/>
    <n v="613.90170000000001"/>
  </r>
  <r>
    <x v="217"/>
    <s v="UGA"/>
    <x v="41"/>
    <n v="656.09370000000001"/>
  </r>
  <r>
    <x v="217"/>
    <s v="UGA"/>
    <x v="42"/>
    <n v="663.20230000000004"/>
  </r>
  <r>
    <x v="217"/>
    <s v="UGA"/>
    <x v="43"/>
    <n v="660.06640000000004"/>
  </r>
  <r>
    <x v="218"/>
    <s v="UKR"/>
    <x v="5"/>
    <n v="54406.703000000001"/>
  </r>
  <r>
    <x v="218"/>
    <s v="UKR"/>
    <x v="6"/>
    <n v="54423.527000000002"/>
  </r>
  <r>
    <x v="218"/>
    <s v="UKR"/>
    <x v="7"/>
    <n v="55371.175999999999"/>
  </r>
  <r>
    <x v="218"/>
    <s v="UKR"/>
    <x v="8"/>
    <n v="55202.675999999999"/>
  </r>
  <r>
    <x v="218"/>
    <s v="UKR"/>
    <x v="9"/>
    <n v="52622.720000000001"/>
  </r>
  <r>
    <x v="218"/>
    <s v="UKR"/>
    <x v="10"/>
    <n v="61372.644999999997"/>
  </r>
  <r>
    <x v="218"/>
    <s v="UKR"/>
    <x v="11"/>
    <n v="57399.133000000002"/>
  </r>
  <r>
    <x v="218"/>
    <s v="UKR"/>
    <x v="12"/>
    <n v="48363.44"/>
  </r>
  <r>
    <x v="218"/>
    <s v="UKR"/>
    <x v="13"/>
    <n v="42373.89"/>
  </r>
  <r>
    <x v="218"/>
    <s v="UKR"/>
    <x v="14"/>
    <n v="36405.476999999999"/>
  </r>
  <r>
    <x v="218"/>
    <s v="UKR"/>
    <x v="15"/>
    <n v="35802.495999999999"/>
  </r>
  <r>
    <x v="218"/>
    <s v="UKR"/>
    <x v="16"/>
    <n v="33656.120000000003"/>
  </r>
  <r>
    <x v="218"/>
    <s v="UKR"/>
    <x v="17"/>
    <n v="32742.49"/>
  </r>
  <r>
    <x v="218"/>
    <s v="UKR"/>
    <x v="18"/>
    <n v="31851.186000000002"/>
  </r>
  <r>
    <x v="218"/>
    <s v="UKR"/>
    <x v="19"/>
    <n v="31626.572"/>
  </r>
  <r>
    <x v="218"/>
    <s v="UKR"/>
    <x v="20"/>
    <n v="31992.809000000001"/>
  </r>
  <r>
    <x v="218"/>
    <s v="UKR"/>
    <x v="21"/>
    <n v="31826.52"/>
  </r>
  <r>
    <x v="218"/>
    <s v="UKR"/>
    <x v="22"/>
    <n v="31908.884999999998"/>
  </r>
  <r>
    <x v="218"/>
    <s v="UKR"/>
    <x v="23"/>
    <n v="32948.843999999997"/>
  </r>
  <r>
    <x v="218"/>
    <s v="UKR"/>
    <x v="24"/>
    <n v="33053.112999999998"/>
  </r>
  <r>
    <x v="218"/>
    <s v="UKR"/>
    <x v="25"/>
    <n v="33739.07"/>
  </r>
  <r>
    <x v="218"/>
    <s v="UKR"/>
    <x v="26"/>
    <n v="34358.633000000002"/>
  </r>
  <r>
    <x v="218"/>
    <s v="UKR"/>
    <x v="27"/>
    <n v="34377.082000000002"/>
  </r>
  <r>
    <x v="218"/>
    <s v="UKR"/>
    <x v="28"/>
    <n v="33363.53"/>
  </r>
  <r>
    <x v="218"/>
    <s v="UKR"/>
    <x v="29"/>
    <n v="28538.205000000002"/>
  </r>
  <r>
    <x v="218"/>
    <s v="UKR"/>
    <x v="30"/>
    <n v="30715.401999999998"/>
  </r>
  <r>
    <x v="218"/>
    <s v="UKR"/>
    <x v="31"/>
    <n v="31846.53"/>
  </r>
  <r>
    <x v="218"/>
    <s v="UKR"/>
    <x v="32"/>
    <n v="31226.741999999998"/>
  </r>
  <r>
    <x v="218"/>
    <s v="UKR"/>
    <x v="33"/>
    <n v="29691.407999999999"/>
  </r>
  <r>
    <x v="218"/>
    <s v="UKR"/>
    <x v="34"/>
    <n v="26284.715"/>
  </r>
  <r>
    <x v="218"/>
    <s v="UKR"/>
    <x v="35"/>
    <n v="21915.692999999999"/>
  </r>
  <r>
    <x v="218"/>
    <s v="UKR"/>
    <x v="36"/>
    <n v="23017.719000000001"/>
  </r>
  <r>
    <x v="218"/>
    <s v="UKR"/>
    <x v="37"/>
    <n v="21466.02"/>
  </r>
  <r>
    <x v="218"/>
    <s v="UKR"/>
    <x v="38"/>
    <n v="22384.719000000001"/>
  </r>
  <r>
    <x v="218"/>
    <s v="UKR"/>
    <x v="39"/>
    <n v="21301.546999999999"/>
  </r>
  <r>
    <x v="218"/>
    <s v="UKR"/>
    <x v="40"/>
    <n v="20556.208999999999"/>
  </r>
  <r>
    <x v="218"/>
    <s v="UKR"/>
    <x v="41"/>
    <n v="21105.271000000001"/>
  </r>
  <r>
    <x v="218"/>
    <s v="UKR"/>
    <x v="42"/>
    <n v="15074.282999999999"/>
  </r>
  <r>
    <x v="218"/>
    <s v="UKR"/>
    <x v="43"/>
    <n v="15586.6875"/>
  </r>
  <r>
    <x v="218"/>
    <s v="UKR"/>
    <x v="59"/>
    <n v="15875.597"/>
  </r>
  <r>
    <x v="219"/>
    <s v="ARE"/>
    <x v="44"/>
    <n v="5113.2602999999999"/>
  </r>
  <r>
    <x v="219"/>
    <s v="ARE"/>
    <x v="45"/>
    <n v="5241.9775"/>
  </r>
  <r>
    <x v="219"/>
    <s v="ARE"/>
    <x v="46"/>
    <n v="30086.34"/>
  </r>
  <r>
    <x v="219"/>
    <s v="ARE"/>
    <x v="47"/>
    <n v="34822.46"/>
  </r>
  <r>
    <x v="219"/>
    <s v="ARE"/>
    <x v="48"/>
    <n v="29076.442999999999"/>
  </r>
  <r>
    <x v="219"/>
    <s v="ARE"/>
    <x v="49"/>
    <n v="33521.167999999998"/>
  </r>
  <r>
    <x v="219"/>
    <s v="ARE"/>
    <x v="50"/>
    <n v="43690.133000000002"/>
  </r>
  <r>
    <x v="219"/>
    <s v="ARE"/>
    <x v="51"/>
    <n v="40647.1"/>
  </r>
  <r>
    <x v="219"/>
    <s v="ARE"/>
    <x v="52"/>
    <n v="46500.425999999999"/>
  </r>
  <r>
    <x v="219"/>
    <s v="ARE"/>
    <x v="53"/>
    <n v="45584.957000000002"/>
  </r>
  <r>
    <x v="219"/>
    <s v="ARE"/>
    <x v="54"/>
    <n v="43950.292999999998"/>
  </r>
  <r>
    <x v="219"/>
    <s v="ARE"/>
    <x v="55"/>
    <n v="49020.39"/>
  </r>
  <r>
    <x v="219"/>
    <s v="ARE"/>
    <x v="56"/>
    <n v="69882.259999999995"/>
  </r>
  <r>
    <x v="219"/>
    <s v="ARE"/>
    <x v="57"/>
    <n v="71051.375"/>
  </r>
  <r>
    <x v="219"/>
    <s v="ARE"/>
    <x v="58"/>
    <n v="74078.070000000007"/>
  </r>
  <r>
    <x v="219"/>
    <s v="ARE"/>
    <x v="0"/>
    <n v="106483.45"/>
  </r>
  <r>
    <x v="219"/>
    <s v="ARE"/>
    <x v="1"/>
    <n v="114494.5"/>
  </r>
  <r>
    <x v="219"/>
    <s v="ARE"/>
    <x v="2"/>
    <n v="116570.62"/>
  </r>
  <r>
    <x v="219"/>
    <s v="ARE"/>
    <x v="3"/>
    <n v="105653.94500000001"/>
  </r>
  <r>
    <x v="219"/>
    <s v="ARE"/>
    <x v="4"/>
    <n v="124461.07"/>
  </r>
  <r>
    <x v="219"/>
    <s v="ARE"/>
    <x v="5"/>
    <n v="146332.03"/>
  </r>
  <r>
    <x v="219"/>
    <s v="ARE"/>
    <x v="6"/>
    <n v="166545.97"/>
  </r>
  <r>
    <x v="219"/>
    <s v="ARE"/>
    <x v="7"/>
    <n v="173464"/>
  </r>
  <r>
    <x v="219"/>
    <s v="ARE"/>
    <x v="8"/>
    <n v="179499.98"/>
  </r>
  <r>
    <x v="219"/>
    <s v="ARE"/>
    <x v="9"/>
    <n v="190051.36"/>
  </r>
  <r>
    <x v="219"/>
    <s v="ARE"/>
    <x v="10"/>
    <n v="181724.3"/>
  </r>
  <r>
    <x v="219"/>
    <s v="ARE"/>
    <x v="11"/>
    <n v="209723.5"/>
  </r>
  <r>
    <x v="219"/>
    <s v="ARE"/>
    <x v="12"/>
    <n v="192314.92"/>
  </r>
  <r>
    <x v="219"/>
    <s v="ARE"/>
    <x v="13"/>
    <n v="190572.3"/>
  </r>
  <r>
    <x v="219"/>
    <s v="ARE"/>
    <x v="14"/>
    <n v="199585.92000000001"/>
  </r>
  <r>
    <x v="219"/>
    <s v="ARE"/>
    <x v="15"/>
    <n v="199152.9"/>
  </r>
  <r>
    <x v="219"/>
    <s v="ARE"/>
    <x v="16"/>
    <n v="192367.45"/>
  </r>
  <r>
    <x v="219"/>
    <s v="ARE"/>
    <x v="17"/>
    <n v="185083.61"/>
  </r>
  <r>
    <x v="219"/>
    <s v="ARE"/>
    <x v="18"/>
    <n v="175670.05"/>
  </r>
  <r>
    <x v="219"/>
    <s v="ARE"/>
    <x v="19"/>
    <n v="164839.9"/>
  </r>
  <r>
    <x v="219"/>
    <s v="ARE"/>
    <x v="20"/>
    <n v="153361.73000000001"/>
  </r>
  <r>
    <x v="219"/>
    <s v="ARE"/>
    <x v="21"/>
    <n v="145441.67000000001"/>
  </r>
  <r>
    <x v="219"/>
    <s v="ARE"/>
    <x v="22"/>
    <n v="149537.20000000001"/>
  </r>
  <r>
    <x v="219"/>
    <s v="ARE"/>
    <x v="23"/>
    <n v="150545.17000000001"/>
  </r>
  <r>
    <x v="219"/>
    <s v="ARE"/>
    <x v="24"/>
    <n v="152420.60999999999"/>
  </r>
  <r>
    <x v="219"/>
    <s v="ARE"/>
    <x v="25"/>
    <n v="151045.81"/>
  </r>
  <r>
    <x v="219"/>
    <s v="ARE"/>
    <x v="26"/>
    <n v="147989.07999999999"/>
  </r>
  <r>
    <x v="219"/>
    <s v="ARE"/>
    <x v="27"/>
    <n v="145495.72"/>
  </r>
  <r>
    <x v="219"/>
    <s v="ARE"/>
    <x v="28"/>
    <n v="148889.39000000001"/>
  </r>
  <r>
    <x v="219"/>
    <s v="ARE"/>
    <x v="29"/>
    <n v="138000.1"/>
  </r>
  <r>
    <x v="219"/>
    <s v="ARE"/>
    <x v="30"/>
    <n v="140161.35999999999"/>
  </r>
  <r>
    <x v="219"/>
    <s v="ARE"/>
    <x v="31"/>
    <n v="141807.12"/>
  </r>
  <r>
    <x v="219"/>
    <s v="ARE"/>
    <x v="32"/>
    <n v="143268.29999999999"/>
  </r>
  <r>
    <x v="219"/>
    <s v="ARE"/>
    <x v="33"/>
    <n v="144520.03"/>
  </r>
  <r>
    <x v="219"/>
    <s v="ARE"/>
    <x v="34"/>
    <n v="137818.31"/>
  </r>
  <r>
    <x v="219"/>
    <s v="ARE"/>
    <x v="35"/>
    <n v="140994.88"/>
  </r>
  <r>
    <x v="219"/>
    <s v="ARE"/>
    <x v="36"/>
    <n v="140575.79999999999"/>
  </r>
  <r>
    <x v="219"/>
    <s v="ARE"/>
    <x v="37"/>
    <n v="131237.28"/>
  </r>
  <r>
    <x v="219"/>
    <s v="ARE"/>
    <x v="38"/>
    <n v="121187.64"/>
  </r>
  <r>
    <x v="219"/>
    <s v="ARE"/>
    <x v="39"/>
    <n v="129769.3"/>
  </r>
  <r>
    <x v="219"/>
    <s v="ARE"/>
    <x v="40"/>
    <n v="125363.31"/>
  </r>
  <r>
    <x v="219"/>
    <s v="ARE"/>
    <x v="41"/>
    <n v="126734.02"/>
  </r>
  <r>
    <x v="219"/>
    <s v="ARE"/>
    <x v="42"/>
    <n v="132096.89000000001"/>
  </r>
  <r>
    <x v="219"/>
    <s v="ARE"/>
    <x v="43"/>
    <n v="134679.92000000001"/>
  </r>
  <r>
    <x v="219"/>
    <s v="ARE"/>
    <x v="59"/>
    <n v="138026.48000000001"/>
  </r>
  <r>
    <x v="220"/>
    <s v="GBR"/>
    <x v="44"/>
    <n v="42609.754000000001"/>
  </r>
  <r>
    <x v="220"/>
    <s v="GBR"/>
    <x v="45"/>
    <n v="42568.684000000001"/>
  </r>
  <r>
    <x v="220"/>
    <s v="GBR"/>
    <x v="46"/>
    <n v="42351.45"/>
  </r>
  <r>
    <x v="220"/>
    <s v="GBR"/>
    <x v="47"/>
    <n v="43653.074000000001"/>
  </r>
  <r>
    <x v="220"/>
    <s v="GBR"/>
    <x v="48"/>
    <n v="45057.72"/>
  </r>
  <r>
    <x v="220"/>
    <s v="GBR"/>
    <x v="49"/>
    <n v="45829.476999999999"/>
  </r>
  <r>
    <x v="220"/>
    <s v="GBR"/>
    <x v="50"/>
    <n v="44799.3"/>
  </r>
  <r>
    <x v="220"/>
    <s v="GBR"/>
    <x v="51"/>
    <n v="45305.508000000002"/>
  </r>
  <r>
    <x v="220"/>
    <s v="GBR"/>
    <x v="52"/>
    <n v="47466.47"/>
  </r>
  <r>
    <x v="220"/>
    <s v="GBR"/>
    <x v="53"/>
    <n v="45054.68"/>
  </r>
  <r>
    <x v="220"/>
    <s v="GBR"/>
    <x v="54"/>
    <n v="42480.315999999999"/>
  </r>
  <r>
    <x v="220"/>
    <s v="GBR"/>
    <x v="55"/>
    <n v="43368.483999999997"/>
  </r>
  <r>
    <x v="220"/>
    <s v="GBR"/>
    <x v="56"/>
    <n v="44199.586000000003"/>
  </r>
  <r>
    <x v="220"/>
    <s v="GBR"/>
    <x v="57"/>
    <n v="44453.375"/>
  </r>
  <r>
    <x v="220"/>
    <s v="GBR"/>
    <x v="58"/>
    <n v="46497.625"/>
  </r>
  <r>
    <x v="220"/>
    <s v="GBR"/>
    <x v="0"/>
    <n v="42306.976999999999"/>
  </r>
  <r>
    <x v="220"/>
    <s v="GBR"/>
    <x v="1"/>
    <n v="41119.06"/>
  </r>
  <r>
    <x v="220"/>
    <s v="GBR"/>
    <x v="2"/>
    <n v="40594.370000000003"/>
  </r>
  <r>
    <x v="220"/>
    <s v="GBR"/>
    <x v="3"/>
    <n v="40730.074000000001"/>
  </r>
  <r>
    <x v="220"/>
    <s v="GBR"/>
    <x v="4"/>
    <n v="40626.453000000001"/>
  </r>
  <r>
    <x v="220"/>
    <s v="GBR"/>
    <x v="5"/>
    <n v="42234.19"/>
  </r>
  <r>
    <x v="220"/>
    <s v="GBR"/>
    <x v="6"/>
    <n v="43294.66"/>
  </r>
  <r>
    <x v="220"/>
    <s v="GBR"/>
    <x v="7"/>
    <n v="43120.188000000002"/>
  </r>
  <r>
    <x v="220"/>
    <s v="GBR"/>
    <x v="8"/>
    <n v="43588.254000000001"/>
  </r>
  <r>
    <x v="220"/>
    <s v="GBR"/>
    <x v="9"/>
    <n v="43522.2"/>
  </r>
  <r>
    <x v="220"/>
    <s v="GBR"/>
    <x v="10"/>
    <n v="43724.71"/>
  </r>
  <r>
    <x v="220"/>
    <s v="GBR"/>
    <x v="11"/>
    <n v="44500.175999999999"/>
  </r>
  <r>
    <x v="220"/>
    <s v="GBR"/>
    <x v="12"/>
    <n v="44098.400000000001"/>
  </r>
  <r>
    <x v="220"/>
    <s v="GBR"/>
    <x v="13"/>
    <n v="44498.425999999999"/>
  </r>
  <r>
    <x v="220"/>
    <s v="GBR"/>
    <x v="14"/>
    <n v="43856.597999999998"/>
  </r>
  <r>
    <x v="220"/>
    <s v="GBR"/>
    <x v="15"/>
    <n v="43892.383000000002"/>
  </r>
  <r>
    <x v="220"/>
    <s v="GBR"/>
    <x v="16"/>
    <n v="45906.703000000001"/>
  </r>
  <r>
    <x v="220"/>
    <s v="GBR"/>
    <x v="17"/>
    <n v="44997.94"/>
  </r>
  <r>
    <x v="220"/>
    <s v="GBR"/>
    <x v="18"/>
    <n v="45228.754000000001"/>
  </r>
  <r>
    <x v="220"/>
    <s v="GBR"/>
    <x v="19"/>
    <n v="44855.188000000002"/>
  </r>
  <r>
    <x v="220"/>
    <s v="GBR"/>
    <x v="20"/>
    <n v="45110.675999999999"/>
  </r>
  <r>
    <x v="220"/>
    <s v="GBR"/>
    <x v="21"/>
    <n v="45402.137000000002"/>
  </r>
  <r>
    <x v="220"/>
    <s v="GBR"/>
    <x v="22"/>
    <n v="44185.527000000002"/>
  </r>
  <r>
    <x v="220"/>
    <s v="GBR"/>
    <x v="23"/>
    <n v="44612.457000000002"/>
  </r>
  <r>
    <x v="220"/>
    <s v="GBR"/>
    <x v="24"/>
    <n v="44717.523000000001"/>
  </r>
  <r>
    <x v="220"/>
    <s v="GBR"/>
    <x v="25"/>
    <n v="44766.612999999998"/>
  </r>
  <r>
    <x v="220"/>
    <s v="GBR"/>
    <x v="26"/>
    <n v="43870.425999999999"/>
  </r>
  <r>
    <x v="220"/>
    <s v="GBR"/>
    <x v="27"/>
    <n v="42319.913999999997"/>
  </r>
  <r>
    <x v="220"/>
    <s v="GBR"/>
    <x v="28"/>
    <n v="41253.061999999998"/>
  </r>
  <r>
    <x v="220"/>
    <s v="GBR"/>
    <x v="29"/>
    <n v="38761.125"/>
  </r>
  <r>
    <x v="220"/>
    <s v="GBR"/>
    <x v="30"/>
    <n v="39283.995999999999"/>
  </r>
  <r>
    <x v="220"/>
    <s v="GBR"/>
    <x v="31"/>
    <n v="36722.008000000002"/>
  </r>
  <r>
    <x v="220"/>
    <s v="GBR"/>
    <x v="32"/>
    <n v="37134.582000000002"/>
  </r>
  <r>
    <x v="220"/>
    <s v="GBR"/>
    <x v="33"/>
    <n v="37094.207000000002"/>
  </r>
  <r>
    <x v="220"/>
    <s v="GBR"/>
    <x v="34"/>
    <n v="34774.93"/>
  </r>
  <r>
    <x v="220"/>
    <s v="GBR"/>
    <x v="35"/>
    <n v="34863.777000000002"/>
  </r>
  <r>
    <x v="220"/>
    <s v="GBR"/>
    <x v="36"/>
    <n v="34099.366999999998"/>
  </r>
  <r>
    <x v="220"/>
    <s v="GBR"/>
    <x v="37"/>
    <n v="33924.51"/>
  </r>
  <r>
    <x v="220"/>
    <s v="GBR"/>
    <x v="38"/>
    <n v="33653.050000000003"/>
  </r>
  <r>
    <x v="220"/>
    <s v="GBR"/>
    <x v="39"/>
    <n v="32676.998"/>
  </r>
  <r>
    <x v="220"/>
    <s v="GBR"/>
    <x v="40"/>
    <n v="29440.059000000001"/>
  </r>
  <r>
    <x v="220"/>
    <s v="GBR"/>
    <x v="41"/>
    <n v="29422.240000000002"/>
  </r>
  <r>
    <x v="220"/>
    <s v="GBR"/>
    <x v="42"/>
    <n v="29480.258000000002"/>
  </r>
  <r>
    <x v="220"/>
    <s v="GBR"/>
    <x v="43"/>
    <n v="28094.684000000001"/>
  </r>
  <r>
    <x v="220"/>
    <s v="GBR"/>
    <x v="59"/>
    <n v="28015.771000000001"/>
  </r>
  <r>
    <x v="221"/>
    <s v="USA"/>
    <x v="44"/>
    <n v="73802.304999999993"/>
  </r>
  <r>
    <x v="221"/>
    <s v="USA"/>
    <x v="45"/>
    <n v="76903.804999999993"/>
  </r>
  <r>
    <x v="221"/>
    <s v="USA"/>
    <x v="46"/>
    <n v="78617.570000000007"/>
  </r>
  <r>
    <x v="221"/>
    <s v="USA"/>
    <x v="47"/>
    <n v="82357.039999999994"/>
  </r>
  <r>
    <x v="221"/>
    <s v="USA"/>
    <x v="48"/>
    <n v="85647.445000000007"/>
  </r>
  <r>
    <x v="221"/>
    <s v="USA"/>
    <x v="49"/>
    <n v="87613.86"/>
  </r>
  <r>
    <x v="221"/>
    <s v="USA"/>
    <x v="50"/>
    <n v="88339.71"/>
  </r>
  <r>
    <x v="221"/>
    <s v="USA"/>
    <x v="51"/>
    <n v="91683.17"/>
  </r>
  <r>
    <x v="221"/>
    <s v="USA"/>
    <x v="52"/>
    <n v="94600.81"/>
  </r>
  <r>
    <x v="221"/>
    <s v="USA"/>
    <x v="53"/>
    <n v="91408.375"/>
  </r>
  <r>
    <x v="221"/>
    <s v="USA"/>
    <x v="54"/>
    <n v="88164.75"/>
  </r>
  <r>
    <x v="221"/>
    <s v="USA"/>
    <x v="55"/>
    <n v="92131.04"/>
  </r>
  <r>
    <x v="221"/>
    <s v="USA"/>
    <x v="56"/>
    <n v="93593.57"/>
  </r>
  <r>
    <x v="221"/>
    <s v="USA"/>
    <x v="57"/>
    <n v="94763.36"/>
  </r>
  <r>
    <x v="221"/>
    <s v="USA"/>
    <x v="58"/>
    <n v="94845.18"/>
  </r>
  <r>
    <x v="221"/>
    <s v="USA"/>
    <x v="0"/>
    <n v="90281.38"/>
  </r>
  <r>
    <x v="221"/>
    <s v="USA"/>
    <x v="1"/>
    <n v="86726.76"/>
  </r>
  <r>
    <x v="221"/>
    <s v="USA"/>
    <x v="2"/>
    <n v="82350.929999999993"/>
  </r>
  <r>
    <x v="221"/>
    <s v="USA"/>
    <x v="3"/>
    <n v="81230.55"/>
  </r>
  <r>
    <x v="221"/>
    <s v="USA"/>
    <x v="4"/>
    <n v="84542.945000000007"/>
  </r>
  <r>
    <x v="221"/>
    <s v="USA"/>
    <x v="5"/>
    <n v="83512.804999999993"/>
  </r>
  <r>
    <x v="221"/>
    <s v="USA"/>
    <x v="6"/>
    <n v="83506"/>
  </r>
  <r>
    <x v="221"/>
    <s v="USA"/>
    <x v="7"/>
    <n v="85534.43"/>
  </r>
  <r>
    <x v="221"/>
    <s v="USA"/>
    <x v="8"/>
    <n v="88627.95"/>
  </r>
  <r>
    <x v="221"/>
    <s v="USA"/>
    <x v="9"/>
    <n v="89944.43"/>
  </r>
  <r>
    <x v="221"/>
    <s v="USA"/>
    <x v="10"/>
    <n v="89232.72"/>
  </r>
  <r>
    <x v="221"/>
    <s v="USA"/>
    <x v="11"/>
    <n v="88039.9"/>
  </r>
  <r>
    <x v="221"/>
    <s v="USA"/>
    <x v="12"/>
    <n v="88261.09"/>
  </r>
  <r>
    <x v="221"/>
    <s v="USA"/>
    <x v="13"/>
    <n v="89083.875"/>
  </r>
  <r>
    <x v="221"/>
    <s v="USA"/>
    <x v="14"/>
    <n v="89741.585999999996"/>
  </r>
  <r>
    <x v="221"/>
    <s v="USA"/>
    <x v="15"/>
    <n v="90763.95"/>
  </r>
  <r>
    <x v="221"/>
    <s v="USA"/>
    <x v="16"/>
    <n v="92908.914000000004"/>
  </r>
  <r>
    <x v="221"/>
    <s v="USA"/>
    <x v="17"/>
    <n v="92713.2"/>
  </r>
  <r>
    <x v="221"/>
    <s v="USA"/>
    <x v="18"/>
    <n v="92399.77"/>
  </r>
  <r>
    <x v="221"/>
    <s v="USA"/>
    <x v="19"/>
    <n v="93136.4"/>
  </r>
  <r>
    <x v="221"/>
    <s v="USA"/>
    <x v="20"/>
    <n v="94308.11"/>
  </r>
  <r>
    <x v="221"/>
    <s v="USA"/>
    <x v="21"/>
    <n v="91172.054999999993"/>
  </r>
  <r>
    <x v="221"/>
    <s v="USA"/>
    <x v="22"/>
    <n v="91601.2"/>
  </r>
  <r>
    <x v="221"/>
    <s v="USA"/>
    <x v="23"/>
    <n v="91004.99"/>
  </r>
  <r>
    <x v="221"/>
    <s v="USA"/>
    <x v="24"/>
    <n v="91872.88"/>
  </r>
  <r>
    <x v="221"/>
    <s v="USA"/>
    <x v="25"/>
    <n v="91007.94"/>
  </r>
  <r>
    <x v="221"/>
    <s v="USA"/>
    <x v="26"/>
    <n v="89378.18"/>
  </r>
  <r>
    <x v="221"/>
    <s v="USA"/>
    <x v="27"/>
    <n v="89671.125"/>
  </r>
  <r>
    <x v="221"/>
    <s v="USA"/>
    <x v="28"/>
    <n v="86589.57"/>
  </r>
  <r>
    <x v="221"/>
    <s v="USA"/>
    <x v="29"/>
    <n v="81521.48"/>
  </r>
  <r>
    <x v="221"/>
    <s v="USA"/>
    <x v="30"/>
    <n v="83435.08"/>
  </r>
  <r>
    <x v="221"/>
    <s v="USA"/>
    <x v="31"/>
    <n v="81912.36"/>
  </r>
  <r>
    <x v="221"/>
    <s v="USA"/>
    <x v="32"/>
    <n v="78985.039999999994"/>
  </r>
  <r>
    <x v="221"/>
    <s v="USA"/>
    <x v="33"/>
    <n v="80374.149999999994"/>
  </r>
  <r>
    <x v="221"/>
    <s v="USA"/>
    <x v="34"/>
    <n v="80453.97"/>
  </r>
  <r>
    <x v="221"/>
    <s v="USA"/>
    <x v="35"/>
    <n v="78949.2"/>
  </r>
  <r>
    <x v="221"/>
    <s v="USA"/>
    <x v="36"/>
    <n v="78155.100000000006"/>
  </r>
  <r>
    <x v="221"/>
    <s v="USA"/>
    <x v="37"/>
    <n v="77729.664000000004"/>
  </r>
  <r>
    <x v="221"/>
    <s v="USA"/>
    <x v="38"/>
    <n v="79893.95"/>
  </r>
  <r>
    <x v="221"/>
    <s v="USA"/>
    <x v="39"/>
    <n v="78683.47"/>
  </r>
  <r>
    <x v="221"/>
    <s v="USA"/>
    <x v="40"/>
    <n v="72562.67"/>
  </r>
  <r>
    <x v="221"/>
    <s v="USA"/>
    <x v="41"/>
    <n v="76307.38"/>
  </r>
  <r>
    <x v="221"/>
    <s v="USA"/>
    <x v="42"/>
    <n v="77627.72"/>
  </r>
  <r>
    <x v="221"/>
    <s v="USA"/>
    <x v="43"/>
    <n v="76326.86"/>
  </r>
  <r>
    <x v="221"/>
    <s v="USA"/>
    <x v="59"/>
    <n v="76799.570000000007"/>
  </r>
  <r>
    <x v="222"/>
    <s v="VIR"/>
    <x v="0"/>
    <n v="129399.67999999999"/>
  </r>
  <r>
    <x v="222"/>
    <s v="VIR"/>
    <x v="1"/>
    <n v="127472.85"/>
  </r>
  <r>
    <x v="222"/>
    <s v="VIR"/>
    <x v="2"/>
    <n v="126334.484"/>
  </r>
  <r>
    <x v="222"/>
    <s v="VIR"/>
    <x v="3"/>
    <n v="125316.99"/>
  </r>
  <r>
    <x v="222"/>
    <s v="VIR"/>
    <x v="4"/>
    <n v="124752.16"/>
  </r>
  <r>
    <x v="222"/>
    <s v="VIR"/>
    <x v="5"/>
    <n v="123628.89"/>
  </r>
  <r>
    <x v="222"/>
    <s v="VIR"/>
    <x v="6"/>
    <n v="122976.266"/>
  </r>
  <r>
    <x v="222"/>
    <s v="VIR"/>
    <x v="7"/>
    <n v="123000"/>
  </r>
  <r>
    <x v="222"/>
    <s v="VIR"/>
    <x v="8"/>
    <n v="120004.33"/>
  </r>
  <r>
    <x v="222"/>
    <s v="VIR"/>
    <x v="9"/>
    <n v="119556.05499999999"/>
  </r>
  <r>
    <x v="222"/>
    <s v="VIR"/>
    <x v="10"/>
    <n v="118998.55"/>
  </r>
  <r>
    <x v="222"/>
    <s v="VIR"/>
    <x v="11"/>
    <n v="118414.77"/>
  </r>
  <r>
    <x v="222"/>
    <s v="VIR"/>
    <x v="12"/>
    <n v="118856.46"/>
  </r>
  <r>
    <x v="222"/>
    <s v="VIR"/>
    <x v="13"/>
    <n v="119580.74"/>
  </r>
  <r>
    <x v="222"/>
    <s v="VIR"/>
    <x v="14"/>
    <n v="115387.69"/>
  </r>
  <r>
    <x v="222"/>
    <s v="VIR"/>
    <x v="15"/>
    <n v="113028.07"/>
  </r>
  <r>
    <x v="222"/>
    <s v="VIR"/>
    <x v="16"/>
    <n v="111067.82"/>
  </r>
  <r>
    <x v="222"/>
    <s v="VIR"/>
    <x v="17"/>
    <n v="110336.09"/>
  </r>
  <r>
    <x v="222"/>
    <s v="VIR"/>
    <x v="18"/>
    <n v="110287.2"/>
  </r>
  <r>
    <x v="222"/>
    <s v="VIR"/>
    <x v="19"/>
    <n v="113298.61"/>
  </r>
  <r>
    <x v="222"/>
    <s v="VIR"/>
    <x v="20"/>
    <n v="358436.47"/>
  </r>
  <r>
    <x v="222"/>
    <s v="VIR"/>
    <x v="21"/>
    <n v="519102.12"/>
  </r>
  <r>
    <x v="222"/>
    <s v="VIR"/>
    <x v="22"/>
    <n v="514122.53"/>
  </r>
  <r>
    <x v="222"/>
    <s v="VIR"/>
    <x v="23"/>
    <n v="606772.69999999995"/>
  </r>
  <r>
    <x v="222"/>
    <s v="VIR"/>
    <x v="24"/>
    <n v="624022.56000000006"/>
  </r>
  <r>
    <x v="222"/>
    <s v="VIR"/>
    <x v="25"/>
    <n v="611706.43999999994"/>
  </r>
  <r>
    <x v="222"/>
    <s v="VIR"/>
    <x v="26"/>
    <n v="651836.56000000006"/>
  </r>
  <r>
    <x v="222"/>
    <s v="VIR"/>
    <x v="27"/>
    <n v="609783.56000000006"/>
  </r>
  <r>
    <x v="222"/>
    <s v="VIR"/>
    <x v="28"/>
    <n v="354278.56"/>
  </r>
  <r>
    <x v="222"/>
    <s v="VIR"/>
    <x v="29"/>
    <n v="309834.34000000003"/>
  </r>
  <r>
    <x v="222"/>
    <s v="VIR"/>
    <x v="30"/>
    <n v="281506.28000000003"/>
  </r>
  <r>
    <x v="222"/>
    <s v="VIR"/>
    <x v="31"/>
    <n v="188008.27"/>
  </r>
  <r>
    <x v="222"/>
    <s v="VIR"/>
    <x v="32"/>
    <n v="108847.42"/>
  </r>
  <r>
    <x v="222"/>
    <s v="VIR"/>
    <x v="33"/>
    <n v="57659.027000000002"/>
  </r>
  <r>
    <x v="222"/>
    <s v="VIR"/>
    <x v="34"/>
    <n v="119096.664"/>
  </r>
  <r>
    <x v="222"/>
    <s v="VIR"/>
    <x v="35"/>
    <n v="120024.13"/>
  </r>
  <r>
    <x v="222"/>
    <s v="VIR"/>
    <x v="36"/>
    <n v="101821.43"/>
  </r>
  <r>
    <x v="222"/>
    <s v="VIR"/>
    <x v="37"/>
    <n v="104330.72"/>
  </r>
  <r>
    <x v="222"/>
    <s v="VIR"/>
    <x v="38"/>
    <n v="107576.664"/>
  </r>
  <r>
    <x v="222"/>
    <s v="VIR"/>
    <x v="39"/>
    <n v="111099.17"/>
  </r>
  <r>
    <x v="222"/>
    <s v="VIR"/>
    <x v="40"/>
    <n v="105750.42"/>
  </r>
  <r>
    <x v="222"/>
    <s v="VIR"/>
    <x v="41"/>
    <n v="112109.336"/>
  </r>
  <r>
    <x v="222"/>
    <s v="VIR"/>
    <x v="42"/>
    <n v="107261.33"/>
  </r>
  <r>
    <x v="222"/>
    <s v="VIR"/>
    <x v="43"/>
    <n v="113333.984"/>
  </r>
  <r>
    <x v="223"/>
    <s v="OWID_UMC"/>
    <x v="44"/>
    <n v="8131.9516999999996"/>
  </r>
  <r>
    <x v="223"/>
    <s v="OWID_UMC"/>
    <x v="45"/>
    <n v="8455.8870000000006"/>
  </r>
  <r>
    <x v="223"/>
    <s v="OWID_UMC"/>
    <x v="46"/>
    <n v="8460.7294999999995"/>
  </r>
  <r>
    <x v="223"/>
    <s v="OWID_UMC"/>
    <x v="47"/>
    <n v="8598.9069999999992"/>
  </r>
  <r>
    <x v="223"/>
    <s v="OWID_UMC"/>
    <x v="48"/>
    <n v="8975.2980000000007"/>
  </r>
  <r>
    <x v="223"/>
    <s v="OWID_UMC"/>
    <x v="49"/>
    <n v="9520.7960000000003"/>
  </r>
  <r>
    <x v="223"/>
    <s v="OWID_UMC"/>
    <x v="50"/>
    <n v="9987.6139999999996"/>
  </r>
  <r>
    <x v="223"/>
    <s v="OWID_UMC"/>
    <x v="51"/>
    <n v="10373.67"/>
  </r>
  <r>
    <x v="223"/>
    <s v="OWID_UMC"/>
    <x v="52"/>
    <n v="10781.441000000001"/>
  </r>
  <r>
    <x v="223"/>
    <s v="OWID_UMC"/>
    <x v="53"/>
    <n v="11130.245000000001"/>
  </r>
  <r>
    <x v="223"/>
    <s v="OWID_UMC"/>
    <x v="54"/>
    <n v="11627.476000000001"/>
  </r>
  <r>
    <x v="223"/>
    <s v="OWID_UMC"/>
    <x v="55"/>
    <n v="11984.579"/>
  </r>
  <r>
    <x v="223"/>
    <s v="OWID_UMC"/>
    <x v="56"/>
    <n v="12494.03"/>
  </r>
  <r>
    <x v="223"/>
    <s v="OWID_UMC"/>
    <x v="57"/>
    <n v="12996.78"/>
  </r>
  <r>
    <x v="223"/>
    <s v="OWID_UMC"/>
    <x v="58"/>
    <n v="13277.348"/>
  </r>
  <r>
    <x v="223"/>
    <s v="OWID_UMC"/>
    <x v="0"/>
    <n v="13389.717000000001"/>
  </r>
  <r>
    <x v="223"/>
    <s v="OWID_UMC"/>
    <x v="1"/>
    <n v="13403.008"/>
  </r>
  <r>
    <x v="223"/>
    <s v="OWID_UMC"/>
    <x v="2"/>
    <n v="13629.471"/>
  </r>
  <r>
    <x v="223"/>
    <s v="OWID_UMC"/>
    <x v="3"/>
    <n v="13827.128000000001"/>
  </r>
  <r>
    <x v="223"/>
    <s v="OWID_UMC"/>
    <x v="4"/>
    <n v="14259.518"/>
  </r>
  <r>
    <x v="223"/>
    <s v="OWID_UMC"/>
    <x v="5"/>
    <n v="8989.7610000000004"/>
  </r>
  <r>
    <x v="223"/>
    <s v="OWID_UMC"/>
    <x v="6"/>
    <n v="9160.4509999999991"/>
  </r>
  <r>
    <x v="223"/>
    <s v="OWID_UMC"/>
    <x v="7"/>
    <n v="9448.8040000000001"/>
  </r>
  <r>
    <x v="223"/>
    <s v="OWID_UMC"/>
    <x v="8"/>
    <n v="9734.2029999999995"/>
  </r>
  <r>
    <x v="223"/>
    <s v="OWID_UMC"/>
    <x v="9"/>
    <n v="9785.018"/>
  </r>
  <r>
    <x v="223"/>
    <s v="OWID_UMC"/>
    <x v="10"/>
    <n v="10078.614"/>
  </r>
  <r>
    <x v="223"/>
    <s v="OWID_UMC"/>
    <x v="11"/>
    <n v="10119.048000000001"/>
  </r>
  <r>
    <x v="223"/>
    <s v="OWID_UMC"/>
    <x v="12"/>
    <n v="10148.886"/>
  </r>
  <r>
    <x v="223"/>
    <s v="OWID_UMC"/>
    <x v="13"/>
    <n v="10216.469999999999"/>
  </r>
  <r>
    <x v="223"/>
    <s v="OWID_UMC"/>
    <x v="14"/>
    <n v="10409.376"/>
  </r>
  <r>
    <x v="223"/>
    <s v="OWID_UMC"/>
    <x v="15"/>
    <n v="10559.08"/>
  </r>
  <r>
    <x v="223"/>
    <s v="OWID_UMC"/>
    <x v="16"/>
    <n v="10854.605"/>
  </r>
  <r>
    <x v="223"/>
    <s v="OWID_UMC"/>
    <x v="17"/>
    <n v="10940.519"/>
  </r>
  <r>
    <x v="223"/>
    <s v="OWID_UMC"/>
    <x v="18"/>
    <n v="10828.161"/>
  </r>
  <r>
    <x v="223"/>
    <s v="OWID_UMC"/>
    <x v="19"/>
    <n v="10938.77"/>
  </r>
  <r>
    <x v="223"/>
    <s v="OWID_UMC"/>
    <x v="20"/>
    <n v="11252.821"/>
  </r>
  <r>
    <x v="223"/>
    <s v="OWID_UMC"/>
    <x v="21"/>
    <n v="11503.276"/>
  </r>
  <r>
    <x v="223"/>
    <s v="OWID_UMC"/>
    <x v="22"/>
    <n v="11999.218999999999"/>
  </r>
  <r>
    <x v="223"/>
    <s v="OWID_UMC"/>
    <x v="23"/>
    <n v="13023.566000000001"/>
  </r>
  <r>
    <x v="223"/>
    <s v="OWID_UMC"/>
    <x v="24"/>
    <n v="14387.094999999999"/>
  </r>
  <r>
    <x v="223"/>
    <s v="OWID_UMC"/>
    <x v="25"/>
    <n v="15485.703"/>
  </r>
  <r>
    <x v="223"/>
    <s v="OWID_UMC"/>
    <x v="26"/>
    <n v="16445.143"/>
  </r>
  <r>
    <x v="223"/>
    <s v="OWID_UMC"/>
    <x v="27"/>
    <n v="17397.467000000001"/>
  </r>
  <r>
    <x v="223"/>
    <s v="OWID_UMC"/>
    <x v="28"/>
    <n v="17839.809000000001"/>
  </r>
  <r>
    <x v="223"/>
    <s v="OWID_UMC"/>
    <x v="29"/>
    <n v="18042.428"/>
  </r>
  <r>
    <x v="223"/>
    <s v="OWID_UMC"/>
    <x v="30"/>
    <n v="18959.129000000001"/>
  </r>
  <r>
    <x v="223"/>
    <s v="OWID_UMC"/>
    <x v="31"/>
    <n v="19986.812000000002"/>
  </r>
  <r>
    <x v="223"/>
    <s v="OWID_UMC"/>
    <x v="32"/>
    <n v="20570.256000000001"/>
  </r>
  <r>
    <x v="223"/>
    <s v="OWID_UMC"/>
    <x v="33"/>
    <n v="20889.155999999999"/>
  </r>
  <r>
    <x v="223"/>
    <s v="OWID_UMC"/>
    <x v="34"/>
    <n v="21118.2"/>
  </r>
  <r>
    <x v="223"/>
    <s v="OWID_UMC"/>
    <x v="35"/>
    <n v="21005.171999999999"/>
  </r>
  <r>
    <x v="223"/>
    <s v="OWID_UMC"/>
    <x v="36"/>
    <n v="21078.162"/>
  </r>
  <r>
    <x v="223"/>
    <s v="OWID_UMC"/>
    <x v="37"/>
    <n v="21594.813999999998"/>
  </r>
  <r>
    <x v="223"/>
    <s v="OWID_UMC"/>
    <x v="38"/>
    <n v="22165.346000000001"/>
  </r>
  <r>
    <x v="223"/>
    <s v="OWID_UMC"/>
    <x v="39"/>
    <n v="22812.101999999999"/>
  </r>
  <r>
    <x v="223"/>
    <s v="OWID_UMC"/>
    <x v="40"/>
    <n v="22790.293000000001"/>
  </r>
  <r>
    <x v="223"/>
    <s v="OWID_UMC"/>
    <x v="41"/>
    <n v="23899.275000000001"/>
  </r>
  <r>
    <x v="223"/>
    <s v="OWID_UMC"/>
    <x v="42"/>
    <n v="24421.896000000001"/>
  </r>
  <r>
    <x v="223"/>
    <s v="OWID_UMC"/>
    <x v="43"/>
    <n v="25401.498"/>
  </r>
  <r>
    <x v="223"/>
    <s v="OWID_UMC"/>
    <x v="59"/>
    <n v="26162.886999999999"/>
  </r>
  <r>
    <x v="224"/>
    <s v="URY"/>
    <x v="0"/>
    <n v="9163.6329999999998"/>
  </r>
  <r>
    <x v="224"/>
    <s v="URY"/>
    <x v="1"/>
    <n v="8360.7450000000008"/>
  </r>
  <r>
    <x v="224"/>
    <s v="URY"/>
    <x v="2"/>
    <n v="7871.1220000000003"/>
  </r>
  <r>
    <x v="224"/>
    <s v="URY"/>
    <x v="3"/>
    <n v="6749.5312000000004"/>
  </r>
  <r>
    <x v="224"/>
    <s v="URY"/>
    <x v="4"/>
    <n v="6620.4740000000002"/>
  </r>
  <r>
    <x v="224"/>
    <s v="URY"/>
    <x v="5"/>
    <n v="6135.2426999999998"/>
  </r>
  <r>
    <x v="224"/>
    <s v="URY"/>
    <x v="6"/>
    <n v="6099.9516999999996"/>
  </r>
  <r>
    <x v="224"/>
    <s v="URY"/>
    <x v="7"/>
    <n v="6832.0513000000001"/>
  </r>
  <r>
    <x v="224"/>
    <s v="URY"/>
    <x v="8"/>
    <n v="7911.3779999999997"/>
  </r>
  <r>
    <x v="224"/>
    <s v="URY"/>
    <x v="9"/>
    <n v="7346.9404000000004"/>
  </r>
  <r>
    <x v="224"/>
    <s v="URY"/>
    <x v="10"/>
    <n v="8123.4477999999999"/>
  </r>
  <r>
    <x v="224"/>
    <s v="URY"/>
    <x v="11"/>
    <n v="7218.9110000000001"/>
  </r>
  <r>
    <x v="224"/>
    <s v="URY"/>
    <x v="12"/>
    <n v="7791.8643000000002"/>
  </r>
  <r>
    <x v="224"/>
    <s v="URY"/>
    <x v="13"/>
    <n v="8459.5869999999995"/>
  </r>
  <r>
    <x v="224"/>
    <s v="URY"/>
    <x v="14"/>
    <n v="8149.4994999999999"/>
  </r>
  <r>
    <x v="224"/>
    <s v="URY"/>
    <x v="15"/>
    <n v="7676.8344999999999"/>
  </r>
  <r>
    <x v="224"/>
    <s v="URY"/>
    <x v="16"/>
    <n v="8188.9277000000002"/>
  </r>
  <r>
    <x v="224"/>
    <s v="URY"/>
    <x v="17"/>
    <n v="8870.4549999999999"/>
  </r>
  <r>
    <x v="224"/>
    <s v="URY"/>
    <x v="18"/>
    <n v="10433.255999999999"/>
  </r>
  <r>
    <x v="224"/>
    <s v="URY"/>
    <x v="19"/>
    <n v="10939.726000000001"/>
  </r>
  <r>
    <x v="224"/>
    <s v="URY"/>
    <x v="20"/>
    <n v="10486.714"/>
  </r>
  <r>
    <x v="224"/>
    <s v="URY"/>
    <x v="21"/>
    <n v="10399.644"/>
  </r>
  <r>
    <x v="224"/>
    <s v="URY"/>
    <x v="22"/>
    <n v="8588.4490000000005"/>
  </r>
  <r>
    <x v="224"/>
    <s v="URY"/>
    <x v="23"/>
    <n v="9268.0759999999991"/>
  </r>
  <r>
    <x v="224"/>
    <s v="URY"/>
    <x v="24"/>
    <n v="11003.950999999999"/>
  </r>
  <r>
    <x v="224"/>
    <s v="URY"/>
    <x v="25"/>
    <n v="10970.989"/>
  </r>
  <r>
    <x v="224"/>
    <s v="URY"/>
    <x v="26"/>
    <n v="11458.0625"/>
  </r>
  <r>
    <x v="224"/>
    <s v="URY"/>
    <x v="27"/>
    <n v="11381.612999999999"/>
  </r>
  <r>
    <x v="224"/>
    <s v="URY"/>
    <x v="28"/>
    <n v="14413.735000000001"/>
  </r>
  <r>
    <x v="224"/>
    <s v="URY"/>
    <x v="29"/>
    <n v="14728.558000000001"/>
  </r>
  <r>
    <x v="224"/>
    <s v="URY"/>
    <x v="30"/>
    <n v="13576.0625"/>
  </r>
  <r>
    <x v="224"/>
    <s v="URY"/>
    <x v="31"/>
    <n v="14446.414000000001"/>
  </r>
  <r>
    <x v="224"/>
    <s v="URY"/>
    <x v="32"/>
    <n v="15106.379000000001"/>
  </r>
  <r>
    <x v="224"/>
    <s v="URY"/>
    <x v="33"/>
    <n v="14380.91"/>
  </r>
  <r>
    <x v="224"/>
    <s v="URY"/>
    <x v="34"/>
    <n v="13823.321"/>
  </r>
  <r>
    <x v="224"/>
    <s v="URY"/>
    <x v="35"/>
    <n v="14522.445"/>
  </r>
  <r>
    <x v="224"/>
    <s v="URY"/>
    <x v="36"/>
    <n v="14546.091"/>
  </r>
  <r>
    <x v="224"/>
    <s v="URY"/>
    <x v="37"/>
    <n v="13547.438"/>
  </r>
  <r>
    <x v="224"/>
    <s v="URY"/>
    <x v="38"/>
    <n v="13547.212"/>
  </r>
  <r>
    <x v="224"/>
    <s v="URY"/>
    <x v="39"/>
    <n v="14307.822"/>
  </r>
  <r>
    <x v="224"/>
    <s v="URY"/>
    <x v="40"/>
    <n v="12850.293"/>
  </r>
  <r>
    <x v="224"/>
    <s v="URY"/>
    <x v="41"/>
    <n v="13325.694"/>
  </r>
  <r>
    <x v="224"/>
    <s v="URY"/>
    <x v="42"/>
    <n v="13986.177"/>
  </r>
  <r>
    <x v="224"/>
    <s v="URY"/>
    <x v="43"/>
    <n v="13409.495000000001"/>
  </r>
  <r>
    <x v="225"/>
    <s v="UZB"/>
    <x v="5"/>
    <n v="26072.84"/>
  </r>
  <r>
    <x v="225"/>
    <s v="UZB"/>
    <x v="6"/>
    <n v="24860.991999999998"/>
  </r>
  <r>
    <x v="225"/>
    <s v="UZB"/>
    <x v="7"/>
    <n v="25176.807000000001"/>
  </r>
  <r>
    <x v="225"/>
    <s v="UZB"/>
    <x v="8"/>
    <n v="24654.627"/>
  </r>
  <r>
    <x v="225"/>
    <s v="UZB"/>
    <x v="9"/>
    <n v="24853.578000000001"/>
  </r>
  <r>
    <x v="225"/>
    <s v="UZB"/>
    <x v="10"/>
    <n v="25393.666000000001"/>
  </r>
  <r>
    <x v="225"/>
    <s v="UZB"/>
    <x v="11"/>
    <n v="24432.425999999999"/>
  </r>
  <r>
    <x v="225"/>
    <s v="UZB"/>
    <x v="12"/>
    <n v="22600.035"/>
  </r>
  <r>
    <x v="225"/>
    <s v="UZB"/>
    <x v="13"/>
    <n v="23018.412"/>
  </r>
  <r>
    <x v="225"/>
    <s v="UZB"/>
    <x v="14"/>
    <n v="22285.578000000001"/>
  </r>
  <r>
    <x v="225"/>
    <s v="UZB"/>
    <x v="15"/>
    <n v="22120.495999999999"/>
  </r>
  <r>
    <x v="225"/>
    <s v="UZB"/>
    <x v="16"/>
    <n v="22359.395"/>
  </r>
  <r>
    <x v="225"/>
    <s v="UZB"/>
    <x v="17"/>
    <n v="21802.440999999999"/>
  </r>
  <r>
    <x v="225"/>
    <s v="UZB"/>
    <x v="18"/>
    <n v="21469.544999999998"/>
  </r>
  <r>
    <x v="225"/>
    <s v="UZB"/>
    <x v="19"/>
    <n v="23744.442999999999"/>
  </r>
  <r>
    <x v="225"/>
    <s v="UZB"/>
    <x v="20"/>
    <n v="23996.973000000002"/>
  </r>
  <r>
    <x v="225"/>
    <s v="UZB"/>
    <x v="21"/>
    <n v="23760.346000000001"/>
  </r>
  <r>
    <x v="225"/>
    <s v="UZB"/>
    <x v="22"/>
    <n v="24061.184000000001"/>
  </r>
  <r>
    <x v="225"/>
    <s v="UZB"/>
    <x v="23"/>
    <n v="21514.145"/>
  </r>
  <r>
    <x v="225"/>
    <s v="UZB"/>
    <x v="24"/>
    <n v="21354.62"/>
  </r>
  <r>
    <x v="225"/>
    <s v="UZB"/>
    <x v="25"/>
    <n v="21309.803"/>
  </r>
  <r>
    <x v="225"/>
    <s v="UZB"/>
    <x v="26"/>
    <n v="19655.740000000002"/>
  </r>
  <r>
    <x v="225"/>
    <s v="UZB"/>
    <x v="27"/>
    <n v="20591.120999999999"/>
  </r>
  <r>
    <x v="225"/>
    <s v="UZB"/>
    <x v="28"/>
    <n v="19033.287"/>
  </r>
  <r>
    <x v="225"/>
    <s v="UZB"/>
    <x v="29"/>
    <n v="18761.748"/>
  </r>
  <r>
    <x v="225"/>
    <s v="UZB"/>
    <x v="30"/>
    <n v="18518.671999999999"/>
  </r>
  <r>
    <x v="225"/>
    <s v="UZB"/>
    <x v="31"/>
    <n v="19080.511999999999"/>
  </r>
  <r>
    <x v="225"/>
    <s v="UZB"/>
    <x v="32"/>
    <n v="18572.168000000001"/>
  </r>
  <r>
    <x v="225"/>
    <s v="UZB"/>
    <x v="33"/>
    <n v="18355.062000000002"/>
  </r>
  <r>
    <x v="225"/>
    <s v="UZB"/>
    <x v="34"/>
    <n v="18733.04"/>
  </r>
  <r>
    <x v="225"/>
    <s v="UZB"/>
    <x v="35"/>
    <n v="17566.38"/>
  </r>
  <r>
    <x v="225"/>
    <s v="UZB"/>
    <x v="36"/>
    <n v="16645.013999999999"/>
  </r>
  <r>
    <x v="225"/>
    <s v="UZB"/>
    <x v="37"/>
    <n v="16899.995999999999"/>
  </r>
  <r>
    <x v="225"/>
    <s v="UZB"/>
    <x v="38"/>
    <n v="16649.682000000001"/>
  </r>
  <r>
    <x v="225"/>
    <s v="UZB"/>
    <x v="39"/>
    <n v="16483.425999999999"/>
  </r>
  <r>
    <x v="225"/>
    <s v="UZB"/>
    <x v="40"/>
    <n v="16072.522000000001"/>
  </r>
  <r>
    <x v="225"/>
    <s v="UZB"/>
    <x v="41"/>
    <n v="16818.205000000002"/>
  </r>
  <r>
    <x v="225"/>
    <s v="UZB"/>
    <x v="42"/>
    <n v="16958.776999999998"/>
  </r>
  <r>
    <x v="225"/>
    <s v="UZB"/>
    <x v="43"/>
    <n v="16840.780999999999"/>
  </r>
  <r>
    <x v="225"/>
    <s v="UZB"/>
    <x v="59"/>
    <n v="19129.268"/>
  </r>
  <r>
    <x v="226"/>
    <s v="VUT"/>
    <x v="0"/>
    <n v="4489.9116000000004"/>
  </r>
  <r>
    <x v="226"/>
    <s v="VUT"/>
    <x v="1"/>
    <n v="3832.3036999999999"/>
  </r>
  <r>
    <x v="226"/>
    <s v="VUT"/>
    <x v="2"/>
    <n v="3744.1979999999999"/>
  </r>
  <r>
    <x v="226"/>
    <s v="VUT"/>
    <x v="3"/>
    <n v="3654.7692999999999"/>
  </r>
  <r>
    <x v="226"/>
    <s v="VUT"/>
    <x v="4"/>
    <n v="3575.069"/>
  </r>
  <r>
    <x v="226"/>
    <s v="VUT"/>
    <x v="5"/>
    <n v="3973.0571"/>
  </r>
  <r>
    <x v="226"/>
    <s v="VUT"/>
    <x v="6"/>
    <n v="3609.5608000000002"/>
  </r>
  <r>
    <x v="226"/>
    <s v="VUT"/>
    <x v="7"/>
    <n v="3108.7559999999999"/>
  </r>
  <r>
    <x v="226"/>
    <s v="VUT"/>
    <x v="8"/>
    <n v="3925.5605"/>
  </r>
  <r>
    <x v="226"/>
    <s v="VUT"/>
    <x v="9"/>
    <n v="3350.9346"/>
  </r>
  <r>
    <x v="226"/>
    <s v="VUT"/>
    <x v="10"/>
    <n v="3268.0398"/>
  </r>
  <r>
    <x v="226"/>
    <s v="VUT"/>
    <x v="11"/>
    <n v="2665.1869999999999"/>
  </r>
  <r>
    <x v="226"/>
    <s v="VUT"/>
    <x v="12"/>
    <n v="1363.4834000000001"/>
  </r>
  <r>
    <x v="226"/>
    <s v="VUT"/>
    <x v="13"/>
    <n v="1327.2646"/>
  </r>
  <r>
    <x v="226"/>
    <s v="VUT"/>
    <x v="14"/>
    <n v="1295.9537"/>
  </r>
  <r>
    <x v="226"/>
    <s v="VUT"/>
    <x v="15"/>
    <n v="1266.2829999999999"/>
  </r>
  <r>
    <x v="226"/>
    <s v="VUT"/>
    <x v="16"/>
    <n v="1241.3788999999999"/>
  </r>
  <r>
    <x v="226"/>
    <s v="VUT"/>
    <x v="17"/>
    <n v="1212.0244"/>
  </r>
  <r>
    <x v="226"/>
    <s v="VUT"/>
    <x v="18"/>
    <n v="1186.9849999999999"/>
  </r>
  <r>
    <x v="226"/>
    <s v="VUT"/>
    <x v="19"/>
    <n v="1162.6941999999999"/>
  </r>
  <r>
    <x v="226"/>
    <s v="VUT"/>
    <x v="20"/>
    <n v="2050.1505999999999"/>
  </r>
  <r>
    <x v="226"/>
    <s v="VUT"/>
    <x v="21"/>
    <n v="2226.5974000000001"/>
  </r>
  <r>
    <x v="226"/>
    <s v="VUT"/>
    <x v="22"/>
    <n v="2072.4794999999999"/>
  </r>
  <r>
    <x v="226"/>
    <s v="VUT"/>
    <x v="23"/>
    <n v="2372.7123999999999"/>
  </r>
  <r>
    <x v="226"/>
    <s v="VUT"/>
    <x v="24"/>
    <n v="1863.606"/>
  </r>
  <r>
    <x v="226"/>
    <s v="VUT"/>
    <x v="25"/>
    <n v="1818.9603"/>
  </r>
  <r>
    <x v="226"/>
    <s v="VUT"/>
    <x v="26"/>
    <n v="1646.7810999999999"/>
  </r>
  <r>
    <x v="226"/>
    <s v="VUT"/>
    <x v="27"/>
    <n v="2605.2793000000001"/>
  </r>
  <r>
    <x v="226"/>
    <s v="VUT"/>
    <x v="28"/>
    <n v="2505.3092999999999"/>
  </r>
  <r>
    <x v="226"/>
    <s v="VUT"/>
    <x v="29"/>
    <n v="2822.8679999999999"/>
  </r>
  <r>
    <x v="226"/>
    <s v="VUT"/>
    <x v="30"/>
    <n v="2811.1925999999999"/>
  </r>
  <r>
    <x v="226"/>
    <s v="VUT"/>
    <x v="31"/>
    <n v="3195.2383"/>
  </r>
  <r>
    <x v="226"/>
    <s v="VUT"/>
    <x v="32"/>
    <n v="2610.5873999999999"/>
  </r>
  <r>
    <x v="226"/>
    <s v="VUT"/>
    <x v="33"/>
    <n v="2464.2986000000001"/>
  </r>
  <r>
    <x v="226"/>
    <s v="VUT"/>
    <x v="34"/>
    <n v="2750.5144"/>
  </r>
  <r>
    <x v="226"/>
    <s v="VUT"/>
    <x v="35"/>
    <n v="2523.6882000000001"/>
  </r>
  <r>
    <x v="226"/>
    <s v="VUT"/>
    <x v="36"/>
    <n v="2495.0405000000001"/>
  </r>
  <r>
    <x v="226"/>
    <s v="VUT"/>
    <x v="37"/>
    <n v="2717.1228000000001"/>
  </r>
  <r>
    <x v="226"/>
    <s v="VUT"/>
    <x v="38"/>
    <n v="3390.2366000000002"/>
  </r>
  <r>
    <x v="226"/>
    <s v="VUT"/>
    <x v="39"/>
    <n v="3189.9355"/>
  </r>
  <r>
    <x v="226"/>
    <s v="VUT"/>
    <x v="40"/>
    <n v="3630.9739"/>
  </r>
  <r>
    <x v="226"/>
    <s v="VUT"/>
    <x v="41"/>
    <n v="3738.69"/>
  </r>
  <r>
    <x v="226"/>
    <s v="VUT"/>
    <x v="42"/>
    <n v="3666.6138000000001"/>
  </r>
  <r>
    <x v="226"/>
    <s v="VUT"/>
    <x v="43"/>
    <n v="3790.5646999999999"/>
  </r>
  <r>
    <x v="227"/>
    <s v="VEN"/>
    <x v="44"/>
    <n v="19745.190999999999"/>
  </r>
  <r>
    <x v="227"/>
    <s v="VEN"/>
    <x v="45"/>
    <n v="19282.740000000002"/>
  </r>
  <r>
    <x v="227"/>
    <s v="VEN"/>
    <x v="46"/>
    <n v="19676.166000000001"/>
  </r>
  <r>
    <x v="227"/>
    <s v="VEN"/>
    <x v="47"/>
    <n v="20559.206999999999"/>
  </r>
  <r>
    <x v="227"/>
    <s v="VEN"/>
    <x v="48"/>
    <n v="20141.993999999999"/>
  </r>
  <r>
    <x v="227"/>
    <s v="VEN"/>
    <x v="49"/>
    <n v="19711.928"/>
  </r>
  <r>
    <x v="227"/>
    <s v="VEN"/>
    <x v="50"/>
    <n v="19437.153999999999"/>
  </r>
  <r>
    <x v="227"/>
    <s v="VEN"/>
    <x v="51"/>
    <n v="19938.682000000001"/>
  </r>
  <r>
    <x v="227"/>
    <s v="VEN"/>
    <x v="52"/>
    <n v="22145.967000000001"/>
  </r>
  <r>
    <x v="227"/>
    <s v="VEN"/>
    <x v="53"/>
    <n v="22245.103999999999"/>
  </r>
  <r>
    <x v="227"/>
    <s v="VEN"/>
    <x v="54"/>
    <n v="22469.083999999999"/>
  </r>
  <r>
    <x v="227"/>
    <s v="VEN"/>
    <x v="55"/>
    <n v="23863.294999999998"/>
  </r>
  <r>
    <x v="227"/>
    <s v="VEN"/>
    <x v="56"/>
    <n v="25834.611000000001"/>
  </r>
  <r>
    <x v="227"/>
    <s v="VEN"/>
    <x v="57"/>
    <n v="25647.268"/>
  </r>
  <r>
    <x v="227"/>
    <s v="VEN"/>
    <x v="58"/>
    <n v="27480.021000000001"/>
  </r>
  <r>
    <x v="227"/>
    <s v="VEN"/>
    <x v="0"/>
    <n v="29900.192999999999"/>
  </r>
  <r>
    <x v="227"/>
    <s v="VEN"/>
    <x v="1"/>
    <n v="30169.75"/>
  </r>
  <r>
    <x v="227"/>
    <s v="VEN"/>
    <x v="2"/>
    <n v="29939.098000000002"/>
  </r>
  <r>
    <x v="227"/>
    <s v="VEN"/>
    <x v="3"/>
    <n v="29040"/>
  </r>
  <r>
    <x v="227"/>
    <s v="VEN"/>
    <x v="4"/>
    <n v="28832.888999999999"/>
  </r>
  <r>
    <x v="227"/>
    <s v="VEN"/>
    <x v="5"/>
    <n v="28850.603999999999"/>
  </r>
  <r>
    <x v="227"/>
    <s v="VEN"/>
    <x v="6"/>
    <n v="30197.506000000001"/>
  </r>
  <r>
    <x v="227"/>
    <s v="VEN"/>
    <x v="7"/>
    <n v="29400.266"/>
  </r>
  <r>
    <x v="227"/>
    <s v="VEN"/>
    <x v="8"/>
    <n v="29851.280999999999"/>
  </r>
  <r>
    <x v="227"/>
    <s v="VEN"/>
    <x v="9"/>
    <n v="29358.807000000001"/>
  </r>
  <r>
    <x v="227"/>
    <s v="VEN"/>
    <x v="10"/>
    <n v="30441.044999999998"/>
  </r>
  <r>
    <x v="227"/>
    <s v="VEN"/>
    <x v="11"/>
    <n v="29925.848000000002"/>
  </r>
  <r>
    <x v="227"/>
    <s v="VEN"/>
    <x v="12"/>
    <n v="31645.076000000001"/>
  </r>
  <r>
    <x v="227"/>
    <s v="VEN"/>
    <x v="13"/>
    <n v="30612.648000000001"/>
  </r>
  <r>
    <x v="227"/>
    <s v="VEN"/>
    <x v="14"/>
    <n v="32511.958999999999"/>
  </r>
  <r>
    <x v="227"/>
    <s v="VEN"/>
    <x v="15"/>
    <n v="32774.76"/>
  </r>
  <r>
    <x v="227"/>
    <s v="VEN"/>
    <x v="16"/>
    <n v="31279.63"/>
  </r>
  <r>
    <x v="227"/>
    <s v="VEN"/>
    <x v="17"/>
    <n v="32395.19"/>
  </r>
  <r>
    <x v="227"/>
    <s v="VEN"/>
    <x v="18"/>
    <n v="31852.307000000001"/>
  </r>
  <r>
    <x v="227"/>
    <s v="VEN"/>
    <x v="19"/>
    <n v="30409.537"/>
  </r>
  <r>
    <x v="227"/>
    <s v="VEN"/>
    <x v="20"/>
    <n v="31476.39"/>
  </r>
  <r>
    <x v="227"/>
    <s v="VEN"/>
    <x v="21"/>
    <n v="32706.315999999999"/>
  </r>
  <r>
    <x v="227"/>
    <s v="VEN"/>
    <x v="22"/>
    <n v="32074.7"/>
  </r>
  <r>
    <x v="227"/>
    <s v="VEN"/>
    <x v="23"/>
    <n v="28348.32"/>
  </r>
  <r>
    <x v="227"/>
    <s v="VEN"/>
    <x v="24"/>
    <n v="31015.098000000002"/>
  </r>
  <r>
    <x v="227"/>
    <s v="VEN"/>
    <x v="25"/>
    <n v="31702.851999999999"/>
  </r>
  <r>
    <x v="227"/>
    <s v="VEN"/>
    <x v="26"/>
    <n v="34305.9"/>
  </r>
  <r>
    <x v="227"/>
    <s v="VEN"/>
    <x v="27"/>
    <n v="35286.97"/>
  </r>
  <r>
    <x v="227"/>
    <s v="VEN"/>
    <x v="28"/>
    <n v="35657.379999999997"/>
  </r>
  <r>
    <x v="227"/>
    <s v="VEN"/>
    <x v="29"/>
    <n v="35542.991999999998"/>
  </r>
  <r>
    <x v="227"/>
    <s v="VEN"/>
    <x v="30"/>
    <n v="33214.375"/>
  </r>
  <r>
    <x v="227"/>
    <s v="VEN"/>
    <x v="31"/>
    <n v="34603.769999999997"/>
  </r>
  <r>
    <x v="227"/>
    <s v="VEN"/>
    <x v="32"/>
    <n v="35695.152000000002"/>
  </r>
  <r>
    <x v="227"/>
    <s v="VEN"/>
    <x v="33"/>
    <n v="34668.449999999997"/>
  </r>
  <r>
    <x v="227"/>
    <s v="VEN"/>
    <x v="34"/>
    <n v="33490.959999999999"/>
  </r>
  <r>
    <x v="227"/>
    <s v="VEN"/>
    <x v="35"/>
    <n v="31703.463"/>
  </r>
  <r>
    <x v="227"/>
    <s v="VEN"/>
    <x v="36"/>
    <n v="28931.044999999998"/>
  </r>
  <r>
    <x v="227"/>
    <s v="VEN"/>
    <x v="37"/>
    <n v="28560.934000000001"/>
  </r>
  <r>
    <x v="227"/>
    <s v="VEN"/>
    <x v="38"/>
    <n v="24419.026999999998"/>
  </r>
  <r>
    <x v="227"/>
    <s v="VEN"/>
    <x v="39"/>
    <n v="22702.530999999999"/>
  </r>
  <r>
    <x v="227"/>
    <s v="VEN"/>
    <x v="40"/>
    <n v="18557.822"/>
  </r>
  <r>
    <x v="227"/>
    <s v="VEN"/>
    <x v="41"/>
    <n v="21392.791000000001"/>
  </r>
  <r>
    <x v="227"/>
    <s v="VEN"/>
    <x v="42"/>
    <n v="22898.903999999999"/>
  </r>
  <r>
    <x v="227"/>
    <s v="VEN"/>
    <x v="43"/>
    <n v="24715.851999999999"/>
  </r>
  <r>
    <x v="227"/>
    <s v="VEN"/>
    <x v="59"/>
    <n v="24591.875"/>
  </r>
  <r>
    <x v="228"/>
    <s v="VNM"/>
    <x v="44"/>
    <n v="793.30010000000004"/>
  </r>
  <r>
    <x v="228"/>
    <s v="VNM"/>
    <x v="45"/>
    <n v="1353.9007999999999"/>
  </r>
  <r>
    <x v="228"/>
    <s v="VNM"/>
    <x v="46"/>
    <n v="1823.9025999999999"/>
  </r>
  <r>
    <x v="228"/>
    <s v="VNM"/>
    <x v="47"/>
    <n v="1851.4358"/>
  </r>
  <r>
    <x v="228"/>
    <s v="VNM"/>
    <x v="48"/>
    <n v="2141.0963999999999"/>
  </r>
  <r>
    <x v="228"/>
    <s v="VNM"/>
    <x v="49"/>
    <n v="2185.4845999999998"/>
  </r>
  <r>
    <x v="228"/>
    <s v="VNM"/>
    <x v="50"/>
    <n v="1904.0315000000001"/>
  </r>
  <r>
    <x v="228"/>
    <s v="VNM"/>
    <x v="51"/>
    <n v="1803.729"/>
  </r>
  <r>
    <x v="228"/>
    <s v="VNM"/>
    <x v="52"/>
    <n v="1861.6814999999999"/>
  </r>
  <r>
    <x v="228"/>
    <s v="VNM"/>
    <x v="53"/>
    <n v="1354.0054"/>
  </r>
  <r>
    <x v="228"/>
    <s v="VNM"/>
    <x v="54"/>
    <n v="1470.4475"/>
  </r>
  <r>
    <x v="228"/>
    <s v="VNM"/>
    <x v="55"/>
    <n v="829.75054999999998"/>
  </r>
  <r>
    <x v="228"/>
    <s v="VNM"/>
    <x v="56"/>
    <n v="864.57309999999995"/>
  </r>
  <r>
    <x v="228"/>
    <s v="VNM"/>
    <x v="57"/>
    <n v="873.74255000000005"/>
  </r>
  <r>
    <x v="228"/>
    <s v="VNM"/>
    <x v="58"/>
    <n v="920.95259999999996"/>
  </r>
  <r>
    <x v="228"/>
    <s v="VNM"/>
    <x v="0"/>
    <n v="1031.6198999999999"/>
  </r>
  <r>
    <x v="228"/>
    <s v="VNM"/>
    <x v="1"/>
    <n v="1009.97974"/>
  </r>
  <r>
    <x v="228"/>
    <s v="VNM"/>
    <x v="2"/>
    <n v="1053.8079"/>
  </r>
  <r>
    <x v="228"/>
    <s v="VNM"/>
    <x v="3"/>
    <n v="1075.6862000000001"/>
  </r>
  <r>
    <x v="228"/>
    <s v="VNM"/>
    <x v="4"/>
    <n v="1059.4676999999999"/>
  </r>
  <r>
    <x v="228"/>
    <s v="VNM"/>
    <x v="5"/>
    <n v="1043.8547000000001"/>
  </r>
  <r>
    <x v="228"/>
    <s v="VNM"/>
    <x v="6"/>
    <n v="1107.4628"/>
  </r>
  <r>
    <x v="228"/>
    <s v="VNM"/>
    <x v="7"/>
    <n v="1221.8698999999999"/>
  </r>
  <r>
    <x v="228"/>
    <s v="VNM"/>
    <x v="8"/>
    <n v="1196.885"/>
  </r>
  <r>
    <x v="228"/>
    <s v="VNM"/>
    <x v="9"/>
    <n v="1117.5364"/>
  </r>
  <r>
    <x v="228"/>
    <s v="VNM"/>
    <x v="10"/>
    <n v="1177.4452000000001"/>
  </r>
  <r>
    <x v="228"/>
    <s v="VNM"/>
    <x v="11"/>
    <n v="1173.7493999999999"/>
  </r>
  <r>
    <x v="228"/>
    <s v="VNM"/>
    <x v="12"/>
    <n v="1256.847"/>
  </r>
  <r>
    <x v="228"/>
    <s v="VNM"/>
    <x v="13"/>
    <n v="1407.9246000000001"/>
  </r>
  <r>
    <x v="228"/>
    <s v="VNM"/>
    <x v="14"/>
    <n v="1544.6514"/>
  </r>
  <r>
    <x v="228"/>
    <s v="VNM"/>
    <x v="15"/>
    <n v="1764.7858000000001"/>
  </r>
  <r>
    <x v="228"/>
    <s v="VNM"/>
    <x v="16"/>
    <n v="1992.6161"/>
  </r>
  <r>
    <x v="228"/>
    <s v="VNM"/>
    <x v="17"/>
    <n v="2262.2302"/>
  </r>
  <r>
    <x v="228"/>
    <s v="VNM"/>
    <x v="18"/>
    <n v="2411.8323"/>
  </r>
  <r>
    <x v="228"/>
    <s v="VNM"/>
    <x v="19"/>
    <n v="2465.0054"/>
  </r>
  <r>
    <x v="228"/>
    <s v="VNM"/>
    <x v="20"/>
    <n v="2775.6035000000002"/>
  </r>
  <r>
    <x v="228"/>
    <s v="VNM"/>
    <x v="21"/>
    <n v="3104.3591000000001"/>
  </r>
  <r>
    <x v="228"/>
    <s v="VNM"/>
    <x v="22"/>
    <n v="3361.0232000000001"/>
  </r>
  <r>
    <x v="228"/>
    <s v="VNM"/>
    <x v="23"/>
    <n v="3586.1633000000002"/>
  </r>
  <r>
    <x v="228"/>
    <s v="VNM"/>
    <x v="24"/>
    <n v="4328.84"/>
  </r>
  <r>
    <x v="228"/>
    <s v="VNM"/>
    <x v="25"/>
    <n v="4560.3525"/>
  </r>
  <r>
    <x v="228"/>
    <s v="VNM"/>
    <x v="26"/>
    <n v="4125.3114999999998"/>
  </r>
  <r>
    <x v="228"/>
    <s v="VNM"/>
    <x v="27"/>
    <n v="4427.3456999999999"/>
  </r>
  <r>
    <x v="228"/>
    <s v="VNM"/>
    <x v="28"/>
    <n v="5367.8230000000003"/>
  </r>
  <r>
    <x v="228"/>
    <s v="VNM"/>
    <x v="29"/>
    <n v="5409.7304999999997"/>
  </r>
  <r>
    <x v="228"/>
    <s v="VNM"/>
    <x v="30"/>
    <n v="6177.1689999999999"/>
  </r>
  <r>
    <x v="228"/>
    <s v="VNM"/>
    <x v="31"/>
    <n v="6749.7830000000004"/>
  </r>
  <r>
    <x v="228"/>
    <s v="VNM"/>
    <x v="32"/>
    <n v="6938.1639999999998"/>
  </r>
  <r>
    <x v="228"/>
    <s v="VNM"/>
    <x v="33"/>
    <n v="7244.1379999999999"/>
  </r>
  <r>
    <x v="228"/>
    <s v="VNM"/>
    <x v="34"/>
    <n v="7894.6796999999997"/>
  </r>
  <r>
    <x v="228"/>
    <s v="VNM"/>
    <x v="35"/>
    <n v="8731.4320000000007"/>
  </r>
  <r>
    <x v="228"/>
    <s v="VNM"/>
    <x v="36"/>
    <n v="9326.3019999999997"/>
  </r>
  <r>
    <x v="228"/>
    <s v="VNM"/>
    <x v="37"/>
    <n v="9981.6740000000009"/>
  </r>
  <r>
    <x v="228"/>
    <s v="VNM"/>
    <x v="38"/>
    <n v="11210.951999999999"/>
  </r>
  <r>
    <x v="228"/>
    <s v="VNM"/>
    <x v="39"/>
    <n v="12433.123"/>
  </r>
  <r>
    <x v="228"/>
    <s v="VNM"/>
    <x v="40"/>
    <n v="12527.92"/>
  </r>
  <r>
    <x v="228"/>
    <s v="VNM"/>
    <x v="41"/>
    <n v="12365.529"/>
  </r>
  <r>
    <x v="228"/>
    <s v="VNM"/>
    <x v="42"/>
    <n v="12976.387000000001"/>
  </r>
  <r>
    <x v="228"/>
    <s v="VNM"/>
    <x v="43"/>
    <n v="13711.071"/>
  </r>
  <r>
    <x v="228"/>
    <s v="VNM"/>
    <x v="59"/>
    <n v="14618.14"/>
  </r>
  <r>
    <x v="229"/>
    <s v="OWID_GFR"/>
    <x v="10"/>
    <n v="53170.546999999999"/>
  </r>
  <r>
    <x v="230"/>
    <s v="ESH"/>
    <x v="0"/>
    <n v="5905.7489999999998"/>
  </r>
  <r>
    <x v="230"/>
    <s v="ESH"/>
    <x v="1"/>
    <n v="5447.9359999999997"/>
  </r>
  <r>
    <x v="230"/>
    <s v="ESH"/>
    <x v="2"/>
    <n v="5607.8109999999997"/>
  </r>
  <r>
    <x v="230"/>
    <s v="ESH"/>
    <x v="3"/>
    <n v="5364.3540000000003"/>
  </r>
  <r>
    <x v="230"/>
    <s v="ESH"/>
    <x v="4"/>
    <n v="5174.2520000000004"/>
  </r>
  <r>
    <x v="230"/>
    <s v="ESH"/>
    <x v="5"/>
    <n v="5383.6049999999996"/>
  </r>
  <r>
    <x v="230"/>
    <s v="ESH"/>
    <x v="6"/>
    <n v="5015.1356999999998"/>
  </r>
  <r>
    <x v="230"/>
    <s v="ESH"/>
    <x v="7"/>
    <n v="4926.1826000000001"/>
  </r>
  <r>
    <x v="230"/>
    <s v="ESH"/>
    <x v="8"/>
    <n v="4775.8374000000003"/>
  </r>
  <r>
    <x v="230"/>
    <s v="ESH"/>
    <x v="9"/>
    <n v="4613.37"/>
  </r>
  <r>
    <x v="230"/>
    <s v="ESH"/>
    <x v="10"/>
    <n v="4816.1063999999997"/>
  </r>
  <r>
    <x v="230"/>
    <s v="ESH"/>
    <x v="11"/>
    <n v="4666.4350000000004"/>
  </r>
  <r>
    <x v="230"/>
    <s v="ESH"/>
    <x v="12"/>
    <n v="4539.6016"/>
  </r>
  <r>
    <x v="230"/>
    <s v="ESH"/>
    <x v="13"/>
    <n v="4204.9926999999998"/>
  </r>
  <r>
    <x v="230"/>
    <s v="ESH"/>
    <x v="14"/>
    <n v="4091.6460000000002"/>
  </r>
  <r>
    <x v="230"/>
    <s v="ESH"/>
    <x v="15"/>
    <n v="4439.3374000000003"/>
  </r>
  <r>
    <x v="230"/>
    <s v="ESH"/>
    <x v="16"/>
    <n v="4219.7665999999999"/>
  </r>
  <r>
    <x v="230"/>
    <s v="ESH"/>
    <x v="17"/>
    <n v="3986.5473999999999"/>
  </r>
  <r>
    <x v="230"/>
    <s v="ESH"/>
    <x v="18"/>
    <n v="3783.7685999999999"/>
  </r>
  <r>
    <x v="230"/>
    <s v="ESH"/>
    <x v="19"/>
    <n v="3598.7896000000001"/>
  </r>
  <r>
    <x v="230"/>
    <s v="ESH"/>
    <x v="20"/>
    <n v="3930.6648"/>
  </r>
  <r>
    <x v="230"/>
    <s v="ESH"/>
    <x v="21"/>
    <n v="3748.0360000000001"/>
  </r>
  <r>
    <x v="230"/>
    <s v="ESH"/>
    <x v="22"/>
    <n v="3581.3843000000002"/>
  </r>
  <r>
    <x v="230"/>
    <s v="ESH"/>
    <x v="23"/>
    <n v="3428.3499000000002"/>
  </r>
  <r>
    <x v="230"/>
    <s v="ESH"/>
    <x v="24"/>
    <n v="3287.0185999999999"/>
  </r>
  <r>
    <x v="230"/>
    <s v="ESH"/>
    <x v="25"/>
    <n v="3155.9373000000001"/>
  </r>
  <r>
    <x v="230"/>
    <s v="ESH"/>
    <x v="26"/>
    <n v="3031.0630000000001"/>
  </r>
  <r>
    <x v="230"/>
    <s v="ESH"/>
    <x v="27"/>
    <n v="2913.6122999999998"/>
  </r>
  <r>
    <x v="230"/>
    <s v="ESH"/>
    <x v="28"/>
    <n v="2806.8098"/>
  </r>
  <r>
    <x v="230"/>
    <s v="ESH"/>
    <x v="29"/>
    <n v="2706.4292"/>
  </r>
  <r>
    <x v="230"/>
    <s v="ESH"/>
    <x v="30"/>
    <n v="2608.9119000000001"/>
  </r>
  <r>
    <x v="230"/>
    <s v="ESH"/>
    <x v="31"/>
    <n v="2514.576"/>
  </r>
  <r>
    <x v="230"/>
    <s v="ESH"/>
    <x v="32"/>
    <n v="2430.3330000000001"/>
  </r>
  <r>
    <x v="230"/>
    <s v="ESH"/>
    <x v="33"/>
    <n v="2336.7829999999999"/>
  </r>
  <r>
    <x v="230"/>
    <s v="ESH"/>
    <x v="34"/>
    <n v="2261.8472000000002"/>
  </r>
  <r>
    <x v="230"/>
    <s v="ESH"/>
    <x v="35"/>
    <n v="2196.5261"/>
  </r>
  <r>
    <x v="230"/>
    <s v="ESH"/>
    <x v="36"/>
    <n v="2132.6815999999999"/>
  </r>
  <r>
    <x v="230"/>
    <s v="ESH"/>
    <x v="37"/>
    <n v="2121.2941999999998"/>
  </r>
  <r>
    <x v="230"/>
    <s v="ESH"/>
    <x v="38"/>
    <n v="2069.0918000000001"/>
  </r>
  <r>
    <x v="230"/>
    <s v="ESH"/>
    <x v="39"/>
    <n v="2020.4435000000001"/>
  </r>
  <r>
    <x v="230"/>
    <s v="ESH"/>
    <x v="40"/>
    <n v="1890.8209999999999"/>
  </r>
  <r>
    <x v="230"/>
    <s v="ESH"/>
    <x v="41"/>
    <n v="1962.0958000000001"/>
  </r>
  <r>
    <x v="230"/>
    <s v="ESH"/>
    <x v="42"/>
    <n v="1987.7819"/>
  </r>
  <r>
    <x v="230"/>
    <s v="ESH"/>
    <x v="43"/>
    <n v="2020.2873999999999"/>
  </r>
  <r>
    <x v="231"/>
    <s v="OWID_WRL"/>
    <x v="44"/>
    <n v="13003.41"/>
  </r>
  <r>
    <x v="231"/>
    <s v="OWID_WRL"/>
    <x v="45"/>
    <n v="13434.752"/>
  </r>
  <r>
    <x v="231"/>
    <s v="OWID_WRL"/>
    <x v="46"/>
    <n v="13649.56"/>
  </r>
  <r>
    <x v="231"/>
    <s v="OWID_WRL"/>
    <x v="47"/>
    <n v="14173.227999999999"/>
  </r>
  <r>
    <x v="231"/>
    <s v="OWID_WRL"/>
    <x v="48"/>
    <n v="14836.449000000001"/>
  </r>
  <r>
    <x v="231"/>
    <s v="OWID_WRL"/>
    <x v="49"/>
    <n v="15475.645"/>
  </r>
  <r>
    <x v="231"/>
    <s v="OWID_WRL"/>
    <x v="50"/>
    <n v="15766.833000000001"/>
  </r>
  <r>
    <x v="231"/>
    <s v="OWID_WRL"/>
    <x v="51"/>
    <n v="16308.279"/>
  </r>
  <r>
    <x v="231"/>
    <s v="OWID_WRL"/>
    <x v="52"/>
    <n v="16919.395"/>
  </r>
  <r>
    <x v="231"/>
    <s v="OWID_WRL"/>
    <x v="53"/>
    <n v="16689.080000000002"/>
  </r>
  <r>
    <x v="231"/>
    <s v="OWID_WRL"/>
    <x v="54"/>
    <n v="16497.583999999999"/>
  </r>
  <r>
    <x v="231"/>
    <s v="OWID_WRL"/>
    <x v="55"/>
    <n v="17070.598000000002"/>
  </r>
  <r>
    <x v="231"/>
    <s v="OWID_WRL"/>
    <x v="56"/>
    <n v="17379.928"/>
  </r>
  <r>
    <x v="231"/>
    <s v="OWID_WRL"/>
    <x v="57"/>
    <n v="17748.673999999999"/>
  </r>
  <r>
    <x v="231"/>
    <s v="OWID_WRL"/>
    <x v="58"/>
    <n v="18014.863000000001"/>
  </r>
  <r>
    <x v="231"/>
    <s v="OWID_WRL"/>
    <x v="0"/>
    <n v="17539.898000000001"/>
  </r>
  <r>
    <x v="231"/>
    <s v="OWID_WRL"/>
    <x v="1"/>
    <n v="17146.965"/>
  </r>
  <r>
    <x v="231"/>
    <s v="OWID_WRL"/>
    <x v="2"/>
    <n v="16753.32"/>
  </r>
  <r>
    <x v="231"/>
    <s v="OWID_WRL"/>
    <x v="3"/>
    <n v="16732.732"/>
  </r>
  <r>
    <x v="231"/>
    <s v="OWID_WRL"/>
    <x v="4"/>
    <n v="17174.081999999999"/>
  </r>
  <r>
    <x v="231"/>
    <s v="OWID_WRL"/>
    <x v="5"/>
    <n v="17320.572"/>
  </r>
  <r>
    <x v="231"/>
    <s v="OWID_WRL"/>
    <x v="6"/>
    <n v="17385.945"/>
  </r>
  <r>
    <x v="231"/>
    <s v="OWID_WRL"/>
    <x v="7"/>
    <n v="17688.3"/>
  </r>
  <r>
    <x v="231"/>
    <s v="OWID_WRL"/>
    <x v="8"/>
    <n v="18021.526999999998"/>
  </r>
  <r>
    <x v="231"/>
    <s v="OWID_WRL"/>
    <x v="9"/>
    <n v="18044.754000000001"/>
  </r>
  <r>
    <x v="231"/>
    <s v="OWID_WRL"/>
    <x v="10"/>
    <n v="17991.71"/>
  </r>
  <r>
    <x v="231"/>
    <s v="OWID_WRL"/>
    <x v="11"/>
    <n v="17811.61"/>
  </r>
  <r>
    <x v="231"/>
    <s v="OWID_WRL"/>
    <x v="12"/>
    <n v="17636.226999999999"/>
  </r>
  <r>
    <x v="231"/>
    <s v="OWID_WRL"/>
    <x v="13"/>
    <n v="17507.650000000001"/>
  </r>
  <r>
    <x v="231"/>
    <s v="OWID_WRL"/>
    <x v="14"/>
    <n v="17467.421999999999"/>
  </r>
  <r>
    <x v="231"/>
    <s v="OWID_WRL"/>
    <x v="15"/>
    <n v="17592.896000000001"/>
  </r>
  <r>
    <x v="231"/>
    <s v="OWID_WRL"/>
    <x v="16"/>
    <n v="17844.032999999999"/>
  </r>
  <r>
    <x v="231"/>
    <s v="OWID_WRL"/>
    <x v="17"/>
    <n v="17767.601999999999"/>
  </r>
  <r>
    <x v="231"/>
    <s v="OWID_WRL"/>
    <x v="18"/>
    <n v="17621.312000000002"/>
  </r>
  <r>
    <x v="231"/>
    <s v="OWID_WRL"/>
    <x v="19"/>
    <n v="17673.488000000001"/>
  </r>
  <r>
    <x v="231"/>
    <s v="OWID_WRL"/>
    <x v="20"/>
    <n v="17890.75"/>
  </r>
  <r>
    <x v="231"/>
    <s v="OWID_WRL"/>
    <x v="21"/>
    <n v="17824.848000000002"/>
  </r>
  <r>
    <x v="231"/>
    <s v="OWID_WRL"/>
    <x v="22"/>
    <n v="17970.853999999999"/>
  </r>
  <r>
    <x v="231"/>
    <s v="OWID_WRL"/>
    <x v="23"/>
    <n v="18355.601999999999"/>
  </r>
  <r>
    <x v="231"/>
    <s v="OWID_WRL"/>
    <x v="24"/>
    <n v="19042.68"/>
  </r>
  <r>
    <x v="231"/>
    <s v="OWID_WRL"/>
    <x v="25"/>
    <n v="19422.695"/>
  </r>
  <r>
    <x v="231"/>
    <s v="OWID_WRL"/>
    <x v="26"/>
    <n v="19708.032999999999"/>
  </r>
  <r>
    <x v="231"/>
    <s v="OWID_WRL"/>
    <x v="27"/>
    <n v="20069.822"/>
  </r>
  <r>
    <x v="231"/>
    <s v="OWID_WRL"/>
    <x v="28"/>
    <n v="20049.713"/>
  </r>
  <r>
    <x v="231"/>
    <s v="OWID_WRL"/>
    <x v="29"/>
    <n v="19477.537"/>
  </r>
  <r>
    <x v="231"/>
    <s v="OWID_WRL"/>
    <x v="30"/>
    <n v="20166.256000000001"/>
  </r>
  <r>
    <x v="231"/>
    <s v="OWID_WRL"/>
    <x v="31"/>
    <n v="20378.969000000001"/>
  </r>
  <r>
    <x v="231"/>
    <s v="OWID_WRL"/>
    <x v="32"/>
    <n v="20413.594000000001"/>
  </r>
  <r>
    <x v="231"/>
    <s v="OWID_WRL"/>
    <x v="33"/>
    <n v="20516.178"/>
  </r>
  <r>
    <x v="231"/>
    <s v="OWID_WRL"/>
    <x v="34"/>
    <n v="20488.625"/>
  </r>
  <r>
    <x v="231"/>
    <s v="OWID_WRL"/>
    <x v="35"/>
    <n v="20394.59"/>
  </r>
  <r>
    <x v="231"/>
    <s v="OWID_WRL"/>
    <x v="36"/>
    <n v="20403.567999999999"/>
  </r>
  <r>
    <x v="231"/>
    <s v="OWID_WRL"/>
    <x v="37"/>
    <n v="20616.425999999999"/>
  </r>
  <r>
    <x v="231"/>
    <s v="OWID_WRL"/>
    <x v="38"/>
    <n v="20932.491999999998"/>
  </r>
  <r>
    <x v="231"/>
    <s v="OWID_WRL"/>
    <x v="39"/>
    <n v="20956.146000000001"/>
  </r>
  <r>
    <x v="231"/>
    <s v="OWID_WRL"/>
    <x v="40"/>
    <n v="20032.187999999998"/>
  </r>
  <r>
    <x v="231"/>
    <s v="OWID_WRL"/>
    <x v="41"/>
    <n v="20874.294999999998"/>
  </r>
  <r>
    <x v="231"/>
    <s v="OWID_WRL"/>
    <x v="42"/>
    <n v="21076.293000000001"/>
  </r>
  <r>
    <x v="231"/>
    <s v="OWID_WRL"/>
    <x v="43"/>
    <n v="21285.768"/>
  </r>
  <r>
    <x v="231"/>
    <s v="OWID_WRL"/>
    <x v="59"/>
    <n v="21653.723000000002"/>
  </r>
  <r>
    <x v="232"/>
    <s v="YEM"/>
    <x v="0"/>
    <n v="2932.5127000000002"/>
  </r>
  <r>
    <x v="232"/>
    <s v="YEM"/>
    <x v="1"/>
    <n v="2886.9364999999998"/>
  </r>
  <r>
    <x v="232"/>
    <s v="YEM"/>
    <x v="2"/>
    <n v="3270.3298"/>
  </r>
  <r>
    <x v="232"/>
    <s v="YEM"/>
    <x v="3"/>
    <n v="2919.6086"/>
  </r>
  <r>
    <x v="232"/>
    <s v="YEM"/>
    <x v="4"/>
    <n v="3497.1821"/>
  </r>
  <r>
    <x v="232"/>
    <s v="YEM"/>
    <x v="5"/>
    <n v="3736.2759999999998"/>
  </r>
  <r>
    <x v="232"/>
    <s v="YEM"/>
    <x v="6"/>
    <n v="3460.377"/>
  </r>
  <r>
    <x v="232"/>
    <s v="YEM"/>
    <x v="7"/>
    <n v="3301.4470000000001"/>
  </r>
  <r>
    <x v="232"/>
    <s v="YEM"/>
    <x v="8"/>
    <n v="3275.5021999999999"/>
  </r>
  <r>
    <x v="232"/>
    <s v="YEM"/>
    <x v="9"/>
    <n v="3366.5054"/>
  </r>
  <r>
    <x v="232"/>
    <s v="YEM"/>
    <x v="10"/>
    <n v="3388.5659999999998"/>
  </r>
  <r>
    <x v="232"/>
    <s v="YEM"/>
    <x v="11"/>
    <n v="3374.9333000000001"/>
  </r>
  <r>
    <x v="232"/>
    <s v="YEM"/>
    <x v="12"/>
    <n v="3405.5999000000002"/>
  </r>
  <r>
    <x v="232"/>
    <s v="YEM"/>
    <x v="13"/>
    <n v="2702.5219999999999"/>
  </r>
  <r>
    <x v="232"/>
    <s v="YEM"/>
    <x v="14"/>
    <n v="2466.6086"/>
  </r>
  <r>
    <x v="232"/>
    <s v="YEM"/>
    <x v="15"/>
    <n v="2638.6394"/>
  </r>
  <r>
    <x v="232"/>
    <s v="YEM"/>
    <x v="16"/>
    <n v="2566.4657999999999"/>
  </r>
  <r>
    <x v="232"/>
    <s v="YEM"/>
    <x v="17"/>
    <n v="2564.8870000000002"/>
  </r>
  <r>
    <x v="232"/>
    <s v="YEM"/>
    <x v="18"/>
    <n v="2691.0133999999998"/>
  </r>
  <r>
    <x v="232"/>
    <s v="YEM"/>
    <x v="19"/>
    <n v="1958.5328"/>
  </r>
  <r>
    <x v="232"/>
    <s v="YEM"/>
    <x v="20"/>
    <n v="3064.4591999999998"/>
  </r>
  <r>
    <x v="232"/>
    <s v="YEM"/>
    <x v="21"/>
    <n v="3199.4548"/>
  </r>
  <r>
    <x v="232"/>
    <s v="YEM"/>
    <x v="22"/>
    <n v="3133.1646000000001"/>
  </r>
  <r>
    <x v="232"/>
    <s v="YEM"/>
    <x v="23"/>
    <n v="3488.2103999999999"/>
  </r>
  <r>
    <x v="232"/>
    <s v="YEM"/>
    <x v="24"/>
    <n v="3576.4956000000002"/>
  </r>
  <r>
    <x v="232"/>
    <s v="YEM"/>
    <x v="25"/>
    <n v="3654.4463000000001"/>
  </r>
  <r>
    <x v="232"/>
    <s v="YEM"/>
    <x v="26"/>
    <n v="3534.5297999999998"/>
  </r>
  <r>
    <x v="232"/>
    <s v="YEM"/>
    <x v="27"/>
    <n v="3633.2523999999999"/>
  </r>
  <r>
    <x v="232"/>
    <s v="YEM"/>
    <x v="28"/>
    <n v="3694.5331999999999"/>
  </r>
  <r>
    <x v="232"/>
    <s v="YEM"/>
    <x v="29"/>
    <n v="3964.0942"/>
  </r>
  <r>
    <x v="232"/>
    <s v="YEM"/>
    <x v="30"/>
    <n v="3727.7310000000002"/>
  </r>
  <r>
    <x v="232"/>
    <s v="YEM"/>
    <x v="31"/>
    <n v="3038.0075999999999"/>
  </r>
  <r>
    <x v="232"/>
    <s v="YEM"/>
    <x v="32"/>
    <n v="2553.6023"/>
  </r>
  <r>
    <x v="232"/>
    <s v="YEM"/>
    <x v="33"/>
    <n v="3495.7808"/>
  </r>
  <r>
    <x v="232"/>
    <s v="YEM"/>
    <x v="34"/>
    <n v="3208.7631999999999"/>
  </r>
  <r>
    <x v="232"/>
    <s v="YEM"/>
    <x v="35"/>
    <n v="1674.8417999999999"/>
  </r>
  <r>
    <x v="232"/>
    <s v="YEM"/>
    <x v="36"/>
    <n v="1297.8339000000001"/>
  </r>
  <r>
    <x v="232"/>
    <s v="YEM"/>
    <x v="37"/>
    <n v="1159.8590999999999"/>
  </r>
  <r>
    <x v="232"/>
    <s v="YEM"/>
    <x v="38"/>
    <n v="1109.1179"/>
  </r>
  <r>
    <x v="232"/>
    <s v="YEM"/>
    <x v="39"/>
    <n v="1085.5636"/>
  </r>
  <r>
    <x v="232"/>
    <s v="YEM"/>
    <x v="40"/>
    <n v="918.66547000000003"/>
  </r>
  <r>
    <x v="232"/>
    <s v="YEM"/>
    <x v="41"/>
    <n v="863.31110000000001"/>
  </r>
  <r>
    <x v="232"/>
    <s v="YEM"/>
    <x v="42"/>
    <n v="893.95479999999998"/>
  </r>
  <r>
    <x v="232"/>
    <s v="YEM"/>
    <x v="43"/>
    <n v="875.51769999999999"/>
  </r>
  <r>
    <x v="233"/>
    <s v="OWID_YGS"/>
    <x v="0"/>
    <n v="25099.291000000001"/>
  </r>
  <r>
    <x v="233"/>
    <s v="OWID_YGS"/>
    <x v="1"/>
    <n v="28143.51"/>
  </r>
  <r>
    <x v="233"/>
    <s v="OWID_YGS"/>
    <x v="2"/>
    <n v="28888.857"/>
  </r>
  <r>
    <x v="233"/>
    <s v="OWID_YGS"/>
    <x v="3"/>
    <n v="29719.5"/>
  </r>
  <r>
    <x v="233"/>
    <s v="OWID_YGS"/>
    <x v="4"/>
    <n v="33793.21"/>
  </r>
  <r>
    <x v="233"/>
    <s v="OWID_YGS"/>
    <x v="5"/>
    <n v="35246.480000000003"/>
  </r>
  <r>
    <x v="233"/>
    <s v="OWID_YGS"/>
    <x v="6"/>
    <n v="34600.04"/>
  </r>
  <r>
    <x v="233"/>
    <s v="OWID_YGS"/>
    <x v="7"/>
    <n v="35318.976999999999"/>
  </r>
  <r>
    <x v="233"/>
    <s v="OWID_YGS"/>
    <x v="8"/>
    <n v="35449.94"/>
  </r>
  <r>
    <x v="233"/>
    <s v="OWID_YGS"/>
    <x v="9"/>
    <n v="35750.879999999997"/>
  </r>
  <r>
    <x v="233"/>
    <s v="OWID_YGS"/>
    <x v="10"/>
    <n v="35309.93"/>
  </r>
  <r>
    <x v="233"/>
    <s v="OWID_YGS"/>
    <x v="11"/>
    <n v="30920.125"/>
  </r>
  <r>
    <x v="234"/>
    <s v="ZMB"/>
    <x v="0"/>
    <n v="3548.6725999999999"/>
  </r>
  <r>
    <x v="234"/>
    <s v="ZMB"/>
    <x v="1"/>
    <n v="3152.0046000000002"/>
  </r>
  <r>
    <x v="234"/>
    <s v="ZMB"/>
    <x v="2"/>
    <n v="3110.7935000000002"/>
  </r>
  <r>
    <x v="234"/>
    <s v="ZMB"/>
    <x v="3"/>
    <n v="2950.5219999999999"/>
  </r>
  <r>
    <x v="234"/>
    <s v="ZMB"/>
    <x v="4"/>
    <n v="2748.5713000000001"/>
  </r>
  <r>
    <x v="234"/>
    <s v="ZMB"/>
    <x v="5"/>
    <n v="2589.9238"/>
  </r>
  <r>
    <x v="234"/>
    <s v="ZMB"/>
    <x v="6"/>
    <n v="2535.0468999999998"/>
  </r>
  <r>
    <x v="234"/>
    <s v="ZMB"/>
    <x v="7"/>
    <n v="2473.4148"/>
  </r>
  <r>
    <x v="234"/>
    <s v="ZMB"/>
    <x v="8"/>
    <n v="2550.027"/>
  </r>
  <r>
    <x v="234"/>
    <s v="ZMB"/>
    <x v="9"/>
    <n v="2222.6414"/>
  </r>
  <r>
    <x v="234"/>
    <s v="ZMB"/>
    <x v="10"/>
    <n v="2197.7937000000002"/>
  </r>
  <r>
    <x v="234"/>
    <s v="ZMB"/>
    <x v="11"/>
    <n v="1982.5492999999999"/>
  </r>
  <r>
    <x v="234"/>
    <s v="ZMB"/>
    <x v="12"/>
    <n v="2074.0084999999999"/>
  </r>
  <r>
    <x v="234"/>
    <s v="ZMB"/>
    <x v="13"/>
    <n v="1861.9889000000001"/>
  </r>
  <r>
    <x v="234"/>
    <s v="ZMB"/>
    <x v="14"/>
    <n v="1796.89"/>
  </r>
  <r>
    <x v="234"/>
    <s v="ZMB"/>
    <x v="15"/>
    <n v="1588.5926999999999"/>
  </r>
  <r>
    <x v="234"/>
    <s v="ZMB"/>
    <x v="16"/>
    <n v="1551.0844999999999"/>
  </r>
  <r>
    <x v="234"/>
    <s v="ZMB"/>
    <x v="17"/>
    <n v="1626.0528999999999"/>
  </r>
  <r>
    <x v="234"/>
    <s v="ZMB"/>
    <x v="18"/>
    <n v="1592.1736000000001"/>
  </r>
  <r>
    <x v="234"/>
    <s v="ZMB"/>
    <x v="19"/>
    <n v="1416.5885000000001"/>
  </r>
  <r>
    <x v="234"/>
    <s v="ZMB"/>
    <x v="20"/>
    <n v="1376.6178"/>
  </r>
  <r>
    <x v="234"/>
    <s v="ZMB"/>
    <x v="21"/>
    <n v="1418.7945999999999"/>
  </r>
  <r>
    <x v="234"/>
    <s v="ZMB"/>
    <x v="22"/>
    <n v="1460.2954"/>
  </r>
  <r>
    <x v="234"/>
    <s v="ZMB"/>
    <x v="23"/>
    <n v="1498.4041999999999"/>
  </r>
  <r>
    <x v="234"/>
    <s v="ZMB"/>
    <x v="24"/>
    <n v="1505.3655000000001"/>
  </r>
  <r>
    <x v="234"/>
    <s v="ZMB"/>
    <x v="25"/>
    <n v="1537.1641999999999"/>
  </r>
  <r>
    <x v="234"/>
    <s v="ZMB"/>
    <x v="26"/>
    <n v="1506.22"/>
  </r>
  <r>
    <x v="234"/>
    <s v="ZMB"/>
    <x v="27"/>
    <n v="1315.9636"/>
  </r>
  <r>
    <x v="234"/>
    <s v="ZMB"/>
    <x v="28"/>
    <n v="1383.14"/>
  </r>
  <r>
    <x v="234"/>
    <s v="ZMB"/>
    <x v="29"/>
    <n v="1346.4528"/>
  </r>
  <r>
    <x v="234"/>
    <s v="ZMB"/>
    <x v="30"/>
    <n v="1352.3244999999999"/>
  </r>
  <r>
    <x v="234"/>
    <s v="ZMB"/>
    <x v="31"/>
    <n v="1502.8440000000001"/>
  </r>
  <r>
    <x v="234"/>
    <s v="ZMB"/>
    <x v="32"/>
    <n v="1610.5361"/>
  </r>
  <r>
    <x v="234"/>
    <s v="ZMB"/>
    <x v="33"/>
    <n v="1627.4725000000001"/>
  </r>
  <r>
    <x v="234"/>
    <s v="ZMB"/>
    <x v="34"/>
    <n v="1736.2487000000001"/>
  </r>
  <r>
    <x v="234"/>
    <s v="ZMB"/>
    <x v="35"/>
    <n v="1731.9987000000001"/>
  </r>
  <r>
    <x v="234"/>
    <s v="ZMB"/>
    <x v="36"/>
    <n v="1727.7833000000001"/>
  </r>
  <r>
    <x v="234"/>
    <s v="ZMB"/>
    <x v="37"/>
    <n v="1958.4329"/>
  </r>
  <r>
    <x v="234"/>
    <s v="ZMB"/>
    <x v="38"/>
    <n v="2070.4695000000002"/>
  </r>
  <r>
    <x v="234"/>
    <s v="ZMB"/>
    <x v="39"/>
    <n v="1962.2683"/>
  </r>
  <r>
    <x v="234"/>
    <s v="ZMB"/>
    <x v="40"/>
    <n v="2019.7283"/>
  </r>
  <r>
    <x v="234"/>
    <s v="ZMB"/>
    <x v="41"/>
    <n v="2106.3325"/>
  </r>
  <r>
    <x v="234"/>
    <s v="ZMB"/>
    <x v="42"/>
    <n v="1986.8015"/>
  </r>
  <r>
    <x v="234"/>
    <s v="ZMB"/>
    <x v="43"/>
    <n v="2422.2597999999998"/>
  </r>
  <r>
    <x v="235"/>
    <s v="ZWE"/>
    <x v="0"/>
    <n v="4736.8037000000004"/>
  </r>
  <r>
    <x v="235"/>
    <s v="ZWE"/>
    <x v="1"/>
    <n v="4443.6244999999999"/>
  </r>
  <r>
    <x v="235"/>
    <s v="ZWE"/>
    <x v="2"/>
    <n v="4126.7007000000003"/>
  </r>
  <r>
    <x v="235"/>
    <s v="ZWE"/>
    <x v="3"/>
    <n v="4091.2521999999999"/>
  </r>
  <r>
    <x v="235"/>
    <s v="ZWE"/>
    <x v="4"/>
    <n v="4026.6707000000001"/>
  </r>
  <r>
    <x v="235"/>
    <s v="ZWE"/>
    <x v="5"/>
    <n v="4212.7313999999997"/>
  </r>
  <r>
    <x v="235"/>
    <s v="ZWE"/>
    <x v="6"/>
    <n v="4627.3114999999998"/>
  </r>
  <r>
    <x v="235"/>
    <s v="ZWE"/>
    <x v="7"/>
    <n v="5289.0853999999999"/>
  </r>
  <r>
    <x v="235"/>
    <s v="ZWE"/>
    <x v="8"/>
    <n v="5018.6390000000001"/>
  </r>
  <r>
    <x v="235"/>
    <s v="ZWE"/>
    <x v="9"/>
    <n v="5168.5806000000002"/>
  </r>
  <r>
    <x v="235"/>
    <s v="ZWE"/>
    <x v="10"/>
    <n v="5285.3549999999996"/>
  </r>
  <r>
    <x v="235"/>
    <s v="ZWE"/>
    <x v="11"/>
    <n v="5322.6440000000002"/>
  </r>
  <r>
    <x v="235"/>
    <s v="ZWE"/>
    <x v="12"/>
    <n v="4835.0137000000004"/>
  </r>
  <r>
    <x v="235"/>
    <s v="ZWE"/>
    <x v="13"/>
    <n v="4788.2943999999998"/>
  </r>
  <r>
    <x v="235"/>
    <s v="ZWE"/>
    <x v="14"/>
    <n v="4589.0439999999999"/>
  </r>
  <r>
    <x v="235"/>
    <s v="ZWE"/>
    <x v="15"/>
    <n v="4468.6333000000004"/>
  </r>
  <r>
    <x v="235"/>
    <s v="ZWE"/>
    <x v="16"/>
    <n v="4463.4565000000002"/>
  </r>
  <r>
    <x v="235"/>
    <s v="ZWE"/>
    <x v="17"/>
    <n v="4330.9219999999996"/>
  </r>
  <r>
    <x v="235"/>
    <s v="ZWE"/>
    <x v="18"/>
    <n v="4325.8599999999997"/>
  </r>
  <r>
    <x v="235"/>
    <s v="ZWE"/>
    <x v="19"/>
    <n v="4769.7820000000002"/>
  </r>
  <r>
    <x v="235"/>
    <s v="ZWE"/>
    <x v="20"/>
    <n v="4353.1133"/>
  </r>
  <r>
    <x v="235"/>
    <s v="ZWE"/>
    <x v="21"/>
    <n v="4088.3773999999999"/>
  </r>
  <r>
    <x v="235"/>
    <s v="ZWE"/>
    <x v="22"/>
    <n v="3903.6702"/>
  </r>
  <r>
    <x v="235"/>
    <s v="ZWE"/>
    <x v="23"/>
    <n v="3491.0626999999999"/>
  </r>
  <r>
    <x v="235"/>
    <s v="ZWE"/>
    <x v="24"/>
    <n v="3125.5068000000001"/>
  </r>
  <r>
    <x v="235"/>
    <s v="ZWE"/>
    <x v="25"/>
    <n v="3325.6574999999998"/>
  </r>
  <r>
    <x v="235"/>
    <s v="ZWE"/>
    <x v="26"/>
    <n v="3268.9485"/>
  </r>
  <r>
    <x v="235"/>
    <s v="ZWE"/>
    <x v="27"/>
    <n v="3140.0871999999999"/>
  </r>
  <r>
    <x v="235"/>
    <s v="ZWE"/>
    <x v="28"/>
    <n v="2401.123"/>
  </r>
  <r>
    <x v="235"/>
    <s v="ZWE"/>
    <x v="29"/>
    <n v="2379.0295000000001"/>
  </r>
  <r>
    <x v="235"/>
    <s v="ZWE"/>
    <x v="30"/>
    <n v="2653.3332999999998"/>
  </r>
  <r>
    <x v="235"/>
    <s v="ZWE"/>
    <x v="31"/>
    <n v="2995.4364999999998"/>
  </r>
  <r>
    <x v="235"/>
    <s v="ZWE"/>
    <x v="32"/>
    <n v="3245.7411999999999"/>
  </r>
  <r>
    <x v="235"/>
    <s v="ZWE"/>
    <x v="33"/>
    <n v="3313.1604000000002"/>
  </r>
  <r>
    <x v="235"/>
    <s v="ZWE"/>
    <x v="34"/>
    <n v="3144.6667000000002"/>
  </r>
  <r>
    <x v="235"/>
    <s v="ZWE"/>
    <x v="35"/>
    <n v="3187.1909999999998"/>
  </r>
  <r>
    <x v="235"/>
    <s v="ZWE"/>
    <x v="36"/>
    <n v="2865.7849999999999"/>
  </r>
  <r>
    <x v="235"/>
    <s v="ZWE"/>
    <x v="37"/>
    <n v="2598.5889999999999"/>
  </r>
  <r>
    <x v="235"/>
    <s v="ZWE"/>
    <x v="38"/>
    <n v="2897.9387000000002"/>
  </r>
  <r>
    <x v="235"/>
    <s v="ZWE"/>
    <x v="39"/>
    <n v="2603.8809999999999"/>
  </r>
  <r>
    <x v="235"/>
    <s v="ZWE"/>
    <x v="40"/>
    <n v="2163.0684000000001"/>
  </r>
  <r>
    <x v="235"/>
    <s v="ZWE"/>
    <x v="41"/>
    <n v="2382.4342999999999"/>
  </r>
  <r>
    <x v="235"/>
    <s v="ZWE"/>
    <x v="42"/>
    <n v="3633.0673999999999"/>
  </r>
  <r>
    <x v="235"/>
    <s v="ZWE"/>
    <x v="43"/>
    <n v="3181.360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39815-5A63-4219-9B4A-BB4E05CD58D5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9">
  <location ref="A3:C65" firstHeaderRow="1" firstDataRow="2" firstDataCol="1"/>
  <pivotFields count="4">
    <pivotField axis="axisCol" showAll="0">
      <items count="2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1"/>
        <item h="1" x="120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7"/>
        <item h="1" x="218"/>
        <item h="1" x="219"/>
        <item h="1" x="220"/>
        <item h="1" x="221"/>
        <item h="1" x="222"/>
        <item h="1" x="223"/>
        <item h="1" x="224"/>
        <item h="1" x="216"/>
        <item h="1" x="225"/>
        <item h="1" x="226"/>
        <item h="1" x="227"/>
        <item h="1" x="228"/>
        <item h="1" x="229"/>
        <item h="1" x="230"/>
        <item x="231"/>
        <item h="1" x="232"/>
        <item h="1" x="233"/>
        <item h="1" x="234"/>
        <item h="1" x="235"/>
        <item t="default"/>
      </items>
    </pivotField>
    <pivotField showAll="0"/>
    <pivotField axis="axisRow" showAll="0">
      <items count="61"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9"/>
        <item t="default"/>
      </items>
    </pivotField>
    <pivotField dataField="1" showAll="0"/>
  </pivotFields>
  <rowFields count="1">
    <field x="2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0"/>
  </colFields>
  <colItems count="2">
    <i>
      <x v="231"/>
    </i>
    <i t="grand">
      <x/>
    </i>
  </colItems>
  <dataFields count="1">
    <dataField name="Mittelwert von Per capita energy consumption" fld="3" subtotal="average" baseField="2" baseItem="4"/>
  </dataFields>
  <chartFormats count="1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0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1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1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1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1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1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1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1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1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10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10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10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0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1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1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1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1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1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1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1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1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1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1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1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1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1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1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1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1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1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1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1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11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1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1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1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1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1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1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1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1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1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1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1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1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1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11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11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11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11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11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11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11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11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11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11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130DA-BBF8-4AB3-B853-CB92FF721B10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32">
  <location ref="A3:H65" firstHeaderRow="1" firstDataRow="2" firstDataCol="1"/>
  <pivotFields count="4">
    <pivotField axis="axisCol" showAll="0">
      <items count="237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1"/>
        <item h="1" x="120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7"/>
        <item h="1" x="218"/>
        <item h="1" x="219"/>
        <item h="1" x="220"/>
        <item h="1" x="221"/>
        <item h="1" x="222"/>
        <item h="1" x="223"/>
        <item h="1" x="224"/>
        <item h="1" x="216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t="default"/>
      </items>
    </pivotField>
    <pivotField showAll="0"/>
    <pivotField axis="axisRow" showAll="0">
      <items count="61"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9"/>
        <item t="default"/>
      </items>
    </pivotField>
    <pivotField dataField="1" showAll="0"/>
  </pivotFields>
  <rowFields count="1">
    <field x="2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0"/>
  </colFields>
  <colItems count="7">
    <i>
      <x v="1"/>
    </i>
    <i>
      <x v="10"/>
    </i>
    <i>
      <x v="11"/>
    </i>
    <i>
      <x v="68"/>
    </i>
    <i>
      <x v="153"/>
    </i>
    <i>
      <x v="194"/>
    </i>
    <i t="grand">
      <x/>
    </i>
  </colItems>
  <dataFields count="1">
    <dataField name="Mittelwert von Per capita energy consumption" fld="3" subtotal="average" baseField="2" baseItem="0"/>
  </dataFields>
  <chartFormats count="72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6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6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6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6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6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6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6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6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6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6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6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6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6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6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6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6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6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6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16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16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16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16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16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16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6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16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16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16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6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6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16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16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16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16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16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16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16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16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16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16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16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7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7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7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7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27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27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78C9F-7ED5-4019-BEE1-1EF7CE4C971D}" name="PivotTable14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F48" firstHeaderRow="1" firstDataRow="2" firstDataCol="1"/>
  <pivotFields count="4">
    <pivotField axis="axisRow" showAll="0">
      <items count="237">
        <item h="1" x="0"/>
        <item h="1"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x="12"/>
        <item x="13"/>
        <item h="1" x="14"/>
        <item h="1" x="15"/>
        <item h="1" x="16"/>
        <item h="1" x="17"/>
        <item x="18"/>
        <item x="19"/>
        <item h="1" x="20"/>
        <item h="1" x="21"/>
        <item h="1" x="22"/>
        <item h="1" x="23"/>
        <item h="1" x="24"/>
        <item x="25"/>
        <item h="1" x="26"/>
        <item h="1" x="27"/>
        <item h="1" x="28"/>
        <item h="1" x="29"/>
        <item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x="48"/>
        <item h="1" x="49"/>
        <item x="50"/>
        <item h="1" x="51"/>
        <item h="1" x="52"/>
        <item h="1"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x="73"/>
        <item x="74"/>
        <item h="1" x="75"/>
        <item h="1" x="76"/>
        <item h="1" x="77"/>
        <item h="1" x="78"/>
        <item x="79"/>
        <item x="80"/>
        <item h="1" x="81"/>
        <item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h="1" x="98"/>
        <item h="1" x="99"/>
        <item h="1" x="100"/>
        <item x="101"/>
        <item h="1" x="102"/>
        <item x="103"/>
        <item h="1" x="104"/>
        <item h="1" x="105"/>
        <item h="1" x="106"/>
        <item x="107"/>
        <item h="1" x="108"/>
        <item h="1" x="109"/>
        <item h="1" x="110"/>
        <item h="1" x="111"/>
        <item h="1" x="112"/>
        <item h="1" x="113"/>
        <item x="114"/>
        <item h="1" x="115"/>
        <item h="1" x="116"/>
        <item h="1" x="117"/>
        <item h="1" x="118"/>
        <item x="119"/>
        <item h="1" x="121"/>
        <item h="1" x="120"/>
        <item x="122"/>
        <item h="1" x="123"/>
        <item h="1" x="124"/>
        <item h="1" x="125"/>
        <item h="1" x="126"/>
        <item h="1" x="127"/>
        <item h="1" x="128"/>
        <item x="129"/>
        <item h="1" x="130"/>
        <item h="1" x="131"/>
        <item h="1" x="132"/>
        <item h="1" x="133"/>
        <item h="1" x="134"/>
        <item x="135"/>
        <item h="1" x="136"/>
        <item x="137"/>
        <item h="1" x="138"/>
        <item h="1" x="139"/>
        <item h="1" x="140"/>
        <item h="1" x="141"/>
        <item h="1" x="142"/>
        <item h="1" x="143"/>
        <item h="1" x="144"/>
        <item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x="155"/>
        <item h="1" x="156"/>
        <item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x="167"/>
        <item x="168"/>
        <item h="1" x="169"/>
        <item h="1" x="170"/>
        <item h="1" x="171"/>
        <item x="172"/>
        <item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x="184"/>
        <item h="1" x="185"/>
        <item h="1" x="186"/>
        <item h="1" x="187"/>
        <item h="1" x="188"/>
        <item x="189"/>
        <item x="190"/>
        <item h="1" x="191"/>
        <item h="1" x="192"/>
        <item h="1" x="193"/>
        <item h="1" x="194"/>
        <item h="1" x="195"/>
        <item h="1" x="196"/>
        <item x="197"/>
        <item h="1" x="198"/>
        <item h="1" x="199"/>
        <item h="1" x="200"/>
        <item x="201"/>
        <item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x="212"/>
        <item h="1" x="213"/>
        <item h="1" x="214"/>
        <item h="1" x="215"/>
        <item h="1" x="217"/>
        <item x="218"/>
        <item h="1" x="219"/>
        <item x="220"/>
        <item h="1" x="221"/>
        <item h="1" x="222"/>
        <item h="1" x="223"/>
        <item h="1" x="224"/>
        <item h="1" x="216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t="default"/>
      </items>
    </pivotField>
    <pivotField showAll="0"/>
    <pivotField axis="axisCol" showAll="0">
      <items count="61"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x="43"/>
        <item x="59"/>
        <item t="default"/>
      </items>
    </pivotField>
    <pivotField dataField="1" showAll="0"/>
  </pivotFields>
  <rowFields count="1">
    <field x="0"/>
  </rowFields>
  <rowItems count="44">
    <i>
      <x v="2"/>
    </i>
    <i>
      <x v="8"/>
    </i>
    <i>
      <x v="12"/>
    </i>
    <i>
      <x v="13"/>
    </i>
    <i>
      <x v="18"/>
    </i>
    <i>
      <x v="19"/>
    </i>
    <i>
      <x v="25"/>
    </i>
    <i>
      <x v="30"/>
    </i>
    <i>
      <x v="48"/>
    </i>
    <i>
      <x v="50"/>
    </i>
    <i>
      <x v="54"/>
    </i>
    <i>
      <x v="65"/>
    </i>
    <i>
      <x v="73"/>
    </i>
    <i>
      <x v="74"/>
    </i>
    <i>
      <x v="79"/>
    </i>
    <i>
      <x v="80"/>
    </i>
    <i>
      <x v="82"/>
    </i>
    <i>
      <x v="95"/>
    </i>
    <i>
      <x v="101"/>
    </i>
    <i>
      <x v="103"/>
    </i>
    <i>
      <x v="107"/>
    </i>
    <i>
      <x v="114"/>
    </i>
    <i>
      <x v="119"/>
    </i>
    <i>
      <x v="122"/>
    </i>
    <i>
      <x v="129"/>
    </i>
    <i>
      <x v="135"/>
    </i>
    <i>
      <x v="137"/>
    </i>
    <i>
      <x v="145"/>
    </i>
    <i>
      <x v="155"/>
    </i>
    <i>
      <x v="157"/>
    </i>
    <i>
      <x v="167"/>
    </i>
    <i>
      <x v="168"/>
    </i>
    <i>
      <x v="172"/>
    </i>
    <i>
      <x v="173"/>
    </i>
    <i>
      <x v="184"/>
    </i>
    <i>
      <x v="189"/>
    </i>
    <i>
      <x v="190"/>
    </i>
    <i>
      <x v="197"/>
    </i>
    <i>
      <x v="201"/>
    </i>
    <i>
      <x v="202"/>
    </i>
    <i>
      <x v="212"/>
    </i>
    <i>
      <x v="217"/>
    </i>
    <i>
      <x v="219"/>
    </i>
    <i t="grand">
      <x/>
    </i>
  </rowItems>
  <colFields count="1">
    <field x="2"/>
  </colFields>
  <colItems count="5">
    <i>
      <x v="25"/>
    </i>
    <i>
      <x v="26"/>
    </i>
    <i>
      <x v="58"/>
    </i>
    <i>
      <x v="59"/>
    </i>
    <i t="grand">
      <x/>
    </i>
  </colItems>
  <dataFields count="1">
    <dataField name="Mittelwert von Per capita energy consumption" fld="3" subtotal="average" baseField="0" baseItem="0"/>
  </dataFields>
  <chartFormats count="17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5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25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25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25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25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25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2" count="1" selected="0">
            <x v="25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2" count="1" selected="0">
            <x v="25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2" count="1" selected="0">
            <x v="25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54"/>
          </reference>
          <reference field="2" count="1" selected="0">
            <x v="25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65"/>
          </reference>
          <reference field="2" count="1" selected="0">
            <x v="25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73"/>
          </reference>
          <reference field="2" count="1" selected="0">
            <x v="25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74"/>
          </reference>
          <reference field="2" count="1" selected="0">
            <x v="25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79"/>
          </reference>
          <reference field="2" count="1" selected="0">
            <x v="25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80"/>
          </reference>
          <reference field="2" count="1" selected="0">
            <x v="25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82"/>
          </reference>
          <reference field="2" count="1" selected="0">
            <x v="25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95"/>
          </reference>
          <reference field="2" count="1" selected="0">
            <x v="25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1"/>
          </reference>
          <reference field="2" count="1" selected="0">
            <x v="25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3"/>
          </reference>
          <reference field="2" count="1" selected="0">
            <x v="25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07"/>
          </reference>
          <reference field="2" count="1" selected="0">
            <x v="25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14"/>
          </reference>
          <reference field="2" count="1" selected="0">
            <x v="25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9"/>
          </reference>
          <reference field="2" count="1" selected="0">
            <x v="25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2"/>
          </reference>
          <reference field="2" count="1" selected="0">
            <x v="25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29"/>
          </reference>
          <reference field="2" count="1" selected="0">
            <x v="25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5"/>
          </reference>
          <reference field="2" count="1" selected="0">
            <x v="25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37"/>
          </reference>
          <reference field="2" count="1" selected="0">
            <x v="25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5"/>
          </reference>
          <reference field="2" count="1" selected="0">
            <x v="25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55"/>
          </reference>
          <reference field="2" count="1" selected="0">
            <x v="25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57"/>
          </reference>
          <reference field="2" count="1" selected="0">
            <x v="25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67"/>
          </reference>
          <reference field="2" count="1" selected="0">
            <x v="25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68"/>
          </reference>
          <reference field="2" count="1" selected="0">
            <x v="25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72"/>
          </reference>
          <reference field="2" count="1" selected="0">
            <x v="25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3"/>
          </reference>
          <reference field="2" count="1" selected="0">
            <x v="25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4"/>
          </reference>
          <reference field="2" count="1" selected="0">
            <x v="25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9"/>
          </reference>
          <reference field="2" count="1" selected="0">
            <x v="25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0"/>
          </reference>
          <reference field="2" count="1" selected="0">
            <x v="25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7"/>
          </reference>
          <reference field="2" count="1" selected="0">
            <x v="25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201"/>
          </reference>
          <reference field="2" count="1" selected="0">
            <x v="25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202"/>
          </reference>
          <reference field="2" count="1" selected="0">
            <x v="25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212"/>
          </reference>
          <reference field="2" count="1" selected="0">
            <x v="25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17"/>
          </reference>
          <reference field="2" count="1" selected="0">
            <x v="25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9"/>
          </reference>
          <reference field="2" count="1" selected="0">
            <x v="25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6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26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26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26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26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26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26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2" count="1" selected="0">
            <x v="26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2" count="1" selected="0">
            <x v="26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2" count="1" selected="0">
            <x v="26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54"/>
          </reference>
          <reference field="2" count="1" selected="0">
            <x v="26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65"/>
          </reference>
          <reference field="2" count="1" selected="0">
            <x v="26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73"/>
          </reference>
          <reference field="2" count="1" selected="0">
            <x v="26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74"/>
          </reference>
          <reference field="2" count="1" selected="0">
            <x v="26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79"/>
          </reference>
          <reference field="2" count="1" selected="0">
            <x v="26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80"/>
          </reference>
          <reference field="2" count="1" selected="0">
            <x v="26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82"/>
          </reference>
          <reference field="2" count="1" selected="0">
            <x v="26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95"/>
          </reference>
          <reference field="2" count="1" selected="0">
            <x v="26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1"/>
          </reference>
          <reference field="2" count="1" selected="0">
            <x v="26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03"/>
          </reference>
          <reference field="2" count="1" selected="0">
            <x v="26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7"/>
          </reference>
          <reference field="2" count="1" selected="0">
            <x v="26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4"/>
          </reference>
          <reference field="2" count="1" selected="0">
            <x v="26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9"/>
          </reference>
          <reference field="2" count="1" selected="0">
            <x v="26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22"/>
          </reference>
          <reference field="2" count="1" selected="0">
            <x v="26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9"/>
          </reference>
          <reference field="2" count="1" selected="0">
            <x v="26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35"/>
          </reference>
          <reference field="2" count="1" selected="0">
            <x v="26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7"/>
          </reference>
          <reference field="2" count="1" selected="0">
            <x v="26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5"/>
          </reference>
          <reference field="2" count="1" selected="0">
            <x v="26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5"/>
          </reference>
          <reference field="2" count="1" selected="0">
            <x v="26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7"/>
          </reference>
          <reference field="2" count="1" selected="0">
            <x v="26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67"/>
          </reference>
          <reference field="2" count="1" selected="0">
            <x v="26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168"/>
          </reference>
          <reference field="2" count="1" selected="0">
            <x v="26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172"/>
          </reference>
          <reference field="2" count="1" selected="0">
            <x v="26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173"/>
          </reference>
          <reference field="2" count="1" selected="0">
            <x v="26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4"/>
          </reference>
          <reference field="2" count="1" selected="0">
            <x v="26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189"/>
          </reference>
          <reference field="2" count="1" selected="0">
            <x v="26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190"/>
          </reference>
          <reference field="2" count="1" selected="0">
            <x v="26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7"/>
          </reference>
          <reference field="2" count="1" selected="0">
            <x v="26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1"/>
          </reference>
          <reference field="2" count="1" selected="0">
            <x v="26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202"/>
          </reference>
          <reference field="2" count="1" selected="0">
            <x v="26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2"/>
          </reference>
          <reference field="2" count="1" selected="0">
            <x v="26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217"/>
          </reference>
          <reference field="2" count="1" selected="0">
            <x v="26"/>
          </reference>
        </references>
      </pivotArea>
    </chartFormat>
    <chartFormat chart="0" format="89">
      <pivotArea type="data" outline="0" fieldPosition="0">
        <references count="3">
          <reference field="4294967294" count="1" selected="0">
            <x v="0"/>
          </reference>
          <reference field="0" count="1" selected="0">
            <x v="219"/>
          </reference>
          <reference field="2" count="1" selected="0">
            <x v="26"/>
          </reference>
        </references>
      </pivotArea>
    </chartFormat>
    <chartFormat chart="0" format="9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8"/>
          </reference>
        </references>
      </pivotArea>
    </chartFormat>
    <chartFormat chart="0" format="9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58"/>
          </reference>
        </references>
      </pivotArea>
    </chartFormat>
    <chartFormat chart="0" format="9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58"/>
          </reference>
        </references>
      </pivotArea>
    </chartFormat>
    <chartFormat chart="0" format="93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58"/>
          </reference>
        </references>
      </pivotArea>
    </chartFormat>
    <chartFormat chart="0" format="9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58"/>
          </reference>
        </references>
      </pivotArea>
    </chartFormat>
    <chartFormat chart="0" format="9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58"/>
          </reference>
        </references>
      </pivotArea>
    </chartFormat>
    <chartFormat chart="0" format="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58"/>
          </reference>
        </references>
      </pivotArea>
    </chartFormat>
    <chartFormat chart="0" format="97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2" count="1" selected="0">
            <x v="58"/>
          </reference>
        </references>
      </pivotArea>
    </chartFormat>
    <chartFormat chart="0" format="98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2" count="1" selected="0">
            <x v="58"/>
          </reference>
        </references>
      </pivotArea>
    </chartFormat>
    <chartFormat chart="0" format="99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2" count="1" selected="0">
            <x v="58"/>
          </reference>
        </references>
      </pivotArea>
    </chartFormat>
    <chartFormat chart="0" format="100">
      <pivotArea type="data" outline="0" fieldPosition="0">
        <references count="3">
          <reference field="4294967294" count="1" selected="0">
            <x v="0"/>
          </reference>
          <reference field="0" count="1" selected="0">
            <x v="54"/>
          </reference>
          <reference field="2" count="1" selected="0">
            <x v="58"/>
          </reference>
        </references>
      </pivotArea>
    </chartFormat>
    <chartFormat chart="0" format="101">
      <pivotArea type="data" outline="0" fieldPosition="0">
        <references count="3">
          <reference field="4294967294" count="1" selected="0">
            <x v="0"/>
          </reference>
          <reference field="0" count="1" selected="0">
            <x v="65"/>
          </reference>
          <reference field="2" count="1" selected="0">
            <x v="58"/>
          </reference>
        </references>
      </pivotArea>
    </chartFormat>
    <chartFormat chart="0" format="102">
      <pivotArea type="data" outline="0" fieldPosition="0">
        <references count="3">
          <reference field="4294967294" count="1" selected="0">
            <x v="0"/>
          </reference>
          <reference field="0" count="1" selected="0">
            <x v="73"/>
          </reference>
          <reference field="2" count="1" selected="0">
            <x v="58"/>
          </reference>
        </references>
      </pivotArea>
    </chartFormat>
    <chartFormat chart="0" format="103">
      <pivotArea type="data" outline="0" fieldPosition="0">
        <references count="3">
          <reference field="4294967294" count="1" selected="0">
            <x v="0"/>
          </reference>
          <reference field="0" count="1" selected="0">
            <x v="74"/>
          </reference>
          <reference field="2" count="1" selected="0">
            <x v="58"/>
          </reference>
        </references>
      </pivotArea>
    </chartFormat>
    <chartFormat chart="0" format="104">
      <pivotArea type="data" outline="0" fieldPosition="0">
        <references count="3">
          <reference field="4294967294" count="1" selected="0">
            <x v="0"/>
          </reference>
          <reference field="0" count="1" selected="0">
            <x v="79"/>
          </reference>
          <reference field="2" count="1" selected="0">
            <x v="58"/>
          </reference>
        </references>
      </pivotArea>
    </chartFormat>
    <chartFormat chart="0" format="105">
      <pivotArea type="data" outline="0" fieldPosition="0">
        <references count="3">
          <reference field="4294967294" count="1" selected="0">
            <x v="0"/>
          </reference>
          <reference field="0" count="1" selected="0">
            <x v="80"/>
          </reference>
          <reference field="2" count="1" selected="0">
            <x v="58"/>
          </reference>
        </references>
      </pivotArea>
    </chartFormat>
    <chartFormat chart="0" format="106">
      <pivotArea type="data" outline="0" fieldPosition="0">
        <references count="3">
          <reference field="4294967294" count="1" selected="0">
            <x v="0"/>
          </reference>
          <reference field="0" count="1" selected="0">
            <x v="82"/>
          </reference>
          <reference field="2" count="1" selected="0">
            <x v="58"/>
          </reference>
        </references>
      </pivotArea>
    </chartFormat>
    <chartFormat chart="0" format="107">
      <pivotArea type="data" outline="0" fieldPosition="0">
        <references count="3">
          <reference field="4294967294" count="1" selected="0">
            <x v="0"/>
          </reference>
          <reference field="0" count="1" selected="0">
            <x v="95"/>
          </reference>
          <reference field="2" count="1" selected="0">
            <x v="58"/>
          </reference>
        </references>
      </pivotArea>
    </chartFormat>
    <chartFormat chart="0" format="10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1"/>
          </reference>
          <reference field="2" count="1" selected="0">
            <x v="58"/>
          </reference>
        </references>
      </pivotArea>
    </chartFormat>
    <chartFormat chart="0" format="109">
      <pivotArea type="data" outline="0" fieldPosition="0">
        <references count="3">
          <reference field="4294967294" count="1" selected="0">
            <x v="0"/>
          </reference>
          <reference field="0" count="1" selected="0">
            <x v="103"/>
          </reference>
          <reference field="2" count="1" selected="0">
            <x v="58"/>
          </reference>
        </references>
      </pivotArea>
    </chartFormat>
    <chartFormat chart="0" format="1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7"/>
          </reference>
          <reference field="2" count="1" selected="0">
            <x v="58"/>
          </reference>
        </references>
      </pivotArea>
    </chartFormat>
    <chartFormat chart="0" format="1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4"/>
          </reference>
          <reference field="2" count="1" selected="0">
            <x v="58"/>
          </reference>
        </references>
      </pivotArea>
    </chartFormat>
    <chartFormat chart="0" format="1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9"/>
          </reference>
          <reference field="2" count="1" selected="0">
            <x v="58"/>
          </reference>
        </references>
      </pivotArea>
    </chartFormat>
    <chartFormat chart="0" format="1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2"/>
          </reference>
          <reference field="2" count="1" selected="0">
            <x v="58"/>
          </reference>
        </references>
      </pivotArea>
    </chartFormat>
    <chartFormat chart="0" format="1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9"/>
          </reference>
          <reference field="2" count="1" selected="0">
            <x v="58"/>
          </reference>
        </references>
      </pivotArea>
    </chartFormat>
    <chartFormat chart="0" format="1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35"/>
          </reference>
          <reference field="2" count="1" selected="0">
            <x v="58"/>
          </reference>
        </references>
      </pivotArea>
    </chartFormat>
    <chartFormat chart="0" format="1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7"/>
          </reference>
          <reference field="2" count="1" selected="0">
            <x v="58"/>
          </reference>
        </references>
      </pivotArea>
    </chartFormat>
    <chartFormat chart="0" format="1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45"/>
          </reference>
          <reference field="2" count="1" selected="0">
            <x v="58"/>
          </reference>
        </references>
      </pivotArea>
    </chartFormat>
    <chartFormat chart="0" format="1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55"/>
          </reference>
          <reference field="2" count="1" selected="0">
            <x v="58"/>
          </reference>
        </references>
      </pivotArea>
    </chartFormat>
    <chartFormat chart="0" format="1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57"/>
          </reference>
          <reference field="2" count="1" selected="0">
            <x v="58"/>
          </reference>
        </references>
      </pivotArea>
    </chartFormat>
    <chartFormat chart="0" format="1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67"/>
          </reference>
          <reference field="2" count="1" selected="0">
            <x v="58"/>
          </reference>
        </references>
      </pivotArea>
    </chartFormat>
    <chartFormat chart="0" format="1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8"/>
          </reference>
          <reference field="2" count="1" selected="0">
            <x v="58"/>
          </reference>
        </references>
      </pivotArea>
    </chartFormat>
    <chartFormat chart="0" format="1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72"/>
          </reference>
          <reference field="2" count="1" selected="0">
            <x v="58"/>
          </reference>
        </references>
      </pivotArea>
    </chartFormat>
    <chartFormat chart="0" format="1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3"/>
          </reference>
          <reference field="2" count="1" selected="0">
            <x v="58"/>
          </reference>
        </references>
      </pivotArea>
    </chartFormat>
    <chartFormat chart="0" format="1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84"/>
          </reference>
          <reference field="2" count="1" selected="0">
            <x v="58"/>
          </reference>
        </references>
      </pivotArea>
    </chartFormat>
    <chartFormat chart="0" format="1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89"/>
          </reference>
          <reference field="2" count="1" selected="0">
            <x v="58"/>
          </reference>
        </references>
      </pivotArea>
    </chartFormat>
    <chartFormat chart="0" format="1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90"/>
          </reference>
          <reference field="2" count="1" selected="0">
            <x v="58"/>
          </reference>
        </references>
      </pivotArea>
    </chartFormat>
    <chartFormat chart="0" format="1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97"/>
          </reference>
          <reference field="2" count="1" selected="0">
            <x v="58"/>
          </reference>
        </references>
      </pivotArea>
    </chartFormat>
    <chartFormat chart="0" format="1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01"/>
          </reference>
          <reference field="2" count="1" selected="0">
            <x v="58"/>
          </reference>
        </references>
      </pivotArea>
    </chartFormat>
    <chartFormat chart="0" format="1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02"/>
          </reference>
          <reference field="2" count="1" selected="0">
            <x v="58"/>
          </reference>
        </references>
      </pivotArea>
    </chartFormat>
    <chartFormat chart="0" format="1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12"/>
          </reference>
          <reference field="2" count="1" selected="0">
            <x v="58"/>
          </reference>
        </references>
      </pivotArea>
    </chartFormat>
    <chartFormat chart="0" format="13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7"/>
          </reference>
          <reference field="2" count="1" selected="0">
            <x v="58"/>
          </reference>
        </references>
      </pivotArea>
    </chartFormat>
    <chartFormat chart="0" format="13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9"/>
          </reference>
          <reference field="2" count="1" selected="0">
            <x v="58"/>
          </reference>
        </references>
      </pivotArea>
    </chartFormat>
    <chartFormat chart="0" format="13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9"/>
          </reference>
        </references>
      </pivotArea>
    </chartFormat>
    <chartFormat chart="0" format="13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59"/>
          </reference>
        </references>
      </pivotArea>
    </chartFormat>
    <chartFormat chart="0" format="1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59"/>
          </reference>
        </references>
      </pivotArea>
    </chartFormat>
    <chartFormat chart="0" format="1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59"/>
          </reference>
        </references>
      </pivotArea>
    </chartFormat>
    <chartFormat chart="0" format="1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2" count="1" selected="0">
            <x v="59"/>
          </reference>
        </references>
      </pivotArea>
    </chartFormat>
    <chartFormat chart="0" format="1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59"/>
          </reference>
        </references>
      </pivotArea>
    </chartFormat>
    <chartFormat chart="0" format="139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59"/>
          </reference>
        </references>
      </pivotArea>
    </chartFormat>
    <chartFormat chart="0" format="1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2" count="1" selected="0">
            <x v="59"/>
          </reference>
        </references>
      </pivotArea>
    </chartFormat>
    <chartFormat chart="0" format="141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2" count="1" selected="0">
            <x v="59"/>
          </reference>
        </references>
      </pivotArea>
    </chartFormat>
    <chartFormat chart="0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2" count="1" selected="0">
            <x v="59"/>
          </reference>
        </references>
      </pivotArea>
    </chartFormat>
    <chartFormat chart="0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54"/>
          </reference>
          <reference field="2" count="1" selected="0">
            <x v="59"/>
          </reference>
        </references>
      </pivotArea>
    </chartFormat>
    <chartFormat chart="0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65"/>
          </reference>
          <reference field="2" count="1" selected="0">
            <x v="59"/>
          </reference>
        </references>
      </pivotArea>
    </chartFormat>
    <chartFormat chart="0" format="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73"/>
          </reference>
          <reference field="2" count="1" selected="0">
            <x v="59"/>
          </reference>
        </references>
      </pivotArea>
    </chartFormat>
    <chartFormat chart="0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74"/>
          </reference>
          <reference field="2" count="1" selected="0">
            <x v="59"/>
          </reference>
        </references>
      </pivotArea>
    </chartFormat>
    <chartFormat chart="0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79"/>
          </reference>
          <reference field="2" count="1" selected="0">
            <x v="59"/>
          </reference>
        </references>
      </pivotArea>
    </chartFormat>
    <chartFormat chart="0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80"/>
          </reference>
          <reference field="2" count="1" selected="0">
            <x v="59"/>
          </reference>
        </references>
      </pivotArea>
    </chartFormat>
    <chartFormat chart="0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82"/>
          </reference>
          <reference field="2" count="1" selected="0">
            <x v="59"/>
          </reference>
        </references>
      </pivotArea>
    </chartFormat>
    <chartFormat chart="0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95"/>
          </reference>
          <reference field="2" count="1" selected="0">
            <x v="59"/>
          </reference>
        </references>
      </pivotArea>
    </chartFormat>
    <chartFormat chart="0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1"/>
          </reference>
          <reference field="2" count="1" selected="0">
            <x v="59"/>
          </reference>
        </references>
      </pivotArea>
    </chartFormat>
    <chartFormat chart="0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3"/>
          </reference>
          <reference field="2" count="1" selected="0">
            <x v="59"/>
          </reference>
        </references>
      </pivotArea>
    </chartFormat>
    <chartFormat chart="0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7"/>
          </reference>
          <reference field="2" count="1" selected="0">
            <x v="59"/>
          </reference>
        </references>
      </pivotArea>
    </chartFormat>
    <chartFormat chart="0" format="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4"/>
          </reference>
          <reference field="2" count="1" selected="0">
            <x v="59"/>
          </reference>
        </references>
      </pivotArea>
    </chartFormat>
    <chartFormat chart="0" format="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19"/>
          </reference>
          <reference field="2" count="1" selected="0">
            <x v="59"/>
          </reference>
        </references>
      </pivotArea>
    </chartFormat>
    <chartFormat chart="0" format="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22"/>
          </reference>
          <reference field="2" count="1" selected="0">
            <x v="59"/>
          </reference>
        </references>
      </pivotArea>
    </chartFormat>
    <chartFormat chart="0" format="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9"/>
          </reference>
          <reference field="2" count="1" selected="0">
            <x v="59"/>
          </reference>
        </references>
      </pivotArea>
    </chartFormat>
    <chartFormat chart="0" format="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5"/>
          </reference>
          <reference field="2" count="1" selected="0">
            <x v="59"/>
          </reference>
        </references>
      </pivotArea>
    </chartFormat>
    <chartFormat chart="0" format="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37"/>
          </reference>
          <reference field="2" count="1" selected="0">
            <x v="59"/>
          </reference>
        </references>
      </pivotArea>
    </chartFormat>
    <chartFormat chart="0" format="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45"/>
          </reference>
          <reference field="2" count="1" selected="0">
            <x v="59"/>
          </reference>
        </references>
      </pivotArea>
    </chartFormat>
    <chartFormat chart="0" format="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5"/>
          </reference>
          <reference field="2" count="1" selected="0">
            <x v="59"/>
          </reference>
        </references>
      </pivotArea>
    </chartFormat>
    <chartFormat chart="0" format="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57"/>
          </reference>
          <reference field="2" count="1" selected="0">
            <x v="59"/>
          </reference>
        </references>
      </pivotArea>
    </chartFormat>
    <chartFormat chart="0" format="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67"/>
          </reference>
          <reference field="2" count="1" selected="0">
            <x v="59"/>
          </reference>
        </references>
      </pivotArea>
    </chartFormat>
    <chartFormat chart="0" format="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68"/>
          </reference>
          <reference field="2" count="1" selected="0">
            <x v="59"/>
          </reference>
        </references>
      </pivotArea>
    </chartFormat>
    <chartFormat chart="0" format="1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72"/>
          </reference>
          <reference field="2" count="1" selected="0">
            <x v="59"/>
          </reference>
        </references>
      </pivotArea>
    </chartFormat>
    <chartFormat chart="0" format="1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73"/>
          </reference>
          <reference field="2" count="1" selected="0">
            <x v="59"/>
          </reference>
        </references>
      </pivotArea>
    </chartFormat>
    <chartFormat chart="0" format="1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84"/>
          </reference>
          <reference field="2" count="1" selected="0">
            <x v="59"/>
          </reference>
        </references>
      </pivotArea>
    </chartFormat>
    <chartFormat chart="0" format="1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89"/>
          </reference>
          <reference field="2" count="1" selected="0">
            <x v="59"/>
          </reference>
        </references>
      </pivotArea>
    </chartFormat>
    <chartFormat chart="0" format="1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0"/>
          </reference>
          <reference field="2" count="1" selected="0">
            <x v="59"/>
          </reference>
        </references>
      </pivotArea>
    </chartFormat>
    <chartFormat chart="0" format="1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97"/>
          </reference>
          <reference field="2" count="1" selected="0">
            <x v="59"/>
          </reference>
        </references>
      </pivotArea>
    </chartFormat>
    <chartFormat chart="0" format="1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1"/>
          </reference>
          <reference field="2" count="1" selected="0">
            <x v="59"/>
          </reference>
        </references>
      </pivotArea>
    </chartFormat>
    <chartFormat chart="0" format="1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02"/>
          </reference>
          <reference field="2" count="1" selected="0">
            <x v="59"/>
          </reference>
        </references>
      </pivotArea>
    </chartFormat>
    <chartFormat chart="0" format="1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12"/>
          </reference>
          <reference field="2" count="1" selected="0">
            <x v="59"/>
          </reference>
        </references>
      </pivotArea>
    </chartFormat>
    <chartFormat chart="0" format="1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17"/>
          </reference>
          <reference field="2" count="1" selected="0">
            <x v="59"/>
          </reference>
        </references>
      </pivotArea>
    </chartFormat>
    <chartFormat chart="0" format="175">
      <pivotArea type="data" outline="0" fieldPosition="0">
        <references count="3">
          <reference field="4294967294" count="1" selected="0">
            <x v="0"/>
          </reference>
          <reference field="0" count="1" selected="0">
            <x v="219"/>
          </reference>
          <reference field="2" count="1" selected="0">
            <x v="5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8CD5F-EC75-4580-8751-626E14927340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5">
  <location ref="A3:D13" firstHeaderRow="1" firstDataRow="2" firstDataCol="1"/>
  <pivotFields count="4">
    <pivotField axis="axisRow" showAll="0">
      <items count="237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x="40"/>
        <item h="1" x="41"/>
        <item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1"/>
        <item h="1" x="120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x="164"/>
        <item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x="210"/>
        <item h="1" x="211"/>
        <item h="1" x="212"/>
        <item h="1" x="213"/>
        <item h="1" x="214"/>
        <item h="1" x="215"/>
        <item h="1" x="217"/>
        <item h="1" x="218"/>
        <item h="1" x="219"/>
        <item h="1" x="220"/>
        <item h="1" x="221"/>
        <item h="1" x="222"/>
        <item h="1" x="223"/>
        <item x="224"/>
        <item h="1" x="216"/>
        <item h="1" x="225"/>
        <item h="1" x="226"/>
        <item x="227"/>
        <item h="1" x="228"/>
        <item h="1" x="229"/>
        <item h="1" x="230"/>
        <item h="1" x="231"/>
        <item h="1" x="232"/>
        <item h="1" x="233"/>
        <item h="1" x="234"/>
        <item h="1" x="235"/>
        <item t="default"/>
      </items>
    </pivotField>
    <pivotField showAll="0"/>
    <pivotField axis="axisCol" showAll="0">
      <items count="61">
        <item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x="59"/>
        <item t="default"/>
      </items>
    </pivotField>
    <pivotField dataField="1" showAll="0"/>
  </pivotFields>
  <rowFields count="1">
    <field x="0"/>
  </rowFields>
  <rowItems count="9">
    <i>
      <x v="7"/>
    </i>
    <i>
      <x v="27"/>
    </i>
    <i>
      <x v="40"/>
    </i>
    <i>
      <x v="42"/>
    </i>
    <i>
      <x v="60"/>
    </i>
    <i>
      <x v="165"/>
    </i>
    <i>
      <x v="210"/>
    </i>
    <i>
      <x v="227"/>
    </i>
    <i t="grand">
      <x/>
    </i>
  </rowItems>
  <colFields count="1">
    <field x="2"/>
  </colFields>
  <colItems count="3">
    <i>
      <x/>
    </i>
    <i>
      <x v="59"/>
    </i>
    <i t="grand">
      <x/>
    </i>
  </colItems>
  <dataFields count="1">
    <dataField name="Mittelwert von Per capita energy consumption" fld="3" subtotal="average" baseField="0" baseItem="165"/>
  </dataFields>
  <chartFormats count="9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2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2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2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2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2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2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2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2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2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2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2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2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2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2" format="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2" format="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2" format="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2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59"/>
          </reference>
        </references>
      </pivotArea>
    </chartFormat>
    <chartFormat chart="2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2" count="1" selected="0">
            <x v="59"/>
          </reference>
        </references>
      </pivotArea>
    </chartFormat>
    <chartFormat chart="2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2" count="1" selected="0">
            <x v="59"/>
          </reference>
        </references>
      </pivotArea>
    </chartFormat>
    <chartFormat chart="2" format="89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2" count="1" selected="0">
            <x v="59"/>
          </reference>
        </references>
      </pivotArea>
    </chartFormat>
    <chartFormat chart="2" format="90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2" count="1" selected="0">
            <x v="59"/>
          </reference>
        </references>
      </pivotArea>
    </chartFormat>
    <chartFormat chart="2" format="9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5"/>
          </reference>
          <reference field="2" count="1" selected="0">
            <x v="59"/>
          </reference>
        </references>
      </pivotArea>
    </chartFormat>
    <chartFormat chart="2" format="9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0"/>
          </reference>
          <reference field="2" count="1" selected="0">
            <x v="59"/>
          </reference>
        </references>
      </pivotArea>
    </chartFormat>
    <chartFormat chart="2" format="9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7"/>
          </reference>
          <reference field="2" count="1" selected="0">
            <x v="59"/>
          </reference>
        </references>
      </pivotArea>
    </chartFormat>
    <chartFormat chart="12" format="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809AA-6535-491E-BA15-80094B753267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0">
  <location ref="A3:E65" firstHeaderRow="1" firstDataRow="2" firstDataCol="1"/>
  <pivotFields count="4">
    <pivotField axis="axisCol" showAll="0">
      <items count="23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1"/>
        <item h="1" x="120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7"/>
        <item h="1" x="218"/>
        <item h="1" x="219"/>
        <item h="1" x="220"/>
        <item x="221"/>
        <item h="1" x="222"/>
        <item h="1" x="223"/>
        <item h="1" x="224"/>
        <item h="1" x="216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t="default"/>
      </items>
    </pivotField>
    <pivotField showAll="0"/>
    <pivotField axis="axisRow" showAll="0">
      <items count="61"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59"/>
        <item t="default"/>
      </items>
    </pivotField>
    <pivotField dataField="1" showAll="0"/>
  </pivotFields>
  <rowFields count="1">
    <field x="2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0"/>
  </colFields>
  <colItems count="4">
    <i>
      <x v="35"/>
    </i>
    <i>
      <x v="133"/>
    </i>
    <i>
      <x v="220"/>
    </i>
    <i t="grand">
      <x/>
    </i>
  </colItems>
  <dataFields count="1">
    <dataField name="Mittelwert von Per capita energy consumption" fld="3" subtotal="average" baseField="2" baseItem="4"/>
  </dataFields>
  <chartFormats count="3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93D3F-3818-4D35-A306-A92C1D56D14B}" name="PivotTable3" cacheId="0" applyNumberFormats="0" applyBorderFormats="0" applyFontFormats="0" applyPatternFormats="0" applyAlignmentFormats="0" applyWidthHeightFormats="1" dataCaption="Werte" updatedVersion="8" minRefreshableVersion="3" showDrill="0" useAutoFormatting="1" itemPrintTitles="1" createdVersion="8" indent="0" outline="1" outlineData="1" multipleFieldFilters="0" chartFormat="14">
  <location ref="A3:D51" firstHeaderRow="1" firstDataRow="2" firstDataCol="1"/>
  <pivotFields count="4">
    <pivotField axis="axisRow" showAll="0">
      <items count="237">
        <item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x="13"/>
        <item h="1" x="14"/>
        <item x="15"/>
        <item x="16"/>
        <item h="1" x="17"/>
        <item h="1" x="18"/>
        <item h="1" x="19"/>
        <item h="1" x="20"/>
        <item h="1" x="21"/>
        <item h="1" x="22"/>
        <item x="23"/>
        <item h="1" x="24"/>
        <item h="1" x="25"/>
        <item h="1" x="26"/>
        <item h="1" x="27"/>
        <item h="1" x="28"/>
        <item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x="41"/>
        <item h="1" x="42"/>
        <item h="1" x="43"/>
        <item h="1" x="44"/>
        <item h="1" x="45"/>
        <item h="1" x="46"/>
        <item h="1" x="47"/>
        <item h="1" x="48"/>
        <item h="1" x="49"/>
        <item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x="97"/>
        <item x="98"/>
        <item x="99"/>
        <item x="100"/>
        <item h="1" x="101"/>
        <item x="102"/>
        <item h="1" x="103"/>
        <item h="1" x="104"/>
        <item x="105"/>
        <item h="1" x="106"/>
        <item x="107"/>
        <item h="1" x="108"/>
        <item h="1" x="109"/>
        <item h="1" x="110"/>
        <item x="111"/>
        <item x="112"/>
        <item x="113"/>
        <item h="1" x="114"/>
        <item x="115"/>
        <item h="1" x="116"/>
        <item h="1" x="117"/>
        <item h="1" x="118"/>
        <item h="1" x="119"/>
        <item h="1" x="121"/>
        <item h="1" x="120"/>
        <item h="1" x="122"/>
        <item h="1" x="123"/>
        <item h="1" x="124"/>
        <item h="1" x="125"/>
        <item x="126"/>
        <item x="127"/>
        <item h="1" x="128"/>
        <item h="1"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h="1" x="140"/>
        <item x="141"/>
        <item h="1" x="142"/>
        <item h="1" x="143"/>
        <item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x="154"/>
        <item h="1" x="155"/>
        <item h="1" x="156"/>
        <item h="1" x="157"/>
        <item h="1" x="158"/>
        <item h="1" x="159"/>
        <item x="160"/>
        <item h="1" x="161"/>
        <item h="1" x="162"/>
        <item h="1" x="163"/>
        <item h="1" x="164"/>
        <item h="1" x="165"/>
        <item x="166"/>
        <item h="1" x="167"/>
        <item h="1" x="168"/>
        <item h="1" x="169"/>
        <item x="170"/>
        <item h="1" x="171"/>
        <item h="1" x="172"/>
        <item x="173"/>
        <item h="1" x="174"/>
        <item h="1" x="175"/>
        <item h="1" x="176"/>
        <item h="1" x="177"/>
        <item h="1" x="178"/>
        <item h="1" x="179"/>
        <item h="1" x="180"/>
        <item h="1" x="181"/>
        <item x="182"/>
        <item h="1" x="183"/>
        <item h="1" x="184"/>
        <item h="1" x="185"/>
        <item h="1" x="186"/>
        <item h="1" x="187"/>
        <item x="188"/>
        <item h="1" x="189"/>
        <item h="1" x="190"/>
        <item h="1" x="191"/>
        <item h="1" x="192"/>
        <item h="1" x="193"/>
        <item h="1" x="194"/>
        <item x="195"/>
        <item h="1" x="196"/>
        <item h="1" x="197"/>
        <item x="198"/>
        <item h="1" x="199"/>
        <item h="1" x="200"/>
        <item h="1" x="201"/>
        <item h="1" x="202"/>
        <item x="203"/>
        <item h="1" x="204"/>
        <item x="205"/>
        <item h="1" x="206"/>
        <item x="207"/>
        <item h="1" x="208"/>
        <item h="1" x="209"/>
        <item h="1" x="210"/>
        <item h="1" x="211"/>
        <item x="212"/>
        <item x="213"/>
        <item h="1" x="214"/>
        <item h="1" x="215"/>
        <item h="1" x="217"/>
        <item h="1" x="218"/>
        <item x="219"/>
        <item h="1" x="220"/>
        <item h="1" x="221"/>
        <item h="1" x="222"/>
        <item h="1" x="223"/>
        <item h="1" x="224"/>
        <item h="1" x="216"/>
        <item x="225"/>
        <item h="1" x="226"/>
        <item h="1" x="227"/>
        <item x="228"/>
        <item h="1" x="229"/>
        <item h="1" x="230"/>
        <item h="1" x="231"/>
        <item x="232"/>
        <item h="1" x="233"/>
        <item h="1" x="234"/>
        <item h="1" x="235"/>
        <item t="default"/>
      </items>
    </pivotField>
    <pivotField showAll="0"/>
    <pivotField axis="axisCol" showAll="0">
      <items count="61"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x="43"/>
        <item h="1" x="59"/>
        <item t="default"/>
      </items>
    </pivotField>
    <pivotField dataField="1" showAll="0"/>
  </pivotFields>
  <rowFields count="1">
    <field x="0"/>
  </rowFields>
  <rowItems count="47">
    <i>
      <x/>
    </i>
    <i>
      <x v="8"/>
    </i>
    <i>
      <x v="13"/>
    </i>
    <i>
      <x v="15"/>
    </i>
    <i>
      <x v="16"/>
    </i>
    <i>
      <x v="23"/>
    </i>
    <i>
      <x v="29"/>
    </i>
    <i>
      <x v="33"/>
    </i>
    <i>
      <x v="41"/>
    </i>
    <i>
      <x v="50"/>
    </i>
    <i>
      <x v="61"/>
    </i>
    <i>
      <x v="79"/>
    </i>
    <i>
      <x v="97"/>
    </i>
    <i>
      <x v="98"/>
    </i>
    <i>
      <x v="99"/>
    </i>
    <i>
      <x v="100"/>
    </i>
    <i>
      <x v="102"/>
    </i>
    <i>
      <x v="105"/>
    </i>
    <i>
      <x v="107"/>
    </i>
    <i>
      <x v="111"/>
    </i>
    <i>
      <x v="112"/>
    </i>
    <i>
      <x v="113"/>
    </i>
    <i>
      <x v="115"/>
    </i>
    <i>
      <x v="126"/>
    </i>
    <i>
      <x v="127"/>
    </i>
    <i>
      <x v="136"/>
    </i>
    <i>
      <x v="141"/>
    </i>
    <i>
      <x v="144"/>
    </i>
    <i>
      <x v="154"/>
    </i>
    <i>
      <x v="160"/>
    </i>
    <i>
      <x v="166"/>
    </i>
    <i>
      <x v="170"/>
    </i>
    <i>
      <x v="173"/>
    </i>
    <i>
      <x v="182"/>
    </i>
    <i>
      <x v="188"/>
    </i>
    <i>
      <x v="195"/>
    </i>
    <i>
      <x v="198"/>
    </i>
    <i>
      <x v="203"/>
    </i>
    <i>
      <x v="205"/>
    </i>
    <i>
      <x v="207"/>
    </i>
    <i>
      <x v="212"/>
    </i>
    <i>
      <x v="213"/>
    </i>
    <i>
      <x v="218"/>
    </i>
    <i>
      <x v="225"/>
    </i>
    <i>
      <x v="228"/>
    </i>
    <i>
      <x v="232"/>
    </i>
    <i t="grand">
      <x/>
    </i>
  </rowItems>
  <colFields count="1">
    <field x="2"/>
  </colFields>
  <colItems count="3">
    <i>
      <x v="15"/>
    </i>
    <i>
      <x v="58"/>
    </i>
    <i t="grand">
      <x/>
    </i>
  </colItems>
  <dataFields count="1">
    <dataField name="Mittelwert von Per capita energy consumption" fld="3" subtotal="average" baseField="2" baseItem="4"/>
  </dataFields>
  <chartFormats count="28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3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7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0"/>
          </reference>
        </references>
      </pivotArea>
    </chartFormat>
    <chartFormat chart="1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0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0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0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0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0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0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0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0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1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0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0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0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0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0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0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0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0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0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10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10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10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10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10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10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10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10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10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10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0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1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1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1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1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1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1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1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1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1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1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1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1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1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1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1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1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1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1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1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1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1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1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11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1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1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1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1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1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1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1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1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1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1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1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1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1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11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11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11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11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2"/>
          </reference>
        </references>
      </pivotArea>
    </chartFormat>
    <chartFormat chart="11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3"/>
          </reference>
        </references>
      </pivotArea>
    </chartFormat>
    <chartFormat chart="11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8"/>
          </reference>
        </references>
      </pivotArea>
    </chartFormat>
    <chartFormat chart="11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5"/>
          </reference>
        </references>
      </pivotArea>
    </chartFormat>
    <chartFormat chart="11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8"/>
          </reference>
        </references>
      </pivotArea>
    </chartFormat>
    <chartFormat chart="11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2"/>
          </reference>
        </references>
      </pivotArea>
    </chartFormat>
    <chartFormat chart="11" format="1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1" format="1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1" format="1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11" format="1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11" format="1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11" format="1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11" format="1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11" format="1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11" format="1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11" format="1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11" format="1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11" format="1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11" format="1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11" format="1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11" format="1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1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1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1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1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1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1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1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1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1" format="1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1" format="1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1" format="1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1" format="1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1" format="1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1" format="1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1" format="1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1" format="1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1" format="1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1" format="1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1" format="1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1" format="1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1" format="1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1" format="1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1" format="1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1" format="1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1" format="1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1" format="1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1" format="1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1" format="1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1" format="1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11" format="1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1" format="1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1" format="1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11" format="1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11" format="1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11" format="1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11" format="1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11" format="1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11" format="1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11" format="1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1" format="1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11" format="1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11" format="1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11" format="1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12" format="18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5"/>
          </reference>
        </references>
      </pivotArea>
    </chartFormat>
    <chartFormat chart="12" format="18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5"/>
          </reference>
        </references>
      </pivotArea>
    </chartFormat>
    <chartFormat chart="12" format="1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15"/>
          </reference>
        </references>
      </pivotArea>
    </chartFormat>
    <chartFormat chart="12" format="189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15"/>
          </reference>
        </references>
      </pivotArea>
    </chartFormat>
    <chartFormat chart="12" format="190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15"/>
          </reference>
        </references>
      </pivotArea>
    </chartFormat>
    <chartFormat chart="12" format="19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15"/>
          </reference>
        </references>
      </pivotArea>
    </chartFormat>
    <chartFormat chart="12" format="192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2" count="1" selected="0">
            <x v="15"/>
          </reference>
        </references>
      </pivotArea>
    </chartFormat>
    <chartFormat chart="12" format="193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2" count="1" selected="0">
            <x v="15"/>
          </reference>
        </references>
      </pivotArea>
    </chartFormat>
    <chartFormat chart="12" format="194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2" count="1" selected="0">
            <x v="15"/>
          </reference>
        </references>
      </pivotArea>
    </chartFormat>
    <chartFormat chart="12" format="195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2" count="1" selected="0">
            <x v="15"/>
          </reference>
        </references>
      </pivotArea>
    </chartFormat>
    <chartFormat chart="12" format="196">
      <pivotArea type="data" outline="0" fieldPosition="0">
        <references count="3">
          <reference field="4294967294" count="1" selected="0">
            <x v="0"/>
          </reference>
          <reference field="0" count="1" selected="0">
            <x v="61"/>
          </reference>
          <reference field="2" count="1" selected="0">
            <x v="15"/>
          </reference>
        </references>
      </pivotArea>
    </chartFormat>
    <chartFormat chart="12" format="197">
      <pivotArea type="data" outline="0" fieldPosition="0">
        <references count="3">
          <reference field="4294967294" count="1" selected="0">
            <x v="0"/>
          </reference>
          <reference field="0" count="1" selected="0">
            <x v="79"/>
          </reference>
          <reference field="2" count="1" selected="0">
            <x v="15"/>
          </reference>
        </references>
      </pivotArea>
    </chartFormat>
    <chartFormat chart="12" format="198">
      <pivotArea type="data" outline="0" fieldPosition="0">
        <references count="3">
          <reference field="4294967294" count="1" selected="0">
            <x v="0"/>
          </reference>
          <reference field="0" count="1" selected="0">
            <x v="97"/>
          </reference>
          <reference field="2" count="1" selected="0">
            <x v="15"/>
          </reference>
        </references>
      </pivotArea>
    </chartFormat>
    <chartFormat chart="12" format="199">
      <pivotArea type="data" outline="0" fieldPosition="0">
        <references count="3">
          <reference field="4294967294" count="1" selected="0">
            <x v="0"/>
          </reference>
          <reference field="0" count="1" selected="0">
            <x v="98"/>
          </reference>
          <reference field="2" count="1" selected="0">
            <x v="15"/>
          </reference>
        </references>
      </pivotArea>
    </chartFormat>
    <chartFormat chart="12" format="200">
      <pivotArea type="data" outline="0" fieldPosition="0">
        <references count="3">
          <reference field="4294967294" count="1" selected="0">
            <x v="0"/>
          </reference>
          <reference field="0" count="1" selected="0">
            <x v="99"/>
          </reference>
          <reference field="2" count="1" selected="0">
            <x v="15"/>
          </reference>
        </references>
      </pivotArea>
    </chartFormat>
    <chartFormat chart="12" format="20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0"/>
          </reference>
          <reference field="2" count="1" selected="0">
            <x v="15"/>
          </reference>
        </references>
      </pivotArea>
    </chartFormat>
    <chartFormat chart="12" format="202">
      <pivotArea type="data" outline="0" fieldPosition="0">
        <references count="3">
          <reference field="4294967294" count="1" selected="0">
            <x v="0"/>
          </reference>
          <reference field="0" count="1" selected="0">
            <x v="102"/>
          </reference>
          <reference field="2" count="1" selected="0">
            <x v="15"/>
          </reference>
        </references>
      </pivotArea>
    </chartFormat>
    <chartFormat chart="12" format="20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5"/>
          </reference>
          <reference field="2" count="1" selected="0">
            <x v="15"/>
          </reference>
        </references>
      </pivotArea>
    </chartFormat>
    <chartFormat chart="12" format="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107"/>
          </reference>
          <reference field="2" count="1" selected="0">
            <x v="15"/>
          </reference>
        </references>
      </pivotArea>
    </chartFormat>
    <chartFormat chart="12" format="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111"/>
          </reference>
          <reference field="2" count="1" selected="0">
            <x v="15"/>
          </reference>
        </references>
      </pivotArea>
    </chartFormat>
    <chartFormat chart="12" format="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2"/>
          </reference>
          <reference field="2" count="1" selected="0">
            <x v="15"/>
          </reference>
        </references>
      </pivotArea>
    </chartFormat>
    <chartFormat chart="12" format="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3"/>
          </reference>
          <reference field="2" count="1" selected="0">
            <x v="15"/>
          </reference>
        </references>
      </pivotArea>
    </chartFormat>
    <chartFormat chart="12" format="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5"/>
          </reference>
          <reference field="2" count="1" selected="0">
            <x v="15"/>
          </reference>
        </references>
      </pivotArea>
    </chartFormat>
    <chartFormat chart="12" format="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6"/>
          </reference>
          <reference field="2" count="1" selected="0">
            <x v="15"/>
          </reference>
        </references>
      </pivotArea>
    </chartFormat>
    <chartFormat chart="12" format="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27"/>
          </reference>
          <reference field="2" count="1" selected="0">
            <x v="15"/>
          </reference>
        </references>
      </pivotArea>
    </chartFormat>
    <chartFormat chart="12" format="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6"/>
          </reference>
          <reference field="2" count="1" selected="0">
            <x v="15"/>
          </reference>
        </references>
      </pivotArea>
    </chartFormat>
    <chartFormat chart="12" format="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41"/>
          </reference>
          <reference field="2" count="1" selected="0">
            <x v="15"/>
          </reference>
        </references>
      </pivotArea>
    </chartFormat>
    <chartFormat chart="12" format="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44"/>
          </reference>
          <reference field="2" count="1" selected="0">
            <x v="15"/>
          </reference>
        </references>
      </pivotArea>
    </chartFormat>
    <chartFormat chart="12" format="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54"/>
          </reference>
          <reference field="2" count="1" selected="0">
            <x v="15"/>
          </reference>
        </references>
      </pivotArea>
    </chartFormat>
    <chartFormat chart="12" format="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60"/>
          </reference>
          <reference field="2" count="1" selected="0">
            <x v="15"/>
          </reference>
        </references>
      </pivotArea>
    </chartFormat>
    <chartFormat chart="12" format="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6"/>
          </reference>
          <reference field="2" count="1" selected="0">
            <x v="15"/>
          </reference>
        </references>
      </pivotArea>
    </chartFormat>
    <chartFormat chart="12" format="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70"/>
          </reference>
          <reference field="2" count="1" selected="0">
            <x v="15"/>
          </reference>
        </references>
      </pivotArea>
    </chartFormat>
    <chartFormat chart="12" format="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73"/>
          </reference>
          <reference field="2" count="1" selected="0">
            <x v="15"/>
          </reference>
        </references>
      </pivotArea>
    </chartFormat>
    <chartFormat chart="12" format="2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82"/>
          </reference>
          <reference field="2" count="1" selected="0">
            <x v="15"/>
          </reference>
        </references>
      </pivotArea>
    </chartFormat>
    <chartFormat chart="12" format="2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88"/>
          </reference>
          <reference field="2" count="1" selected="0">
            <x v="15"/>
          </reference>
        </references>
      </pivotArea>
    </chartFormat>
    <chartFormat chart="12" format="2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5"/>
          </reference>
          <reference field="2" count="1" selected="0">
            <x v="15"/>
          </reference>
        </references>
      </pivotArea>
    </chartFormat>
    <chartFormat chart="12" format="2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98"/>
          </reference>
          <reference field="2" count="1" selected="0">
            <x v="15"/>
          </reference>
        </references>
      </pivotArea>
    </chartFormat>
    <chartFormat chart="12" format="2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03"/>
          </reference>
          <reference field="2" count="1" selected="0">
            <x v="15"/>
          </reference>
        </references>
      </pivotArea>
    </chartFormat>
    <chartFormat chart="12" format="224">
      <pivotArea type="data" outline="0" fieldPosition="0">
        <references count="3">
          <reference field="4294967294" count="1" selected="0">
            <x v="0"/>
          </reference>
          <reference field="0" count="1" selected="0">
            <x v="205"/>
          </reference>
          <reference field="2" count="1" selected="0">
            <x v="15"/>
          </reference>
        </references>
      </pivotArea>
    </chartFormat>
    <chartFormat chart="12" format="225">
      <pivotArea type="data" outline="0" fieldPosition="0">
        <references count="3">
          <reference field="4294967294" count="1" selected="0">
            <x v="0"/>
          </reference>
          <reference field="0" count="1" selected="0">
            <x v="207"/>
          </reference>
          <reference field="2" count="1" selected="0">
            <x v="15"/>
          </reference>
        </references>
      </pivotArea>
    </chartFormat>
    <chartFormat chart="12" format="2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12"/>
          </reference>
          <reference field="2" count="1" selected="0">
            <x v="15"/>
          </reference>
        </references>
      </pivotArea>
    </chartFormat>
    <chartFormat chart="12" format="2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3"/>
          </reference>
          <reference field="2" count="1" selected="0">
            <x v="15"/>
          </reference>
        </references>
      </pivotArea>
    </chartFormat>
    <chartFormat chart="12" format="2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18"/>
          </reference>
          <reference field="2" count="1" selected="0">
            <x v="15"/>
          </reference>
        </references>
      </pivotArea>
    </chartFormat>
    <chartFormat chart="12" format="2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25"/>
          </reference>
          <reference field="2" count="1" selected="0">
            <x v="15"/>
          </reference>
        </references>
      </pivotArea>
    </chartFormat>
    <chartFormat chart="12" format="2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28"/>
          </reference>
          <reference field="2" count="1" selected="0">
            <x v="15"/>
          </reference>
        </references>
      </pivotArea>
    </chartFormat>
    <chartFormat chart="12" format="23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2"/>
          </reference>
          <reference field="2" count="1" selected="0">
            <x v="15"/>
          </reference>
        </references>
      </pivotArea>
    </chartFormat>
    <chartFormat chart="12" format="23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8"/>
          </reference>
        </references>
      </pivotArea>
    </chartFormat>
    <chartFormat chart="12" format="2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58"/>
          </reference>
        </references>
      </pivotArea>
    </chartFormat>
    <chartFormat chart="12" format="2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58"/>
          </reference>
        </references>
      </pivotArea>
    </chartFormat>
    <chartFormat chart="12" format="2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" count="1" selected="0">
            <x v="58"/>
          </reference>
        </references>
      </pivotArea>
    </chartFormat>
    <chartFormat chart="12" format="2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2" count="1" selected="0">
            <x v="58"/>
          </reference>
        </references>
      </pivotArea>
    </chartFormat>
    <chartFormat chart="12" format="237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58"/>
          </reference>
        </references>
      </pivotArea>
    </chartFormat>
    <chartFormat chart="12" format="238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2" count="1" selected="0">
            <x v="58"/>
          </reference>
        </references>
      </pivotArea>
    </chartFormat>
    <chartFormat chart="12" format="239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2" count="1" selected="0">
            <x v="58"/>
          </reference>
        </references>
      </pivotArea>
    </chartFormat>
    <chartFormat chart="12" format="240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2" count="1" selected="0">
            <x v="58"/>
          </reference>
        </references>
      </pivotArea>
    </chartFormat>
    <chartFormat chart="12" format="241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2" count="1" selected="0">
            <x v="58"/>
          </reference>
        </references>
      </pivotArea>
    </chartFormat>
    <chartFormat chart="12" format="242">
      <pivotArea type="data" outline="0" fieldPosition="0">
        <references count="3">
          <reference field="4294967294" count="1" selected="0">
            <x v="0"/>
          </reference>
          <reference field="0" count="1" selected="0">
            <x v="61"/>
          </reference>
          <reference field="2" count="1" selected="0">
            <x v="58"/>
          </reference>
        </references>
      </pivotArea>
    </chartFormat>
    <chartFormat chart="12" format="243">
      <pivotArea type="data" outline="0" fieldPosition="0">
        <references count="3">
          <reference field="4294967294" count="1" selected="0">
            <x v="0"/>
          </reference>
          <reference field="0" count="1" selected="0">
            <x v="79"/>
          </reference>
          <reference field="2" count="1" selected="0">
            <x v="58"/>
          </reference>
        </references>
      </pivotArea>
    </chartFormat>
    <chartFormat chart="12" format="244">
      <pivotArea type="data" outline="0" fieldPosition="0">
        <references count="3">
          <reference field="4294967294" count="1" selected="0">
            <x v="0"/>
          </reference>
          <reference field="0" count="1" selected="0">
            <x v="97"/>
          </reference>
          <reference field="2" count="1" selected="0">
            <x v="58"/>
          </reference>
        </references>
      </pivotArea>
    </chartFormat>
    <chartFormat chart="12" format="245">
      <pivotArea type="data" outline="0" fieldPosition="0">
        <references count="3">
          <reference field="4294967294" count="1" selected="0">
            <x v="0"/>
          </reference>
          <reference field="0" count="1" selected="0">
            <x v="98"/>
          </reference>
          <reference field="2" count="1" selected="0">
            <x v="58"/>
          </reference>
        </references>
      </pivotArea>
    </chartFormat>
    <chartFormat chart="12" format="246">
      <pivotArea type="data" outline="0" fieldPosition="0">
        <references count="3">
          <reference field="4294967294" count="1" selected="0">
            <x v="0"/>
          </reference>
          <reference field="0" count="1" selected="0">
            <x v="99"/>
          </reference>
          <reference field="2" count="1" selected="0">
            <x v="58"/>
          </reference>
        </references>
      </pivotArea>
    </chartFormat>
    <chartFormat chart="12" format="2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0"/>
          </reference>
          <reference field="2" count="1" selected="0">
            <x v="58"/>
          </reference>
        </references>
      </pivotArea>
    </chartFormat>
    <chartFormat chart="12" format="24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2"/>
          </reference>
          <reference field="2" count="1" selected="0">
            <x v="58"/>
          </reference>
        </references>
      </pivotArea>
    </chartFormat>
    <chartFormat chart="12" format="249">
      <pivotArea type="data" outline="0" fieldPosition="0">
        <references count="3">
          <reference field="4294967294" count="1" selected="0">
            <x v="0"/>
          </reference>
          <reference field="0" count="1" selected="0">
            <x v="105"/>
          </reference>
          <reference field="2" count="1" selected="0">
            <x v="58"/>
          </reference>
        </references>
      </pivotArea>
    </chartFormat>
    <chartFormat chart="12" format="25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7"/>
          </reference>
          <reference field="2" count="1" selected="0">
            <x v="58"/>
          </reference>
        </references>
      </pivotArea>
    </chartFormat>
    <chartFormat chart="12" format="2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1"/>
          </reference>
          <reference field="2" count="1" selected="0">
            <x v="58"/>
          </reference>
        </references>
      </pivotArea>
    </chartFormat>
    <chartFormat chart="12" format="2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2"/>
          </reference>
          <reference field="2" count="1" selected="0">
            <x v="58"/>
          </reference>
        </references>
      </pivotArea>
    </chartFormat>
    <chartFormat chart="12" format="25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3"/>
          </reference>
          <reference field="2" count="1" selected="0">
            <x v="58"/>
          </reference>
        </references>
      </pivotArea>
    </chartFormat>
    <chartFormat chart="12" format="25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5"/>
          </reference>
          <reference field="2" count="1" selected="0">
            <x v="58"/>
          </reference>
        </references>
      </pivotArea>
    </chartFormat>
    <chartFormat chart="12" format="2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6"/>
          </reference>
          <reference field="2" count="1" selected="0">
            <x v="58"/>
          </reference>
        </references>
      </pivotArea>
    </chartFormat>
    <chartFormat chart="12" format="2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27"/>
          </reference>
          <reference field="2" count="1" selected="0">
            <x v="58"/>
          </reference>
        </references>
      </pivotArea>
    </chartFormat>
    <chartFormat chart="12" format="257">
      <pivotArea type="data" outline="0" fieldPosition="0">
        <references count="3">
          <reference field="4294967294" count="1" selected="0">
            <x v="0"/>
          </reference>
          <reference field="0" count="1" selected="0">
            <x v="136"/>
          </reference>
          <reference field="2" count="1" selected="0">
            <x v="58"/>
          </reference>
        </references>
      </pivotArea>
    </chartFormat>
    <chartFormat chart="12" format="2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41"/>
          </reference>
          <reference field="2" count="1" selected="0">
            <x v="58"/>
          </reference>
        </references>
      </pivotArea>
    </chartFormat>
    <chartFormat chart="12" format="2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4"/>
          </reference>
          <reference field="2" count="1" selected="0">
            <x v="58"/>
          </reference>
        </references>
      </pivotArea>
    </chartFormat>
    <chartFormat chart="12" format="2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4"/>
          </reference>
          <reference field="2" count="1" selected="0">
            <x v="58"/>
          </reference>
        </references>
      </pivotArea>
    </chartFormat>
    <chartFormat chart="12" format="2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0"/>
          </reference>
          <reference field="2" count="1" selected="0">
            <x v="58"/>
          </reference>
        </references>
      </pivotArea>
    </chartFormat>
    <chartFormat chart="12" format="2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6"/>
          </reference>
          <reference field="2" count="1" selected="0">
            <x v="58"/>
          </reference>
        </references>
      </pivotArea>
    </chartFormat>
    <chartFormat chart="12" format="2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70"/>
          </reference>
          <reference field="2" count="1" selected="0">
            <x v="58"/>
          </reference>
        </references>
      </pivotArea>
    </chartFormat>
    <chartFormat chart="12" format="2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73"/>
          </reference>
          <reference field="2" count="1" selected="0">
            <x v="58"/>
          </reference>
        </references>
      </pivotArea>
    </chartFormat>
    <chartFormat chart="12" format="2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82"/>
          </reference>
          <reference field="2" count="1" selected="0">
            <x v="58"/>
          </reference>
        </references>
      </pivotArea>
    </chartFormat>
    <chartFormat chart="12" format="2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88"/>
          </reference>
          <reference field="2" count="1" selected="0">
            <x v="58"/>
          </reference>
        </references>
      </pivotArea>
    </chartFormat>
    <chartFormat chart="12" format="2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95"/>
          </reference>
          <reference field="2" count="1" selected="0">
            <x v="58"/>
          </reference>
        </references>
      </pivotArea>
    </chartFormat>
    <chartFormat chart="12" format="2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98"/>
          </reference>
          <reference field="2" count="1" selected="0">
            <x v="58"/>
          </reference>
        </references>
      </pivotArea>
    </chartFormat>
    <chartFormat chart="12" format="269">
      <pivotArea type="data" outline="0" fieldPosition="0">
        <references count="3">
          <reference field="4294967294" count="1" selected="0">
            <x v="0"/>
          </reference>
          <reference field="0" count="1" selected="0">
            <x v="203"/>
          </reference>
          <reference field="2" count="1" selected="0">
            <x v="58"/>
          </reference>
        </references>
      </pivotArea>
    </chartFormat>
    <chartFormat chart="12" format="27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5"/>
          </reference>
          <reference field="2" count="1" selected="0">
            <x v="58"/>
          </reference>
        </references>
      </pivotArea>
    </chartFormat>
    <chartFormat chart="12" format="27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7"/>
          </reference>
          <reference field="2" count="1" selected="0">
            <x v="58"/>
          </reference>
        </references>
      </pivotArea>
    </chartFormat>
    <chartFormat chart="12" format="27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2"/>
          </reference>
          <reference field="2" count="1" selected="0">
            <x v="58"/>
          </reference>
        </references>
      </pivotArea>
    </chartFormat>
    <chartFormat chart="12" format="273">
      <pivotArea type="data" outline="0" fieldPosition="0">
        <references count="3">
          <reference field="4294967294" count="1" selected="0">
            <x v="0"/>
          </reference>
          <reference field="0" count="1" selected="0">
            <x v="213"/>
          </reference>
          <reference field="2" count="1" selected="0">
            <x v="58"/>
          </reference>
        </references>
      </pivotArea>
    </chartFormat>
    <chartFormat chart="12" format="274">
      <pivotArea type="data" outline="0" fieldPosition="0">
        <references count="3">
          <reference field="4294967294" count="1" selected="0">
            <x v="0"/>
          </reference>
          <reference field="0" count="1" selected="0">
            <x v="218"/>
          </reference>
          <reference field="2" count="1" selected="0">
            <x v="58"/>
          </reference>
        </references>
      </pivotArea>
    </chartFormat>
    <chartFormat chart="12" format="275">
      <pivotArea type="data" outline="0" fieldPosition="0">
        <references count="3">
          <reference field="4294967294" count="1" selected="0">
            <x v="0"/>
          </reference>
          <reference field="0" count="1" selected="0">
            <x v="225"/>
          </reference>
          <reference field="2" count="1" selected="0">
            <x v="58"/>
          </reference>
        </references>
      </pivotArea>
    </chartFormat>
    <chartFormat chart="12" format="276">
      <pivotArea type="data" outline="0" fieldPosition="0">
        <references count="3">
          <reference field="4294967294" count="1" selected="0">
            <x v="0"/>
          </reference>
          <reference field="0" count="1" selected="0">
            <x v="228"/>
          </reference>
          <reference field="2" count="1" selected="0">
            <x v="58"/>
          </reference>
        </references>
      </pivotArea>
    </chartFormat>
    <chartFormat chart="12" format="277">
      <pivotArea type="data" outline="0" fieldPosition="0">
        <references count="3">
          <reference field="4294967294" count="1" selected="0">
            <x v="0"/>
          </reference>
          <reference field="0" count="1" selected="0">
            <x v="232"/>
          </reference>
          <reference field="2" count="1" selected="0">
            <x v="5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66D32BA-821F-4385-B1E5-295B2E4D2F37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er capita energy consump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6D2BB-61D2-40B6-8A75-4EE49185D8D9}" name="per_capita_energy_use" displayName="per_capita_energy_use" ref="A1:D11087" tableType="queryTable" totalsRowShown="0">
  <autoFilter ref="A1:D11087" xr:uid="{90C6D2BB-61D2-40B6-8A75-4EE49185D8D9}"/>
  <tableColumns count="4">
    <tableColumn id="1" xr3:uid="{0596BAA5-DFC4-474D-9744-1AB712B217AE}" uniqueName="1" name="Entity" queryTableFieldId="1" dataDxfId="15"/>
    <tableColumn id="2" xr3:uid="{3A4FA3F4-2422-486C-8366-433E896C3446}" uniqueName="2" name="Code" queryTableFieldId="2" dataDxfId="14"/>
    <tableColumn id="3" xr3:uid="{C52120C8-DA02-4B02-A70C-7BAEA13B46C0}" uniqueName="3" name="Year" queryTableFieldId="3"/>
    <tableColumn id="4" xr3:uid="{54FDB891-888C-430B-AF24-05730B97ABF9}" uniqueName="4" name="Per capita energy consumptio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7FFD71-A9EC-4E88-B0BB-9960340F644F}" name="Tabelle2" displayName="Tabelle2" ref="A53:E90" totalsRowShown="0">
  <autoFilter ref="A53:E90" xr:uid="{887FFD71-A9EC-4E88-B0BB-9960340F644F}"/>
  <tableColumns count="5">
    <tableColumn id="1" xr3:uid="{0DF4285E-4F4D-497F-8284-BA102B71C3A7}" name="Ländernamen" dataDxfId="13"/>
    <tableColumn id="2" xr3:uid="{1E171A76-10AA-4840-9DC2-298673748958}" name="1990" dataDxfId="12"/>
    <tableColumn id="3" xr3:uid="{A8C19C80-D3FE-4B90-B2C4-95EA30CC3DD9}" name="2023" dataDxfId="11"/>
    <tableColumn id="4" xr3:uid="{F87AC00E-216A-4494-BC41-8ABFD9C799A2}" name="Unterschied" dataDxfId="10">
      <calculatedColumnFormula>IF(Tabelle2[[#This Row],[1990]]&lt;&gt;"",Tabelle2[[#This Row],[2023]]-Tabelle2[[#This Row],[1990]], "")</calculatedColumnFormula>
    </tableColumn>
    <tableColumn id="5" xr3:uid="{424098CB-1E2B-4273-B6DA-D430BB27595C}" name="Unterschied%" dataCellStyle="Prozent">
      <calculatedColumnFormula>IF(Tabelle2[[#This Row],[1990]]&lt;&gt;"",Tabelle2[[#This Row],[Unterschied]]/Tabelle2[[#This Row],[1990]],"")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C95289-E933-4F03-8A91-6455EC00CB89}" name="Tabelle3" displayName="Tabelle3" ref="A17:E25" totalsRowShown="0">
  <autoFilter ref="A17:E25" xr:uid="{8DC95289-E933-4F03-8A91-6455EC00CB89}"/>
  <tableColumns count="5">
    <tableColumn id="1" xr3:uid="{387B73EA-BDF6-4538-B4ED-E0848A5313BB}" name="Ländernamen" dataDxfId="9"/>
    <tableColumn id="2" xr3:uid="{6BA83F93-62C3-40DD-A173-2D159186826B}" name="1965" dataDxfId="8"/>
    <tableColumn id="3" xr3:uid="{FFB7E0D4-4093-4B9F-8AC9-C43B9FD4D562}" name="2024" dataDxfId="7"/>
    <tableColumn id="4" xr3:uid="{283C0882-3D3F-487B-BCFE-1F824F4E299A}" name="Zuwachs" dataDxfId="6">
      <calculatedColumnFormula>Tabelle3[[#This Row],[2024]]-Tabelle3[[#This Row],[1965]]</calculatedColumnFormula>
    </tableColumn>
    <tableColumn id="5" xr3:uid="{AFCB3886-A040-49E2-B69A-00A97110C4A2}" name="Zuwachs %" dataDxfId="5" dataCellStyle="Prozent">
      <calculatedColumnFormula>Tabelle3[[#This Row],[Zuwachs]]/Tabelle3[[#This Row],[1965]]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542E20-908E-446B-A7E1-A48253145CC4}" name="Tabelle4" displayName="Tabelle4" ref="A55:E92" totalsRowShown="0" headerRowDxfId="4">
  <autoFilter ref="A55:E92" xr:uid="{79542E20-908E-446B-A7E1-A48253145CC4}"/>
  <tableColumns count="5">
    <tableColumn id="1" xr3:uid="{00701FAB-B159-49FD-A435-2A052D0EBD74}" name="Zeilenbeschriftungen" dataDxfId="3"/>
    <tableColumn id="2" xr3:uid="{16689743-5E90-42C6-9AC7-22222DAC8E30}" name="1980" dataDxfId="2"/>
    <tableColumn id="3" xr3:uid="{E9225CAB-2FA5-42DE-8983-7CF49B29CC14}" name="2023" dataDxfId="1"/>
    <tableColumn id="4" xr3:uid="{39A130E1-690D-4F09-A497-9108EF8AA90E}" name="Zuwachs" dataDxfId="0">
      <calculatedColumnFormula>Tabelle4[[#This Row],[2023]]-Tabelle4[[#This Row],[1980]]</calculatedColumnFormula>
    </tableColumn>
    <tableColumn id="5" xr3:uid="{57BEEC79-A0B0-4947-AE39-28D1ED8568ED}" name="Zuwachs %" dataCellStyle="Prozent">
      <calculatedColumnFormula>Tabelle4[[#This Row],[Zuwachs]]/Tabelle4[[#This Row],[1980]]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BB5B-D1E2-4535-8113-D89DDDA13C71}">
  <sheetPr>
    <pageSetUpPr fitToPage="1"/>
  </sheetPr>
  <dimension ref="A1"/>
  <sheetViews>
    <sheetView tabSelected="1" zoomScaleNormal="100" workbookViewId="0">
      <selection activeCell="A388" sqref="A388"/>
    </sheetView>
  </sheetViews>
  <sheetFormatPr baseColWidth="10" defaultRowHeight="14.5" x14ac:dyDescent="0.35"/>
  <sheetData/>
  <pageMargins left="0.7" right="0.7" top="0.78740157499999996" bottom="0.78740157499999996" header="0.3" footer="0.3"/>
  <pageSetup paperSize="9" scale="3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5E23-C5A3-4B43-9957-90E3A62E417A}">
  <dimension ref="A1:D11087"/>
  <sheetViews>
    <sheetView topLeftCell="A2" workbookViewId="0">
      <selection activeCell="C20" sqref="C20"/>
    </sheetView>
  </sheetViews>
  <sheetFormatPr baseColWidth="10" defaultRowHeight="14.5" x14ac:dyDescent="0.35"/>
  <cols>
    <col min="1" max="1" width="29" bestFit="1" customWidth="1"/>
    <col min="2" max="2" width="10.6328125" bestFit="1" customWidth="1"/>
    <col min="3" max="3" width="7.08984375" bestFit="1" customWidth="1"/>
    <col min="4" max="4" width="3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1980</v>
      </c>
      <c r="D2">
        <v>481.20862</v>
      </c>
    </row>
    <row r="3" spans="1:4" x14ac:dyDescent="0.35">
      <c r="A3" t="s">
        <v>4</v>
      </c>
      <c r="B3" t="s">
        <v>5</v>
      </c>
      <c r="C3">
        <v>1981</v>
      </c>
      <c r="D3">
        <v>610.63900000000001</v>
      </c>
    </row>
    <row r="4" spans="1:4" x14ac:dyDescent="0.35">
      <c r="A4" t="s">
        <v>4</v>
      </c>
      <c r="B4" t="s">
        <v>5</v>
      </c>
      <c r="C4">
        <v>1982</v>
      </c>
      <c r="D4">
        <v>717.76639999999998</v>
      </c>
    </row>
    <row r="5" spans="1:4" x14ac:dyDescent="0.35">
      <c r="A5" t="s">
        <v>4</v>
      </c>
      <c r="B5" t="s">
        <v>5</v>
      </c>
      <c r="C5">
        <v>1983</v>
      </c>
      <c r="D5">
        <v>905.12665000000004</v>
      </c>
    </row>
    <row r="6" spans="1:4" x14ac:dyDescent="0.35">
      <c r="A6" t="s">
        <v>4</v>
      </c>
      <c r="B6" t="s">
        <v>5</v>
      </c>
      <c r="C6">
        <v>1984</v>
      </c>
      <c r="D6">
        <v>887.37099999999998</v>
      </c>
    </row>
    <row r="7" spans="1:4" x14ac:dyDescent="0.35">
      <c r="A7" t="s">
        <v>4</v>
      </c>
      <c r="B7" t="s">
        <v>5</v>
      </c>
      <c r="C7">
        <v>1985</v>
      </c>
      <c r="D7">
        <v>842.73095999999998</v>
      </c>
    </row>
    <row r="8" spans="1:4" x14ac:dyDescent="0.35">
      <c r="A8" t="s">
        <v>4</v>
      </c>
      <c r="B8" t="s">
        <v>5</v>
      </c>
      <c r="C8">
        <v>1986</v>
      </c>
      <c r="D8">
        <v>875.00030000000004</v>
      </c>
    </row>
    <row r="9" spans="1:4" x14ac:dyDescent="0.35">
      <c r="A9" t="s">
        <v>4</v>
      </c>
      <c r="B9" t="s">
        <v>5</v>
      </c>
      <c r="C9">
        <v>1987</v>
      </c>
      <c r="D9">
        <v>1486.6866</v>
      </c>
    </row>
    <row r="10" spans="1:4" x14ac:dyDescent="0.35">
      <c r="A10" t="s">
        <v>4</v>
      </c>
      <c r="B10" t="s">
        <v>5</v>
      </c>
      <c r="C10">
        <v>1988</v>
      </c>
      <c r="D10">
        <v>2697.8820000000001</v>
      </c>
    </row>
    <row r="11" spans="1:4" x14ac:dyDescent="0.35">
      <c r="A11" t="s">
        <v>4</v>
      </c>
      <c r="B11" t="s">
        <v>5</v>
      </c>
      <c r="C11">
        <v>1989</v>
      </c>
      <c r="D11">
        <v>2569.3418000000001</v>
      </c>
    </row>
    <row r="12" spans="1:4" x14ac:dyDescent="0.35">
      <c r="A12" t="s">
        <v>4</v>
      </c>
      <c r="B12" t="s">
        <v>5</v>
      </c>
      <c r="C12">
        <v>1990</v>
      </c>
      <c r="D12">
        <v>2506.8667</v>
      </c>
    </row>
    <row r="13" spans="1:4" x14ac:dyDescent="0.35">
      <c r="A13" t="s">
        <v>4</v>
      </c>
      <c r="B13" t="s">
        <v>5</v>
      </c>
      <c r="C13">
        <v>1991</v>
      </c>
      <c r="D13">
        <v>1021.0752</v>
      </c>
    </row>
    <row r="14" spans="1:4" x14ac:dyDescent="0.35">
      <c r="A14" t="s">
        <v>4</v>
      </c>
      <c r="B14" t="s">
        <v>5</v>
      </c>
      <c r="C14">
        <v>1992</v>
      </c>
      <c r="D14">
        <v>618.05529999999999</v>
      </c>
    </row>
    <row r="15" spans="1:4" x14ac:dyDescent="0.35">
      <c r="A15" t="s">
        <v>4</v>
      </c>
      <c r="B15" t="s">
        <v>5</v>
      </c>
      <c r="C15">
        <v>1993</v>
      </c>
      <c r="D15">
        <v>545.75750000000005</v>
      </c>
    </row>
    <row r="16" spans="1:4" x14ac:dyDescent="0.35">
      <c r="A16" t="s">
        <v>4</v>
      </c>
      <c r="B16" t="s">
        <v>5</v>
      </c>
      <c r="C16">
        <v>1994</v>
      </c>
      <c r="D16">
        <v>484.34609999999998</v>
      </c>
    </row>
    <row r="17" spans="1:4" x14ac:dyDescent="0.35">
      <c r="A17" t="s">
        <v>4</v>
      </c>
      <c r="B17" t="s">
        <v>5</v>
      </c>
      <c r="C17">
        <v>1995</v>
      </c>
      <c r="D17">
        <v>386.49020000000002</v>
      </c>
    </row>
    <row r="18" spans="1:4" x14ac:dyDescent="0.35">
      <c r="A18" t="s">
        <v>4</v>
      </c>
      <c r="B18" t="s">
        <v>5</v>
      </c>
      <c r="C18">
        <v>1996</v>
      </c>
      <c r="D18">
        <v>368.89909999999998</v>
      </c>
    </row>
    <row r="19" spans="1:4" x14ac:dyDescent="0.35">
      <c r="A19" t="s">
        <v>4</v>
      </c>
      <c r="B19" t="s">
        <v>5</v>
      </c>
      <c r="C19">
        <v>1997</v>
      </c>
      <c r="D19">
        <v>341.21838000000002</v>
      </c>
    </row>
    <row r="20" spans="1:4" x14ac:dyDescent="0.35">
      <c r="A20" t="s">
        <v>4</v>
      </c>
      <c r="B20" t="s">
        <v>5</v>
      </c>
      <c r="C20">
        <v>1998</v>
      </c>
      <c r="D20">
        <v>321.27843999999999</v>
      </c>
    </row>
    <row r="21" spans="1:4" x14ac:dyDescent="0.35">
      <c r="A21" t="s">
        <v>4</v>
      </c>
      <c r="B21" t="s">
        <v>5</v>
      </c>
      <c r="C21">
        <v>1999</v>
      </c>
      <c r="D21">
        <v>309.21442000000002</v>
      </c>
    </row>
    <row r="22" spans="1:4" x14ac:dyDescent="0.35">
      <c r="A22" t="s">
        <v>4</v>
      </c>
      <c r="B22" t="s">
        <v>5</v>
      </c>
      <c r="C22">
        <v>2000</v>
      </c>
      <c r="D22">
        <v>262.68047999999999</v>
      </c>
    </row>
    <row r="23" spans="1:4" x14ac:dyDescent="0.35">
      <c r="A23" t="s">
        <v>4</v>
      </c>
      <c r="B23" t="s">
        <v>5</v>
      </c>
      <c r="C23">
        <v>2001</v>
      </c>
      <c r="D23">
        <v>179.89189999999999</v>
      </c>
    </row>
    <row r="24" spans="1:4" x14ac:dyDescent="0.35">
      <c r="A24" t="s">
        <v>4</v>
      </c>
      <c r="B24" t="s">
        <v>5</v>
      </c>
      <c r="C24">
        <v>2002</v>
      </c>
      <c r="D24">
        <v>155.69542999999999</v>
      </c>
    </row>
    <row r="25" spans="1:4" x14ac:dyDescent="0.35">
      <c r="A25" t="s">
        <v>4</v>
      </c>
      <c r="B25" t="s">
        <v>5</v>
      </c>
      <c r="C25">
        <v>2003</v>
      </c>
      <c r="D25">
        <v>174.55792</v>
      </c>
    </row>
    <row r="26" spans="1:4" x14ac:dyDescent="0.35">
      <c r="A26" t="s">
        <v>4</v>
      </c>
      <c r="B26" t="s">
        <v>5</v>
      </c>
      <c r="C26">
        <v>2004</v>
      </c>
      <c r="D26">
        <v>157.75752</v>
      </c>
    </row>
    <row r="27" spans="1:4" x14ac:dyDescent="0.35">
      <c r="A27" t="s">
        <v>4</v>
      </c>
      <c r="B27" t="s">
        <v>5</v>
      </c>
      <c r="C27">
        <v>2005</v>
      </c>
      <c r="D27">
        <v>205.46812</v>
      </c>
    </row>
    <row r="28" spans="1:4" x14ac:dyDescent="0.35">
      <c r="A28" t="s">
        <v>4</v>
      </c>
      <c r="B28" t="s">
        <v>5</v>
      </c>
      <c r="C28">
        <v>2006</v>
      </c>
      <c r="D28">
        <v>256.86743000000001</v>
      </c>
    </row>
    <row r="29" spans="1:4" x14ac:dyDescent="0.35">
      <c r="A29" t="s">
        <v>4</v>
      </c>
      <c r="B29" t="s">
        <v>5</v>
      </c>
      <c r="C29">
        <v>2007</v>
      </c>
      <c r="D29">
        <v>299.43349999999998</v>
      </c>
    </row>
    <row r="30" spans="1:4" x14ac:dyDescent="0.35">
      <c r="A30" t="s">
        <v>4</v>
      </c>
      <c r="B30" t="s">
        <v>5</v>
      </c>
      <c r="C30">
        <v>2008</v>
      </c>
      <c r="D30">
        <v>567.92150000000004</v>
      </c>
    </row>
    <row r="31" spans="1:4" x14ac:dyDescent="0.35">
      <c r="A31" t="s">
        <v>4</v>
      </c>
      <c r="B31" t="s">
        <v>5</v>
      </c>
      <c r="C31">
        <v>2009</v>
      </c>
      <c r="D31">
        <v>919.61199999999997</v>
      </c>
    </row>
    <row r="32" spans="1:4" x14ac:dyDescent="0.35">
      <c r="A32" t="s">
        <v>4</v>
      </c>
      <c r="B32" t="s">
        <v>5</v>
      </c>
      <c r="C32">
        <v>2010</v>
      </c>
      <c r="D32">
        <v>1139.9874</v>
      </c>
    </row>
    <row r="33" spans="1:4" x14ac:dyDescent="0.35">
      <c r="A33" t="s">
        <v>4</v>
      </c>
      <c r="B33" t="s">
        <v>5</v>
      </c>
      <c r="C33">
        <v>2011</v>
      </c>
      <c r="D33">
        <v>1410.3761999999999</v>
      </c>
    </row>
    <row r="34" spans="1:4" x14ac:dyDescent="0.35">
      <c r="A34" t="s">
        <v>4</v>
      </c>
      <c r="B34" t="s">
        <v>5</v>
      </c>
      <c r="C34">
        <v>2012</v>
      </c>
      <c r="D34">
        <v>1276.8679</v>
      </c>
    </row>
    <row r="35" spans="1:4" x14ac:dyDescent="0.35">
      <c r="A35" t="s">
        <v>4</v>
      </c>
      <c r="B35" t="s">
        <v>5</v>
      </c>
      <c r="C35">
        <v>2013</v>
      </c>
      <c r="D35">
        <v>1007.7965</v>
      </c>
    </row>
    <row r="36" spans="1:4" x14ac:dyDescent="0.35">
      <c r="A36" t="s">
        <v>4</v>
      </c>
      <c r="B36" t="s">
        <v>5</v>
      </c>
      <c r="C36">
        <v>2014</v>
      </c>
      <c r="D36">
        <v>812.08185000000003</v>
      </c>
    </row>
    <row r="37" spans="1:4" x14ac:dyDescent="0.35">
      <c r="A37" t="s">
        <v>4</v>
      </c>
      <c r="B37" t="s">
        <v>5</v>
      </c>
      <c r="C37">
        <v>2015</v>
      </c>
      <c r="D37">
        <v>914.92474000000004</v>
      </c>
    </row>
    <row r="38" spans="1:4" x14ac:dyDescent="0.35">
      <c r="A38" t="s">
        <v>4</v>
      </c>
      <c r="B38" t="s">
        <v>5</v>
      </c>
      <c r="C38">
        <v>2016</v>
      </c>
      <c r="D38">
        <v>809.07354999999995</v>
      </c>
    </row>
    <row r="39" spans="1:4" x14ac:dyDescent="0.35">
      <c r="A39" t="s">
        <v>4</v>
      </c>
      <c r="B39" t="s">
        <v>5</v>
      </c>
      <c r="C39">
        <v>2017</v>
      </c>
      <c r="D39">
        <v>1023.2138</v>
      </c>
    </row>
    <row r="40" spans="1:4" x14ac:dyDescent="0.35">
      <c r="A40" t="s">
        <v>4</v>
      </c>
      <c r="B40" t="s">
        <v>5</v>
      </c>
      <c r="C40">
        <v>2018</v>
      </c>
      <c r="D40">
        <v>1265.3420000000001</v>
      </c>
    </row>
    <row r="41" spans="1:4" x14ac:dyDescent="0.35">
      <c r="A41" t="s">
        <v>4</v>
      </c>
      <c r="B41" t="s">
        <v>5</v>
      </c>
      <c r="C41">
        <v>2019</v>
      </c>
      <c r="D41">
        <v>1244.489</v>
      </c>
    </row>
    <row r="42" spans="1:4" x14ac:dyDescent="0.35">
      <c r="A42" t="s">
        <v>4</v>
      </c>
      <c r="B42" t="s">
        <v>5</v>
      </c>
      <c r="C42">
        <v>2020</v>
      </c>
      <c r="D42">
        <v>1200.7416000000001</v>
      </c>
    </row>
    <row r="43" spans="1:4" x14ac:dyDescent="0.35">
      <c r="A43" t="s">
        <v>4</v>
      </c>
      <c r="B43" t="s">
        <v>5</v>
      </c>
      <c r="C43">
        <v>2021</v>
      </c>
      <c r="D43">
        <v>1189.2204999999999</v>
      </c>
    </row>
    <row r="44" spans="1:4" x14ac:dyDescent="0.35">
      <c r="A44" t="s">
        <v>4</v>
      </c>
      <c r="B44" t="s">
        <v>5</v>
      </c>
      <c r="C44">
        <v>2022</v>
      </c>
      <c r="D44">
        <v>1111.5725</v>
      </c>
    </row>
    <row r="45" spans="1:4" x14ac:dyDescent="0.35">
      <c r="A45" t="s">
        <v>4</v>
      </c>
      <c r="B45" t="s">
        <v>5</v>
      </c>
      <c r="C45">
        <v>2023</v>
      </c>
      <c r="D45">
        <v>990.46966999999995</v>
      </c>
    </row>
    <row r="46" spans="1:4" x14ac:dyDescent="0.35">
      <c r="A46" t="s">
        <v>6</v>
      </c>
      <c r="B46" t="s">
        <v>7</v>
      </c>
      <c r="C46">
        <v>1965</v>
      </c>
      <c r="D46">
        <v>2228.1287000000002</v>
      </c>
    </row>
    <row r="47" spans="1:4" x14ac:dyDescent="0.35">
      <c r="A47" t="s">
        <v>6</v>
      </c>
      <c r="B47" t="s">
        <v>7</v>
      </c>
      <c r="C47">
        <v>1966</v>
      </c>
      <c r="D47">
        <v>2275.2997999999998</v>
      </c>
    </row>
    <row r="48" spans="1:4" x14ac:dyDescent="0.35">
      <c r="A48" t="s">
        <v>6</v>
      </c>
      <c r="B48" t="s">
        <v>7</v>
      </c>
      <c r="C48">
        <v>1967</v>
      </c>
      <c r="D48">
        <v>2240.6990000000001</v>
      </c>
    </row>
    <row r="49" spans="1:4" x14ac:dyDescent="0.35">
      <c r="A49" t="s">
        <v>6</v>
      </c>
      <c r="B49" t="s">
        <v>7</v>
      </c>
      <c r="C49">
        <v>1968</v>
      </c>
      <c r="D49">
        <v>2306.2280000000001</v>
      </c>
    </row>
    <row r="50" spans="1:4" x14ac:dyDescent="0.35">
      <c r="A50" t="s">
        <v>6</v>
      </c>
      <c r="B50" t="s">
        <v>7</v>
      </c>
      <c r="C50">
        <v>1969</v>
      </c>
      <c r="D50">
        <v>2308.4623999999999</v>
      </c>
    </row>
    <row r="51" spans="1:4" x14ac:dyDescent="0.35">
      <c r="A51" t="s">
        <v>6</v>
      </c>
      <c r="B51" t="s">
        <v>7</v>
      </c>
      <c r="C51">
        <v>1970</v>
      </c>
      <c r="D51">
        <v>2440.9533999999999</v>
      </c>
    </row>
    <row r="52" spans="1:4" x14ac:dyDescent="0.35">
      <c r="A52" t="s">
        <v>6</v>
      </c>
      <c r="B52" t="s">
        <v>7</v>
      </c>
      <c r="C52">
        <v>1971</v>
      </c>
      <c r="D52">
        <v>2534.0273000000002</v>
      </c>
    </row>
    <row r="53" spans="1:4" x14ac:dyDescent="0.35">
      <c r="A53" t="s">
        <v>6</v>
      </c>
      <c r="B53" t="s">
        <v>7</v>
      </c>
      <c r="C53">
        <v>1972</v>
      </c>
      <c r="D53">
        <v>2611.2046</v>
      </c>
    </row>
    <row r="54" spans="1:4" x14ac:dyDescent="0.35">
      <c r="A54" t="s">
        <v>6</v>
      </c>
      <c r="B54" t="s">
        <v>7</v>
      </c>
      <c r="C54">
        <v>1973</v>
      </c>
      <c r="D54">
        <v>2757.1394</v>
      </c>
    </row>
    <row r="55" spans="1:4" x14ac:dyDescent="0.35">
      <c r="A55" t="s">
        <v>6</v>
      </c>
      <c r="B55" t="s">
        <v>7</v>
      </c>
      <c r="C55">
        <v>1974</v>
      </c>
      <c r="D55">
        <v>2818.4126000000001</v>
      </c>
    </row>
    <row r="56" spans="1:4" x14ac:dyDescent="0.35">
      <c r="A56" t="s">
        <v>6</v>
      </c>
      <c r="B56" t="s">
        <v>7</v>
      </c>
      <c r="C56">
        <v>1975</v>
      </c>
      <c r="D56">
        <v>2904.6601999999998</v>
      </c>
    </row>
    <row r="57" spans="1:4" x14ac:dyDescent="0.35">
      <c r="A57" t="s">
        <v>6</v>
      </c>
      <c r="B57" t="s">
        <v>7</v>
      </c>
      <c r="C57">
        <v>1976</v>
      </c>
      <c r="D57">
        <v>3060.6637999999998</v>
      </c>
    </row>
    <row r="58" spans="1:4" x14ac:dyDescent="0.35">
      <c r="A58" t="s">
        <v>6</v>
      </c>
      <c r="B58" t="s">
        <v>7</v>
      </c>
      <c r="C58">
        <v>1977</v>
      </c>
      <c r="D58">
        <v>3138.4292</v>
      </c>
    </row>
    <row r="59" spans="1:4" x14ac:dyDescent="0.35">
      <c r="A59" t="s">
        <v>6</v>
      </c>
      <c r="B59" t="s">
        <v>7</v>
      </c>
      <c r="C59">
        <v>1978</v>
      </c>
      <c r="D59">
        <v>3168.6950000000002</v>
      </c>
    </row>
    <row r="60" spans="1:4" x14ac:dyDescent="0.35">
      <c r="A60" t="s">
        <v>6</v>
      </c>
      <c r="B60" t="s">
        <v>7</v>
      </c>
      <c r="C60">
        <v>1979</v>
      </c>
      <c r="D60">
        <v>3353.634</v>
      </c>
    </row>
    <row r="61" spans="1:4" x14ac:dyDescent="0.35">
      <c r="A61" t="s">
        <v>6</v>
      </c>
      <c r="B61" t="s">
        <v>7</v>
      </c>
      <c r="C61">
        <v>1980</v>
      </c>
      <c r="D61">
        <v>3504.6921000000002</v>
      </c>
    </row>
    <row r="62" spans="1:4" x14ac:dyDescent="0.35">
      <c r="A62" t="s">
        <v>6</v>
      </c>
      <c r="B62" t="s">
        <v>7</v>
      </c>
      <c r="C62">
        <v>1981</v>
      </c>
      <c r="D62">
        <v>3820.4445999999998</v>
      </c>
    </row>
    <row r="63" spans="1:4" x14ac:dyDescent="0.35">
      <c r="A63" t="s">
        <v>6</v>
      </c>
      <c r="B63" t="s">
        <v>7</v>
      </c>
      <c r="C63">
        <v>1982</v>
      </c>
      <c r="D63">
        <v>3953.1428000000001</v>
      </c>
    </row>
    <row r="64" spans="1:4" x14ac:dyDescent="0.35">
      <c r="A64" t="s">
        <v>6</v>
      </c>
      <c r="B64" t="s">
        <v>7</v>
      </c>
      <c r="C64">
        <v>1983</v>
      </c>
      <c r="D64">
        <v>3943.8472000000002</v>
      </c>
    </row>
    <row r="65" spans="1:4" x14ac:dyDescent="0.35">
      <c r="A65" t="s">
        <v>6</v>
      </c>
      <c r="B65" t="s">
        <v>7</v>
      </c>
      <c r="C65">
        <v>1984</v>
      </c>
      <c r="D65">
        <v>3945.3706000000002</v>
      </c>
    </row>
    <row r="66" spans="1:4" x14ac:dyDescent="0.35">
      <c r="A66" t="s">
        <v>6</v>
      </c>
      <c r="B66" t="s">
        <v>7</v>
      </c>
      <c r="C66">
        <v>1985</v>
      </c>
      <c r="D66">
        <v>3987.8552</v>
      </c>
    </row>
    <row r="67" spans="1:4" x14ac:dyDescent="0.35">
      <c r="A67" t="s">
        <v>6</v>
      </c>
      <c r="B67" t="s">
        <v>7</v>
      </c>
      <c r="C67">
        <v>1986</v>
      </c>
      <c r="D67">
        <v>3953</v>
      </c>
    </row>
    <row r="68" spans="1:4" x14ac:dyDescent="0.35">
      <c r="A68" t="s">
        <v>6</v>
      </c>
      <c r="B68" t="s">
        <v>7</v>
      </c>
      <c r="C68">
        <v>1987</v>
      </c>
      <c r="D68">
        <v>3972.37</v>
      </c>
    </row>
    <row r="69" spans="1:4" x14ac:dyDescent="0.35">
      <c r="A69" t="s">
        <v>6</v>
      </c>
      <c r="B69" t="s">
        <v>7</v>
      </c>
      <c r="C69">
        <v>1988</v>
      </c>
      <c r="D69">
        <v>4135.509</v>
      </c>
    </row>
    <row r="70" spans="1:4" x14ac:dyDescent="0.35">
      <c r="A70" t="s">
        <v>6</v>
      </c>
      <c r="B70" t="s">
        <v>7</v>
      </c>
      <c r="C70">
        <v>1989</v>
      </c>
      <c r="D70">
        <v>4030.0054</v>
      </c>
    </row>
    <row r="71" spans="1:4" x14ac:dyDescent="0.35">
      <c r="A71" t="s">
        <v>6</v>
      </c>
      <c r="B71" t="s">
        <v>7</v>
      </c>
      <c r="C71">
        <v>1990</v>
      </c>
      <c r="D71">
        <v>4054.7393000000002</v>
      </c>
    </row>
    <row r="72" spans="1:4" x14ac:dyDescent="0.35">
      <c r="A72" t="s">
        <v>6</v>
      </c>
      <c r="B72" t="s">
        <v>7</v>
      </c>
      <c r="C72">
        <v>1991</v>
      </c>
      <c r="D72">
        <v>3941.5097999999998</v>
      </c>
    </row>
    <row r="73" spans="1:4" x14ac:dyDescent="0.35">
      <c r="A73" t="s">
        <v>6</v>
      </c>
      <c r="B73" t="s">
        <v>7</v>
      </c>
      <c r="C73">
        <v>1992</v>
      </c>
      <c r="D73">
        <v>3894.6165000000001</v>
      </c>
    </row>
    <row r="74" spans="1:4" x14ac:dyDescent="0.35">
      <c r="A74" t="s">
        <v>6</v>
      </c>
      <c r="B74" t="s">
        <v>7</v>
      </c>
      <c r="C74">
        <v>1993</v>
      </c>
      <c r="D74">
        <v>3805.3690000000001</v>
      </c>
    </row>
    <row r="75" spans="1:4" x14ac:dyDescent="0.35">
      <c r="A75" t="s">
        <v>6</v>
      </c>
      <c r="B75" t="s">
        <v>7</v>
      </c>
      <c r="C75">
        <v>1994</v>
      </c>
      <c r="D75">
        <v>3835.58</v>
      </c>
    </row>
    <row r="76" spans="1:4" x14ac:dyDescent="0.35">
      <c r="A76" t="s">
        <v>6</v>
      </c>
      <c r="B76" t="s">
        <v>7</v>
      </c>
      <c r="C76">
        <v>1995</v>
      </c>
      <c r="D76">
        <v>3889.2121999999999</v>
      </c>
    </row>
    <row r="77" spans="1:4" x14ac:dyDescent="0.35">
      <c r="A77" t="s">
        <v>6</v>
      </c>
      <c r="B77" t="s">
        <v>7</v>
      </c>
      <c r="C77">
        <v>1996</v>
      </c>
      <c r="D77">
        <v>3890.4025999999999</v>
      </c>
    </row>
    <row r="78" spans="1:4" x14ac:dyDescent="0.35">
      <c r="A78" t="s">
        <v>6</v>
      </c>
      <c r="B78" t="s">
        <v>7</v>
      </c>
      <c r="C78">
        <v>1997</v>
      </c>
      <c r="D78">
        <v>3874.8552</v>
      </c>
    </row>
    <row r="79" spans="1:4" x14ac:dyDescent="0.35">
      <c r="A79" t="s">
        <v>6</v>
      </c>
      <c r="B79" t="s">
        <v>7</v>
      </c>
      <c r="C79">
        <v>1998</v>
      </c>
      <c r="D79">
        <v>3833.9009999999998</v>
      </c>
    </row>
    <row r="80" spans="1:4" x14ac:dyDescent="0.35">
      <c r="A80" t="s">
        <v>6</v>
      </c>
      <c r="B80" t="s">
        <v>7</v>
      </c>
      <c r="C80">
        <v>1999</v>
      </c>
      <c r="D80">
        <v>3853.6419999999998</v>
      </c>
    </row>
    <row r="81" spans="1:4" x14ac:dyDescent="0.35">
      <c r="A81" t="s">
        <v>6</v>
      </c>
      <c r="B81" t="s">
        <v>7</v>
      </c>
      <c r="C81">
        <v>2000</v>
      </c>
      <c r="D81">
        <v>3848.5989</v>
      </c>
    </row>
    <row r="82" spans="1:4" x14ac:dyDescent="0.35">
      <c r="A82" t="s">
        <v>6</v>
      </c>
      <c r="B82" t="s">
        <v>7</v>
      </c>
      <c r="C82">
        <v>2001</v>
      </c>
      <c r="D82">
        <v>3896.2053000000001</v>
      </c>
    </row>
    <row r="83" spans="1:4" x14ac:dyDescent="0.35">
      <c r="A83" t="s">
        <v>6</v>
      </c>
      <c r="B83" t="s">
        <v>7</v>
      </c>
      <c r="C83">
        <v>2002</v>
      </c>
      <c r="D83">
        <v>3848.3406</v>
      </c>
    </row>
    <row r="84" spans="1:4" x14ac:dyDescent="0.35">
      <c r="A84" t="s">
        <v>6</v>
      </c>
      <c r="B84" t="s">
        <v>7</v>
      </c>
      <c r="C84">
        <v>2003</v>
      </c>
      <c r="D84">
        <v>3921.6930000000002</v>
      </c>
    </row>
    <row r="85" spans="1:4" x14ac:dyDescent="0.35">
      <c r="A85" t="s">
        <v>6</v>
      </c>
      <c r="B85" t="s">
        <v>7</v>
      </c>
      <c r="C85">
        <v>2004</v>
      </c>
      <c r="D85">
        <v>4157.0405000000001</v>
      </c>
    </row>
    <row r="86" spans="1:4" x14ac:dyDescent="0.35">
      <c r="A86" t="s">
        <v>6</v>
      </c>
      <c r="B86" t="s">
        <v>7</v>
      </c>
      <c r="C86">
        <v>2005</v>
      </c>
      <c r="D86">
        <v>4018.5985999999998</v>
      </c>
    </row>
    <row r="87" spans="1:4" x14ac:dyDescent="0.35">
      <c r="A87" t="s">
        <v>6</v>
      </c>
      <c r="B87" t="s">
        <v>7</v>
      </c>
      <c r="C87">
        <v>2006</v>
      </c>
      <c r="D87">
        <v>4003.8584000000001</v>
      </c>
    </row>
    <row r="88" spans="1:4" x14ac:dyDescent="0.35">
      <c r="A88" t="s">
        <v>6</v>
      </c>
      <c r="B88" t="s">
        <v>7</v>
      </c>
      <c r="C88">
        <v>2007</v>
      </c>
      <c r="D88">
        <v>4044.9252999999999</v>
      </c>
    </row>
    <row r="89" spans="1:4" x14ac:dyDescent="0.35">
      <c r="A89" t="s">
        <v>6</v>
      </c>
      <c r="B89" t="s">
        <v>7</v>
      </c>
      <c r="C89">
        <v>2008</v>
      </c>
      <c r="D89">
        <v>4183.3095999999996</v>
      </c>
    </row>
    <row r="90" spans="1:4" x14ac:dyDescent="0.35">
      <c r="A90" t="s">
        <v>6</v>
      </c>
      <c r="B90" t="s">
        <v>7</v>
      </c>
      <c r="C90">
        <v>2009</v>
      </c>
      <c r="D90">
        <v>4130.701</v>
      </c>
    </row>
    <row r="91" spans="1:4" x14ac:dyDescent="0.35">
      <c r="A91" t="s">
        <v>6</v>
      </c>
      <c r="B91" t="s">
        <v>7</v>
      </c>
      <c r="C91">
        <v>2010</v>
      </c>
      <c r="D91">
        <v>4159.7839999999997</v>
      </c>
    </row>
    <row r="92" spans="1:4" x14ac:dyDescent="0.35">
      <c r="A92" t="s">
        <v>6</v>
      </c>
      <c r="B92" t="s">
        <v>7</v>
      </c>
      <c r="C92">
        <v>2011</v>
      </c>
      <c r="D92">
        <v>4116.9690000000001</v>
      </c>
    </row>
    <row r="93" spans="1:4" x14ac:dyDescent="0.35">
      <c r="A93" t="s">
        <v>6</v>
      </c>
      <c r="B93" t="s">
        <v>7</v>
      </c>
      <c r="C93">
        <v>2012</v>
      </c>
      <c r="D93">
        <v>4193.7389999999996</v>
      </c>
    </row>
    <row r="94" spans="1:4" x14ac:dyDescent="0.35">
      <c r="A94" t="s">
        <v>6</v>
      </c>
      <c r="B94" t="s">
        <v>7</v>
      </c>
      <c r="C94">
        <v>2013</v>
      </c>
      <c r="D94">
        <v>4218.3670000000002</v>
      </c>
    </row>
    <row r="95" spans="1:4" x14ac:dyDescent="0.35">
      <c r="A95" t="s">
        <v>6</v>
      </c>
      <c r="B95" t="s">
        <v>7</v>
      </c>
      <c r="C95">
        <v>2014</v>
      </c>
      <c r="D95">
        <v>4246.0434999999998</v>
      </c>
    </row>
    <row r="96" spans="1:4" x14ac:dyDescent="0.35">
      <c r="A96" t="s">
        <v>6</v>
      </c>
      <c r="B96" t="s">
        <v>7</v>
      </c>
      <c r="C96">
        <v>2015</v>
      </c>
      <c r="D96">
        <v>4231.8389999999999</v>
      </c>
    </row>
    <row r="97" spans="1:4" x14ac:dyDescent="0.35">
      <c r="A97" t="s">
        <v>6</v>
      </c>
      <c r="B97" t="s">
        <v>7</v>
      </c>
      <c r="C97">
        <v>2016</v>
      </c>
      <c r="D97">
        <v>4220.5933000000005</v>
      </c>
    </row>
    <row r="98" spans="1:4" x14ac:dyDescent="0.35">
      <c r="A98" t="s">
        <v>6</v>
      </c>
      <c r="B98" t="s">
        <v>7</v>
      </c>
      <c r="C98">
        <v>2017</v>
      </c>
      <c r="D98">
        <v>4244.05</v>
      </c>
    </row>
    <row r="99" spans="1:4" x14ac:dyDescent="0.35">
      <c r="A99" t="s">
        <v>6</v>
      </c>
      <c r="B99" t="s">
        <v>7</v>
      </c>
      <c r="C99">
        <v>2018</v>
      </c>
      <c r="D99">
        <v>4204.4477999999999</v>
      </c>
    </row>
    <row r="100" spans="1:4" x14ac:dyDescent="0.35">
      <c r="A100" t="s">
        <v>6</v>
      </c>
      <c r="B100" t="s">
        <v>7</v>
      </c>
      <c r="C100">
        <v>2019</v>
      </c>
      <c r="D100">
        <v>4214.9916999999996</v>
      </c>
    </row>
    <row r="101" spans="1:4" x14ac:dyDescent="0.35">
      <c r="A101" t="s">
        <v>6</v>
      </c>
      <c r="B101" t="s">
        <v>7</v>
      </c>
      <c r="C101">
        <v>2020</v>
      </c>
      <c r="D101">
        <v>3919.8445000000002</v>
      </c>
    </row>
    <row r="102" spans="1:4" x14ac:dyDescent="0.35">
      <c r="A102" t="s">
        <v>6</v>
      </c>
      <c r="B102" t="s">
        <v>7</v>
      </c>
      <c r="C102">
        <v>2021</v>
      </c>
      <c r="D102">
        <v>4152.3325000000004</v>
      </c>
    </row>
    <row r="103" spans="1:4" x14ac:dyDescent="0.35">
      <c r="A103" t="s">
        <v>6</v>
      </c>
      <c r="B103" t="s">
        <v>7</v>
      </c>
      <c r="C103">
        <v>2022</v>
      </c>
      <c r="D103">
        <v>4115.5029999999997</v>
      </c>
    </row>
    <row r="104" spans="1:4" x14ac:dyDescent="0.35">
      <c r="A104" t="s">
        <v>6</v>
      </c>
      <c r="B104" t="s">
        <v>7</v>
      </c>
      <c r="C104">
        <v>2023</v>
      </c>
      <c r="D104">
        <v>4085.9072000000001</v>
      </c>
    </row>
    <row r="105" spans="1:4" x14ac:dyDescent="0.35">
      <c r="A105" t="s">
        <v>6</v>
      </c>
      <c r="B105" t="s">
        <v>7</v>
      </c>
      <c r="C105">
        <v>2024</v>
      </c>
      <c r="D105">
        <v>4052.1824000000001</v>
      </c>
    </row>
    <row r="106" spans="1:4" x14ac:dyDescent="0.35">
      <c r="A106" t="s">
        <v>8</v>
      </c>
      <c r="B106" t="s">
        <v>9</v>
      </c>
      <c r="C106">
        <v>1980</v>
      </c>
      <c r="D106">
        <v>15280.112999999999</v>
      </c>
    </row>
    <row r="107" spans="1:4" x14ac:dyDescent="0.35">
      <c r="A107" t="s">
        <v>8</v>
      </c>
      <c r="B107" t="s">
        <v>9</v>
      </c>
      <c r="C107">
        <v>1981</v>
      </c>
      <c r="D107">
        <v>14787.413</v>
      </c>
    </row>
    <row r="108" spans="1:4" x14ac:dyDescent="0.35">
      <c r="A108" t="s">
        <v>8</v>
      </c>
      <c r="B108" t="s">
        <v>9</v>
      </c>
      <c r="C108">
        <v>1982</v>
      </c>
      <c r="D108">
        <v>14521.8</v>
      </c>
    </row>
    <row r="109" spans="1:4" x14ac:dyDescent="0.35">
      <c r="A109" t="s">
        <v>8</v>
      </c>
      <c r="B109" t="s">
        <v>9</v>
      </c>
      <c r="C109">
        <v>1983</v>
      </c>
      <c r="D109">
        <v>14811.815000000001</v>
      </c>
    </row>
    <row r="110" spans="1:4" x14ac:dyDescent="0.35">
      <c r="A110" t="s">
        <v>8</v>
      </c>
      <c r="B110" t="s">
        <v>9</v>
      </c>
      <c r="C110">
        <v>1984</v>
      </c>
      <c r="D110">
        <v>14592.307000000001</v>
      </c>
    </row>
    <row r="111" spans="1:4" x14ac:dyDescent="0.35">
      <c r="A111" t="s">
        <v>8</v>
      </c>
      <c r="B111" t="s">
        <v>9</v>
      </c>
      <c r="C111">
        <v>1985</v>
      </c>
      <c r="D111">
        <v>14210.347</v>
      </c>
    </row>
    <row r="112" spans="1:4" x14ac:dyDescent="0.35">
      <c r="A112" t="s">
        <v>8</v>
      </c>
      <c r="B112" t="s">
        <v>9</v>
      </c>
      <c r="C112">
        <v>1986</v>
      </c>
      <c r="D112">
        <v>13516.784</v>
      </c>
    </row>
    <row r="113" spans="1:4" x14ac:dyDescent="0.35">
      <c r="A113" t="s">
        <v>8</v>
      </c>
      <c r="B113" t="s">
        <v>9</v>
      </c>
      <c r="C113">
        <v>1987</v>
      </c>
      <c r="D113">
        <v>12914.778</v>
      </c>
    </row>
    <row r="114" spans="1:4" x14ac:dyDescent="0.35">
      <c r="A114" t="s">
        <v>8</v>
      </c>
      <c r="B114" t="s">
        <v>9</v>
      </c>
      <c r="C114">
        <v>1988</v>
      </c>
      <c r="D114">
        <v>13037.287</v>
      </c>
    </row>
    <row r="115" spans="1:4" x14ac:dyDescent="0.35">
      <c r="A115" t="s">
        <v>8</v>
      </c>
      <c r="B115" t="s">
        <v>9</v>
      </c>
      <c r="C115">
        <v>1989</v>
      </c>
      <c r="D115">
        <v>11985.986999999999</v>
      </c>
    </row>
    <row r="116" spans="1:4" x14ac:dyDescent="0.35">
      <c r="A116" t="s">
        <v>8</v>
      </c>
      <c r="B116" t="s">
        <v>9</v>
      </c>
      <c r="C116">
        <v>1990</v>
      </c>
      <c r="D116">
        <v>8505.5820000000003</v>
      </c>
    </row>
    <row r="117" spans="1:4" x14ac:dyDescent="0.35">
      <c r="A117" t="s">
        <v>8</v>
      </c>
      <c r="B117" t="s">
        <v>9</v>
      </c>
      <c r="C117">
        <v>1991</v>
      </c>
      <c r="D117">
        <v>6415.6206000000002</v>
      </c>
    </row>
    <row r="118" spans="1:4" x14ac:dyDescent="0.35">
      <c r="A118" t="s">
        <v>8</v>
      </c>
      <c r="B118" t="s">
        <v>9</v>
      </c>
      <c r="C118">
        <v>1992</v>
      </c>
      <c r="D118">
        <v>5544.9727000000003</v>
      </c>
    </row>
    <row r="119" spans="1:4" x14ac:dyDescent="0.35">
      <c r="A119" t="s">
        <v>8</v>
      </c>
      <c r="B119" t="s">
        <v>9</v>
      </c>
      <c r="C119">
        <v>1993</v>
      </c>
      <c r="D119">
        <v>4578.2295000000004</v>
      </c>
    </row>
    <row r="120" spans="1:4" x14ac:dyDescent="0.35">
      <c r="A120" t="s">
        <v>8</v>
      </c>
      <c r="B120" t="s">
        <v>9</v>
      </c>
      <c r="C120">
        <v>1994</v>
      </c>
      <c r="D120">
        <v>3980.5713000000001</v>
      </c>
    </row>
    <row r="121" spans="1:4" x14ac:dyDescent="0.35">
      <c r="A121" t="s">
        <v>8</v>
      </c>
      <c r="B121" t="s">
        <v>9</v>
      </c>
      <c r="C121">
        <v>1995</v>
      </c>
      <c r="D121">
        <v>4391.9184999999998</v>
      </c>
    </row>
    <row r="122" spans="1:4" x14ac:dyDescent="0.35">
      <c r="A122" t="s">
        <v>8</v>
      </c>
      <c r="B122" t="s">
        <v>9</v>
      </c>
      <c r="C122">
        <v>1996</v>
      </c>
      <c r="D122">
        <v>4159.7979999999998</v>
      </c>
    </row>
    <row r="123" spans="1:4" x14ac:dyDescent="0.35">
      <c r="A123" t="s">
        <v>8</v>
      </c>
      <c r="B123" t="s">
        <v>9</v>
      </c>
      <c r="C123">
        <v>1997</v>
      </c>
      <c r="D123">
        <v>4001.0619999999999</v>
      </c>
    </row>
    <row r="124" spans="1:4" x14ac:dyDescent="0.35">
      <c r="A124" t="s">
        <v>8</v>
      </c>
      <c r="B124" t="s">
        <v>9</v>
      </c>
      <c r="C124">
        <v>1998</v>
      </c>
      <c r="D124">
        <v>4636.6005999999998</v>
      </c>
    </row>
    <row r="125" spans="1:4" x14ac:dyDescent="0.35">
      <c r="A125" t="s">
        <v>8</v>
      </c>
      <c r="B125" t="s">
        <v>9</v>
      </c>
      <c r="C125">
        <v>1999</v>
      </c>
      <c r="D125">
        <v>3659.2952</v>
      </c>
    </row>
    <row r="126" spans="1:4" x14ac:dyDescent="0.35">
      <c r="A126" t="s">
        <v>8</v>
      </c>
      <c r="B126" t="s">
        <v>9</v>
      </c>
      <c r="C126">
        <v>2000</v>
      </c>
      <c r="D126">
        <v>6216.7456000000002</v>
      </c>
    </row>
    <row r="127" spans="1:4" x14ac:dyDescent="0.35">
      <c r="A127" t="s">
        <v>8</v>
      </c>
      <c r="B127" t="s">
        <v>9</v>
      </c>
      <c r="C127">
        <v>2001</v>
      </c>
      <c r="D127">
        <v>6383.7065000000002</v>
      </c>
    </row>
    <row r="128" spans="1:4" x14ac:dyDescent="0.35">
      <c r="A128" t="s">
        <v>8</v>
      </c>
      <c r="B128" t="s">
        <v>9</v>
      </c>
      <c r="C128">
        <v>2002</v>
      </c>
      <c r="D128">
        <v>7213.5919999999996</v>
      </c>
    </row>
    <row r="129" spans="1:4" x14ac:dyDescent="0.35">
      <c r="A129" t="s">
        <v>8</v>
      </c>
      <c r="B129" t="s">
        <v>9</v>
      </c>
      <c r="C129">
        <v>2003</v>
      </c>
      <c r="D129">
        <v>7441.4790000000003</v>
      </c>
    </row>
    <row r="130" spans="1:4" x14ac:dyDescent="0.35">
      <c r="A130" t="s">
        <v>8</v>
      </c>
      <c r="B130" t="s">
        <v>9</v>
      </c>
      <c r="C130">
        <v>2004</v>
      </c>
      <c r="D130">
        <v>8072.5439999999999</v>
      </c>
    </row>
    <row r="131" spans="1:4" x14ac:dyDescent="0.35">
      <c r="A131" t="s">
        <v>8</v>
      </c>
      <c r="B131" t="s">
        <v>9</v>
      </c>
      <c r="C131">
        <v>2005</v>
      </c>
      <c r="D131">
        <v>8044.3779999999997</v>
      </c>
    </row>
    <row r="132" spans="1:4" x14ac:dyDescent="0.35">
      <c r="A132" t="s">
        <v>8</v>
      </c>
      <c r="B132" t="s">
        <v>9</v>
      </c>
      <c r="C132">
        <v>2006</v>
      </c>
      <c r="D132">
        <v>7711.4032999999999</v>
      </c>
    </row>
    <row r="133" spans="1:4" x14ac:dyDescent="0.35">
      <c r="A133" t="s">
        <v>8</v>
      </c>
      <c r="B133" t="s">
        <v>9</v>
      </c>
      <c r="C133">
        <v>2007</v>
      </c>
      <c r="D133">
        <v>7655.4966000000004</v>
      </c>
    </row>
    <row r="134" spans="1:4" x14ac:dyDescent="0.35">
      <c r="A134" t="s">
        <v>8</v>
      </c>
      <c r="B134" t="s">
        <v>9</v>
      </c>
      <c r="C134">
        <v>2008</v>
      </c>
      <c r="D134">
        <v>7983.4930000000004</v>
      </c>
    </row>
    <row r="135" spans="1:4" x14ac:dyDescent="0.35">
      <c r="A135" t="s">
        <v>8</v>
      </c>
      <c r="B135" t="s">
        <v>9</v>
      </c>
      <c r="C135">
        <v>2009</v>
      </c>
      <c r="D135">
        <v>8136.8379999999997</v>
      </c>
    </row>
    <row r="136" spans="1:4" x14ac:dyDescent="0.35">
      <c r="A136" t="s">
        <v>8</v>
      </c>
      <c r="B136" t="s">
        <v>9</v>
      </c>
      <c r="C136">
        <v>2010</v>
      </c>
      <c r="D136">
        <v>7582.6333000000004</v>
      </c>
    </row>
    <row r="137" spans="1:4" x14ac:dyDescent="0.35">
      <c r="A137" t="s">
        <v>8</v>
      </c>
      <c r="B137" t="s">
        <v>9</v>
      </c>
      <c r="C137">
        <v>2011</v>
      </c>
      <c r="D137">
        <v>8232.2009999999991</v>
      </c>
    </row>
    <row r="138" spans="1:4" x14ac:dyDescent="0.35">
      <c r="A138" t="s">
        <v>8</v>
      </c>
      <c r="B138" t="s">
        <v>9</v>
      </c>
      <c r="C138">
        <v>2012</v>
      </c>
      <c r="D138">
        <v>7727.7362999999996</v>
      </c>
    </row>
    <row r="139" spans="1:4" x14ac:dyDescent="0.35">
      <c r="A139" t="s">
        <v>8</v>
      </c>
      <c r="B139" t="s">
        <v>9</v>
      </c>
      <c r="C139">
        <v>2013</v>
      </c>
      <c r="D139">
        <v>9065.3979999999992</v>
      </c>
    </row>
    <row r="140" spans="1:4" x14ac:dyDescent="0.35">
      <c r="A140" t="s">
        <v>8</v>
      </c>
      <c r="B140" t="s">
        <v>9</v>
      </c>
      <c r="C140">
        <v>2014</v>
      </c>
      <c r="D140">
        <v>8866.902</v>
      </c>
    </row>
    <row r="141" spans="1:4" x14ac:dyDescent="0.35">
      <c r="A141" t="s">
        <v>8</v>
      </c>
      <c r="B141" t="s">
        <v>9</v>
      </c>
      <c r="C141">
        <v>2015</v>
      </c>
      <c r="D141">
        <v>8292.7459999999992</v>
      </c>
    </row>
    <row r="142" spans="1:4" x14ac:dyDescent="0.35">
      <c r="A142" t="s">
        <v>8</v>
      </c>
      <c r="B142" t="s">
        <v>9</v>
      </c>
      <c r="C142">
        <v>2016</v>
      </c>
      <c r="D142">
        <v>9234.7240000000002</v>
      </c>
    </row>
    <row r="143" spans="1:4" x14ac:dyDescent="0.35">
      <c r="A143" t="s">
        <v>8</v>
      </c>
      <c r="B143" t="s">
        <v>9</v>
      </c>
      <c r="C143">
        <v>2017</v>
      </c>
      <c r="D143">
        <v>10106.212</v>
      </c>
    </row>
    <row r="144" spans="1:4" x14ac:dyDescent="0.35">
      <c r="A144" t="s">
        <v>8</v>
      </c>
      <c r="B144" t="s">
        <v>9</v>
      </c>
      <c r="C144">
        <v>2018</v>
      </c>
      <c r="D144">
        <v>9672.0625</v>
      </c>
    </row>
    <row r="145" spans="1:4" x14ac:dyDescent="0.35">
      <c r="A145" t="s">
        <v>8</v>
      </c>
      <c r="B145" t="s">
        <v>9</v>
      </c>
      <c r="C145">
        <v>2019</v>
      </c>
      <c r="D145">
        <v>8630.0059999999994</v>
      </c>
    </row>
    <row r="146" spans="1:4" x14ac:dyDescent="0.35">
      <c r="A146" t="s">
        <v>8</v>
      </c>
      <c r="B146" t="s">
        <v>9</v>
      </c>
      <c r="C146">
        <v>2020</v>
      </c>
      <c r="D146">
        <v>7352.8209999999999</v>
      </c>
    </row>
    <row r="147" spans="1:4" x14ac:dyDescent="0.35">
      <c r="A147" t="s">
        <v>8</v>
      </c>
      <c r="B147" t="s">
        <v>9</v>
      </c>
      <c r="C147">
        <v>2021</v>
      </c>
      <c r="D147">
        <v>8944.8880000000008</v>
      </c>
    </row>
    <row r="148" spans="1:4" x14ac:dyDescent="0.35">
      <c r="A148" t="s">
        <v>8</v>
      </c>
      <c r="B148" t="s">
        <v>9</v>
      </c>
      <c r="C148">
        <v>2022</v>
      </c>
      <c r="D148">
        <v>9147.2049999999999</v>
      </c>
    </row>
    <row r="149" spans="1:4" x14ac:dyDescent="0.35">
      <c r="A149" t="s">
        <v>8</v>
      </c>
      <c r="B149" t="s">
        <v>9</v>
      </c>
      <c r="C149">
        <v>2023</v>
      </c>
      <c r="D149">
        <v>8032.0703000000003</v>
      </c>
    </row>
    <row r="150" spans="1:4" x14ac:dyDescent="0.35">
      <c r="A150" t="s">
        <v>10</v>
      </c>
      <c r="B150" t="s">
        <v>11</v>
      </c>
      <c r="C150">
        <v>1965</v>
      </c>
      <c r="D150">
        <v>2008.1425999999999</v>
      </c>
    </row>
    <row r="151" spans="1:4" x14ac:dyDescent="0.35">
      <c r="A151" t="s">
        <v>10</v>
      </c>
      <c r="B151" t="s">
        <v>11</v>
      </c>
      <c r="C151">
        <v>1966</v>
      </c>
      <c r="D151">
        <v>2369.5286000000001</v>
      </c>
    </row>
    <row r="152" spans="1:4" x14ac:dyDescent="0.35">
      <c r="A152" t="s">
        <v>10</v>
      </c>
      <c r="B152" t="s">
        <v>11</v>
      </c>
      <c r="C152">
        <v>1967</v>
      </c>
      <c r="D152">
        <v>2193.7831999999999</v>
      </c>
    </row>
    <row r="153" spans="1:4" x14ac:dyDescent="0.35">
      <c r="A153" t="s">
        <v>10</v>
      </c>
      <c r="B153" t="s">
        <v>11</v>
      </c>
      <c r="C153">
        <v>1968</v>
      </c>
      <c r="D153">
        <v>2303.6417999999999</v>
      </c>
    </row>
    <row r="154" spans="1:4" x14ac:dyDescent="0.35">
      <c r="A154" t="s">
        <v>10</v>
      </c>
      <c r="B154" t="s">
        <v>11</v>
      </c>
      <c r="C154">
        <v>1969</v>
      </c>
      <c r="D154">
        <v>2488.8166999999999</v>
      </c>
    </row>
    <row r="155" spans="1:4" x14ac:dyDescent="0.35">
      <c r="A155" t="s">
        <v>10</v>
      </c>
      <c r="B155" t="s">
        <v>11</v>
      </c>
      <c r="C155">
        <v>1970</v>
      </c>
      <c r="D155">
        <v>2666.8339999999998</v>
      </c>
    </row>
    <row r="156" spans="1:4" x14ac:dyDescent="0.35">
      <c r="A156" t="s">
        <v>10</v>
      </c>
      <c r="B156" t="s">
        <v>11</v>
      </c>
      <c r="C156">
        <v>1971</v>
      </c>
      <c r="D156">
        <v>2818.1448</v>
      </c>
    </row>
    <row r="157" spans="1:4" x14ac:dyDescent="0.35">
      <c r="A157" t="s">
        <v>10</v>
      </c>
      <c r="B157" t="s">
        <v>11</v>
      </c>
      <c r="C157">
        <v>1972</v>
      </c>
      <c r="D157">
        <v>3094.7262999999998</v>
      </c>
    </row>
    <row r="158" spans="1:4" x14ac:dyDescent="0.35">
      <c r="A158" t="s">
        <v>10</v>
      </c>
      <c r="B158" t="s">
        <v>11</v>
      </c>
      <c r="C158">
        <v>1973</v>
      </c>
      <c r="D158">
        <v>3605.0461</v>
      </c>
    </row>
    <row r="159" spans="1:4" x14ac:dyDescent="0.35">
      <c r="A159" t="s">
        <v>10</v>
      </c>
      <c r="B159" t="s">
        <v>11</v>
      </c>
      <c r="C159">
        <v>1974</v>
      </c>
      <c r="D159">
        <v>3892.616</v>
      </c>
    </row>
    <row r="160" spans="1:4" x14ac:dyDescent="0.35">
      <c r="A160" t="s">
        <v>10</v>
      </c>
      <c r="B160" t="s">
        <v>11</v>
      </c>
      <c r="C160">
        <v>1975</v>
      </c>
      <c r="D160">
        <v>4488.2619999999997</v>
      </c>
    </row>
    <row r="161" spans="1:4" x14ac:dyDescent="0.35">
      <c r="A161" t="s">
        <v>10</v>
      </c>
      <c r="B161" t="s">
        <v>11</v>
      </c>
      <c r="C161">
        <v>1976</v>
      </c>
      <c r="D161">
        <v>5003.4279999999999</v>
      </c>
    </row>
    <row r="162" spans="1:4" x14ac:dyDescent="0.35">
      <c r="A162" t="s">
        <v>10</v>
      </c>
      <c r="B162" t="s">
        <v>11</v>
      </c>
      <c r="C162">
        <v>1977</v>
      </c>
      <c r="D162">
        <v>5301.6379999999999</v>
      </c>
    </row>
    <row r="163" spans="1:4" x14ac:dyDescent="0.35">
      <c r="A163" t="s">
        <v>10</v>
      </c>
      <c r="B163" t="s">
        <v>11</v>
      </c>
      <c r="C163">
        <v>1978</v>
      </c>
      <c r="D163">
        <v>6475.2173000000003</v>
      </c>
    </row>
    <row r="164" spans="1:4" x14ac:dyDescent="0.35">
      <c r="A164" t="s">
        <v>10</v>
      </c>
      <c r="B164" t="s">
        <v>11</v>
      </c>
      <c r="C164">
        <v>1979</v>
      </c>
      <c r="D164">
        <v>8235.4629999999997</v>
      </c>
    </row>
    <row r="165" spans="1:4" x14ac:dyDescent="0.35">
      <c r="A165" t="s">
        <v>10</v>
      </c>
      <c r="B165" t="s">
        <v>11</v>
      </c>
      <c r="C165">
        <v>1980</v>
      </c>
      <c r="D165">
        <v>9520.1419999999998</v>
      </c>
    </row>
    <row r="166" spans="1:4" x14ac:dyDescent="0.35">
      <c r="A166" t="s">
        <v>10</v>
      </c>
      <c r="B166" t="s">
        <v>11</v>
      </c>
      <c r="C166">
        <v>1981</v>
      </c>
      <c r="D166">
        <v>11195.538</v>
      </c>
    </row>
    <row r="167" spans="1:4" x14ac:dyDescent="0.35">
      <c r="A167" t="s">
        <v>10</v>
      </c>
      <c r="B167" t="s">
        <v>11</v>
      </c>
      <c r="C167">
        <v>1982</v>
      </c>
      <c r="D167">
        <v>12485.291999999999</v>
      </c>
    </row>
    <row r="168" spans="1:4" x14ac:dyDescent="0.35">
      <c r="A168" t="s">
        <v>10</v>
      </c>
      <c r="B168" t="s">
        <v>11</v>
      </c>
      <c r="C168">
        <v>1983</v>
      </c>
      <c r="D168">
        <v>13180.519</v>
      </c>
    </row>
    <row r="169" spans="1:4" x14ac:dyDescent="0.35">
      <c r="A169" t="s">
        <v>10</v>
      </c>
      <c r="B169" t="s">
        <v>11</v>
      </c>
      <c r="C169">
        <v>1984</v>
      </c>
      <c r="D169">
        <v>12231.880999999999</v>
      </c>
    </row>
    <row r="170" spans="1:4" x14ac:dyDescent="0.35">
      <c r="A170" t="s">
        <v>10</v>
      </c>
      <c r="B170" t="s">
        <v>11</v>
      </c>
      <c r="C170">
        <v>1985</v>
      </c>
      <c r="D170">
        <v>11917.944</v>
      </c>
    </row>
    <row r="171" spans="1:4" x14ac:dyDescent="0.35">
      <c r="A171" t="s">
        <v>10</v>
      </c>
      <c r="B171" t="s">
        <v>11</v>
      </c>
      <c r="C171">
        <v>1986</v>
      </c>
      <c r="D171">
        <v>12199.799000000001</v>
      </c>
    </row>
    <row r="172" spans="1:4" x14ac:dyDescent="0.35">
      <c r="A172" t="s">
        <v>10</v>
      </c>
      <c r="B172" t="s">
        <v>11</v>
      </c>
      <c r="C172">
        <v>1987</v>
      </c>
      <c r="D172">
        <v>12163.992</v>
      </c>
    </row>
    <row r="173" spans="1:4" x14ac:dyDescent="0.35">
      <c r="A173" t="s">
        <v>10</v>
      </c>
      <c r="B173" t="s">
        <v>11</v>
      </c>
      <c r="C173">
        <v>1988</v>
      </c>
      <c r="D173">
        <v>12668.091</v>
      </c>
    </row>
    <row r="174" spans="1:4" x14ac:dyDescent="0.35">
      <c r="A174" t="s">
        <v>10</v>
      </c>
      <c r="B174" t="s">
        <v>11</v>
      </c>
      <c r="C174">
        <v>1989</v>
      </c>
      <c r="D174">
        <v>12000.583000000001</v>
      </c>
    </row>
    <row r="175" spans="1:4" x14ac:dyDescent="0.35">
      <c r="A175" t="s">
        <v>10</v>
      </c>
      <c r="B175" t="s">
        <v>11</v>
      </c>
      <c r="C175">
        <v>1990</v>
      </c>
      <c r="D175">
        <v>12412.359</v>
      </c>
    </row>
    <row r="176" spans="1:4" x14ac:dyDescent="0.35">
      <c r="A176" t="s">
        <v>10</v>
      </c>
      <c r="B176" t="s">
        <v>11</v>
      </c>
      <c r="C176">
        <v>1991</v>
      </c>
      <c r="D176">
        <v>12009.229499999999</v>
      </c>
    </row>
    <row r="177" spans="1:4" x14ac:dyDescent="0.35">
      <c r="A177" t="s">
        <v>10</v>
      </c>
      <c r="B177" t="s">
        <v>11</v>
      </c>
      <c r="C177">
        <v>1992</v>
      </c>
      <c r="D177">
        <v>12025.6875</v>
      </c>
    </row>
    <row r="178" spans="1:4" x14ac:dyDescent="0.35">
      <c r="A178" t="s">
        <v>10</v>
      </c>
      <c r="B178" t="s">
        <v>11</v>
      </c>
      <c r="C178">
        <v>1993</v>
      </c>
      <c r="D178">
        <v>10924.754000000001</v>
      </c>
    </row>
    <row r="179" spans="1:4" x14ac:dyDescent="0.35">
      <c r="A179" t="s">
        <v>10</v>
      </c>
      <c r="B179" t="s">
        <v>11</v>
      </c>
      <c r="C179">
        <v>1994</v>
      </c>
      <c r="D179">
        <v>10826.482</v>
      </c>
    </row>
    <row r="180" spans="1:4" x14ac:dyDescent="0.35">
      <c r="A180" t="s">
        <v>10</v>
      </c>
      <c r="B180" t="s">
        <v>11</v>
      </c>
      <c r="C180">
        <v>1995</v>
      </c>
      <c r="D180">
        <v>10999.041999999999</v>
      </c>
    </row>
    <row r="181" spans="1:4" x14ac:dyDescent="0.35">
      <c r="A181" t="s">
        <v>10</v>
      </c>
      <c r="B181" t="s">
        <v>11</v>
      </c>
      <c r="C181">
        <v>1996</v>
      </c>
      <c r="D181">
        <v>10674.896000000001</v>
      </c>
    </row>
    <row r="182" spans="1:4" x14ac:dyDescent="0.35">
      <c r="A182" t="s">
        <v>10</v>
      </c>
      <c r="B182" t="s">
        <v>11</v>
      </c>
      <c r="C182">
        <v>1997</v>
      </c>
      <c r="D182">
        <v>10069.873</v>
      </c>
    </row>
    <row r="183" spans="1:4" x14ac:dyDescent="0.35">
      <c r="A183" t="s">
        <v>10</v>
      </c>
      <c r="B183" t="s">
        <v>11</v>
      </c>
      <c r="C183">
        <v>1998</v>
      </c>
      <c r="D183">
        <v>10259.786</v>
      </c>
    </row>
    <row r="184" spans="1:4" x14ac:dyDescent="0.35">
      <c r="A184" t="s">
        <v>10</v>
      </c>
      <c r="B184" t="s">
        <v>11</v>
      </c>
      <c r="C184">
        <v>1999</v>
      </c>
      <c r="D184">
        <v>10219.548000000001</v>
      </c>
    </row>
    <row r="185" spans="1:4" x14ac:dyDescent="0.35">
      <c r="A185" t="s">
        <v>10</v>
      </c>
      <c r="B185" t="s">
        <v>11</v>
      </c>
      <c r="C185">
        <v>2000</v>
      </c>
      <c r="D185">
        <v>9705.7559999999994</v>
      </c>
    </row>
    <row r="186" spans="1:4" x14ac:dyDescent="0.35">
      <c r="A186" t="s">
        <v>10</v>
      </c>
      <c r="B186" t="s">
        <v>11</v>
      </c>
      <c r="C186">
        <v>2001</v>
      </c>
      <c r="D186">
        <v>9920.2294999999995</v>
      </c>
    </row>
    <row r="187" spans="1:4" x14ac:dyDescent="0.35">
      <c r="A187" t="s">
        <v>10</v>
      </c>
      <c r="B187" t="s">
        <v>11</v>
      </c>
      <c r="C187">
        <v>2002</v>
      </c>
      <c r="D187">
        <v>10139.906999999999</v>
      </c>
    </row>
    <row r="188" spans="1:4" x14ac:dyDescent="0.35">
      <c r="A188" t="s">
        <v>10</v>
      </c>
      <c r="B188" t="s">
        <v>11</v>
      </c>
      <c r="C188">
        <v>2003</v>
      </c>
      <c r="D188">
        <v>10471.285</v>
      </c>
    </row>
    <row r="189" spans="1:4" x14ac:dyDescent="0.35">
      <c r="A189" t="s">
        <v>10</v>
      </c>
      <c r="B189" t="s">
        <v>11</v>
      </c>
      <c r="C189">
        <v>2004</v>
      </c>
      <c r="D189">
        <v>10720.079</v>
      </c>
    </row>
    <row r="190" spans="1:4" x14ac:dyDescent="0.35">
      <c r="A190" t="s">
        <v>10</v>
      </c>
      <c r="B190" t="s">
        <v>11</v>
      </c>
      <c r="C190">
        <v>2005</v>
      </c>
      <c r="D190">
        <v>11062.512000000001</v>
      </c>
    </row>
    <row r="191" spans="1:4" x14ac:dyDescent="0.35">
      <c r="A191" t="s">
        <v>10</v>
      </c>
      <c r="B191" t="s">
        <v>11</v>
      </c>
      <c r="C191">
        <v>2006</v>
      </c>
      <c r="D191">
        <v>11278.422</v>
      </c>
    </row>
    <row r="192" spans="1:4" x14ac:dyDescent="0.35">
      <c r="A192" t="s">
        <v>10</v>
      </c>
      <c r="B192" t="s">
        <v>11</v>
      </c>
      <c r="C192">
        <v>2007</v>
      </c>
      <c r="D192">
        <v>11688.989</v>
      </c>
    </row>
    <row r="193" spans="1:4" x14ac:dyDescent="0.35">
      <c r="A193" t="s">
        <v>10</v>
      </c>
      <c r="B193" t="s">
        <v>11</v>
      </c>
      <c r="C193">
        <v>2008</v>
      </c>
      <c r="D193">
        <v>12165.245999999999</v>
      </c>
    </row>
    <row r="194" spans="1:4" x14ac:dyDescent="0.35">
      <c r="A194" t="s">
        <v>10</v>
      </c>
      <c r="B194" t="s">
        <v>11</v>
      </c>
      <c r="C194">
        <v>2009</v>
      </c>
      <c r="D194">
        <v>12647.33</v>
      </c>
    </row>
    <row r="195" spans="1:4" x14ac:dyDescent="0.35">
      <c r="A195" t="s">
        <v>10</v>
      </c>
      <c r="B195" t="s">
        <v>11</v>
      </c>
      <c r="C195">
        <v>2010</v>
      </c>
      <c r="D195">
        <v>12130.873</v>
      </c>
    </row>
    <row r="196" spans="1:4" x14ac:dyDescent="0.35">
      <c r="A196" t="s">
        <v>10</v>
      </c>
      <c r="B196" t="s">
        <v>11</v>
      </c>
      <c r="C196">
        <v>2011</v>
      </c>
      <c r="D196">
        <v>12586.607</v>
      </c>
    </row>
    <row r="197" spans="1:4" x14ac:dyDescent="0.35">
      <c r="A197" t="s">
        <v>10</v>
      </c>
      <c r="B197" t="s">
        <v>11</v>
      </c>
      <c r="C197">
        <v>2012</v>
      </c>
      <c r="D197">
        <v>13485.354499999999</v>
      </c>
    </row>
    <row r="198" spans="1:4" x14ac:dyDescent="0.35">
      <c r="A198" t="s">
        <v>10</v>
      </c>
      <c r="B198" t="s">
        <v>11</v>
      </c>
      <c r="C198">
        <v>2013</v>
      </c>
      <c r="D198">
        <v>13978.61</v>
      </c>
    </row>
    <row r="199" spans="1:4" x14ac:dyDescent="0.35">
      <c r="A199" t="s">
        <v>10</v>
      </c>
      <c r="B199" t="s">
        <v>11</v>
      </c>
      <c r="C199">
        <v>2014</v>
      </c>
      <c r="D199">
        <v>14937.195</v>
      </c>
    </row>
    <row r="200" spans="1:4" x14ac:dyDescent="0.35">
      <c r="A200" t="s">
        <v>10</v>
      </c>
      <c r="B200" t="s">
        <v>11</v>
      </c>
      <c r="C200">
        <v>2015</v>
      </c>
      <c r="D200">
        <v>15430.422</v>
      </c>
    </row>
    <row r="201" spans="1:4" x14ac:dyDescent="0.35">
      <c r="A201" t="s">
        <v>10</v>
      </c>
      <c r="B201" t="s">
        <v>11</v>
      </c>
      <c r="C201">
        <v>2016</v>
      </c>
      <c r="D201">
        <v>15103.672</v>
      </c>
    </row>
    <row r="202" spans="1:4" x14ac:dyDescent="0.35">
      <c r="A202" t="s">
        <v>10</v>
      </c>
      <c r="B202" t="s">
        <v>11</v>
      </c>
      <c r="C202">
        <v>2017</v>
      </c>
      <c r="D202">
        <v>14962.942999999999</v>
      </c>
    </row>
    <row r="203" spans="1:4" x14ac:dyDescent="0.35">
      <c r="A203" t="s">
        <v>10</v>
      </c>
      <c r="B203" t="s">
        <v>11</v>
      </c>
      <c r="C203">
        <v>2018</v>
      </c>
      <c r="D203">
        <v>15753.894</v>
      </c>
    </row>
    <row r="204" spans="1:4" x14ac:dyDescent="0.35">
      <c r="A204" t="s">
        <v>10</v>
      </c>
      <c r="B204" t="s">
        <v>11</v>
      </c>
      <c r="C204">
        <v>2019</v>
      </c>
      <c r="D204">
        <v>16037.789000000001</v>
      </c>
    </row>
    <row r="205" spans="1:4" x14ac:dyDescent="0.35">
      <c r="A205" t="s">
        <v>10</v>
      </c>
      <c r="B205" t="s">
        <v>11</v>
      </c>
      <c r="C205">
        <v>2020</v>
      </c>
      <c r="D205">
        <v>14733.604499999999</v>
      </c>
    </row>
    <row r="206" spans="1:4" x14ac:dyDescent="0.35">
      <c r="A206" t="s">
        <v>10</v>
      </c>
      <c r="B206" t="s">
        <v>11</v>
      </c>
      <c r="C206">
        <v>2021</v>
      </c>
      <c r="D206">
        <v>15808.98</v>
      </c>
    </row>
    <row r="207" spans="1:4" x14ac:dyDescent="0.35">
      <c r="A207" t="s">
        <v>10</v>
      </c>
      <c r="B207" t="s">
        <v>11</v>
      </c>
      <c r="C207">
        <v>2022</v>
      </c>
      <c r="D207">
        <v>16145.337</v>
      </c>
    </row>
    <row r="208" spans="1:4" x14ac:dyDescent="0.35">
      <c r="A208" t="s">
        <v>10</v>
      </c>
      <c r="B208" t="s">
        <v>11</v>
      </c>
      <c r="C208">
        <v>2023</v>
      </c>
      <c r="D208">
        <v>16994.377</v>
      </c>
    </row>
    <row r="209" spans="1:4" x14ac:dyDescent="0.35">
      <c r="A209" t="s">
        <v>10</v>
      </c>
      <c r="B209" t="s">
        <v>11</v>
      </c>
      <c r="C209">
        <v>2024</v>
      </c>
      <c r="D209">
        <v>16237.188</v>
      </c>
    </row>
    <row r="210" spans="1:4" x14ac:dyDescent="0.35">
      <c r="A210" t="s">
        <v>12</v>
      </c>
      <c r="B210" t="s">
        <v>13</v>
      </c>
      <c r="C210">
        <v>1980</v>
      </c>
      <c r="D210">
        <v>53261.195</v>
      </c>
    </row>
    <row r="211" spans="1:4" x14ac:dyDescent="0.35">
      <c r="A211" t="s">
        <v>12</v>
      </c>
      <c r="B211" t="s">
        <v>13</v>
      </c>
      <c r="C211">
        <v>1981</v>
      </c>
      <c r="D211">
        <v>60404.394999999997</v>
      </c>
    </row>
    <row r="212" spans="1:4" x14ac:dyDescent="0.35">
      <c r="A212" t="s">
        <v>12</v>
      </c>
      <c r="B212" t="s">
        <v>13</v>
      </c>
      <c r="C212">
        <v>1982</v>
      </c>
      <c r="D212">
        <v>80992.28</v>
      </c>
    </row>
    <row r="213" spans="1:4" x14ac:dyDescent="0.35">
      <c r="A213" t="s">
        <v>12</v>
      </c>
      <c r="B213" t="s">
        <v>13</v>
      </c>
      <c r="C213">
        <v>1983</v>
      </c>
      <c r="D213">
        <v>49155.311999999998</v>
      </c>
    </row>
    <row r="214" spans="1:4" x14ac:dyDescent="0.35">
      <c r="A214" t="s">
        <v>12</v>
      </c>
      <c r="B214" t="s">
        <v>13</v>
      </c>
      <c r="C214">
        <v>1984</v>
      </c>
      <c r="D214">
        <v>54006.67</v>
      </c>
    </row>
    <row r="215" spans="1:4" x14ac:dyDescent="0.35">
      <c r="A215" t="s">
        <v>12</v>
      </c>
      <c r="B215" t="s">
        <v>13</v>
      </c>
      <c r="C215">
        <v>1985</v>
      </c>
      <c r="D215">
        <v>48735.508000000002</v>
      </c>
    </row>
    <row r="216" spans="1:4" x14ac:dyDescent="0.35">
      <c r="A216" t="s">
        <v>12</v>
      </c>
      <c r="B216" t="s">
        <v>13</v>
      </c>
      <c r="C216">
        <v>1986</v>
      </c>
      <c r="D216">
        <v>48497.99</v>
      </c>
    </row>
    <row r="217" spans="1:4" x14ac:dyDescent="0.35">
      <c r="A217" t="s">
        <v>12</v>
      </c>
      <c r="B217" t="s">
        <v>13</v>
      </c>
      <c r="C217">
        <v>1987</v>
      </c>
      <c r="D217">
        <v>48547.03</v>
      </c>
    </row>
    <row r="218" spans="1:4" x14ac:dyDescent="0.35">
      <c r="A218" t="s">
        <v>12</v>
      </c>
      <c r="B218" t="s">
        <v>13</v>
      </c>
      <c r="C218">
        <v>1988</v>
      </c>
      <c r="D218">
        <v>45530.42</v>
      </c>
    </row>
    <row r="219" spans="1:4" x14ac:dyDescent="0.35">
      <c r="A219" t="s">
        <v>12</v>
      </c>
      <c r="B219" t="s">
        <v>13</v>
      </c>
      <c r="C219">
        <v>1989</v>
      </c>
      <c r="D219">
        <v>50606.52</v>
      </c>
    </row>
    <row r="220" spans="1:4" x14ac:dyDescent="0.35">
      <c r="A220" t="s">
        <v>12</v>
      </c>
      <c r="B220" t="s">
        <v>13</v>
      </c>
      <c r="C220">
        <v>1990</v>
      </c>
      <c r="D220">
        <v>51571.425999999999</v>
      </c>
    </row>
    <row r="221" spans="1:4" x14ac:dyDescent="0.35">
      <c r="A221" t="s">
        <v>12</v>
      </c>
      <c r="B221" t="s">
        <v>13</v>
      </c>
      <c r="C221">
        <v>1991</v>
      </c>
      <c r="D221">
        <v>50232.160000000003</v>
      </c>
    </row>
    <row r="222" spans="1:4" x14ac:dyDescent="0.35">
      <c r="A222" t="s">
        <v>12</v>
      </c>
      <c r="B222" t="s">
        <v>13</v>
      </c>
      <c r="C222">
        <v>1992</v>
      </c>
      <c r="D222">
        <v>50457.4</v>
      </c>
    </row>
    <row r="223" spans="1:4" x14ac:dyDescent="0.35">
      <c r="A223" t="s">
        <v>12</v>
      </c>
      <c r="B223" t="s">
        <v>13</v>
      </c>
      <c r="C223">
        <v>1993</v>
      </c>
      <c r="D223">
        <v>47987.754000000001</v>
      </c>
    </row>
    <row r="224" spans="1:4" x14ac:dyDescent="0.35">
      <c r="A224" t="s">
        <v>12</v>
      </c>
      <c r="B224" t="s">
        <v>13</v>
      </c>
      <c r="C224">
        <v>1994</v>
      </c>
      <c r="D224">
        <v>45747.64</v>
      </c>
    </row>
    <row r="225" spans="1:4" x14ac:dyDescent="0.35">
      <c r="A225" t="s">
        <v>12</v>
      </c>
      <c r="B225" t="s">
        <v>13</v>
      </c>
      <c r="C225">
        <v>1995</v>
      </c>
      <c r="D225">
        <v>43625.366999999998</v>
      </c>
    </row>
    <row r="226" spans="1:4" x14ac:dyDescent="0.35">
      <c r="A226" t="s">
        <v>12</v>
      </c>
      <c r="B226" t="s">
        <v>13</v>
      </c>
      <c r="C226">
        <v>1996</v>
      </c>
      <c r="D226">
        <v>42889.504000000001</v>
      </c>
    </row>
    <row r="227" spans="1:4" x14ac:dyDescent="0.35">
      <c r="A227" t="s">
        <v>12</v>
      </c>
      <c r="B227" t="s">
        <v>13</v>
      </c>
      <c r="C227">
        <v>1997</v>
      </c>
      <c r="D227">
        <v>43129.883000000002</v>
      </c>
    </row>
    <row r="228" spans="1:4" x14ac:dyDescent="0.35">
      <c r="A228" t="s">
        <v>12</v>
      </c>
      <c r="B228" t="s">
        <v>13</v>
      </c>
      <c r="C228">
        <v>1998</v>
      </c>
      <c r="D228">
        <v>42374.875</v>
      </c>
    </row>
    <row r="229" spans="1:4" x14ac:dyDescent="0.35">
      <c r="A229" t="s">
        <v>12</v>
      </c>
      <c r="B229" t="s">
        <v>13</v>
      </c>
      <c r="C229">
        <v>1999</v>
      </c>
      <c r="D229">
        <v>41687.343999999997</v>
      </c>
    </row>
    <row r="230" spans="1:4" x14ac:dyDescent="0.35">
      <c r="A230" t="s">
        <v>12</v>
      </c>
      <c r="B230" t="s">
        <v>13</v>
      </c>
      <c r="C230">
        <v>2000</v>
      </c>
      <c r="D230">
        <v>40382.370000000003</v>
      </c>
    </row>
    <row r="231" spans="1:4" x14ac:dyDescent="0.35">
      <c r="A231" t="s">
        <v>12</v>
      </c>
      <c r="B231" t="s">
        <v>13</v>
      </c>
      <c r="C231">
        <v>2001</v>
      </c>
      <c r="D231">
        <v>40244.394999999997</v>
      </c>
    </row>
    <row r="232" spans="1:4" x14ac:dyDescent="0.35">
      <c r="A232" t="s">
        <v>12</v>
      </c>
      <c r="B232" t="s">
        <v>13</v>
      </c>
      <c r="C232">
        <v>2002</v>
      </c>
      <c r="D232">
        <v>40906.582000000002</v>
      </c>
    </row>
    <row r="233" spans="1:4" x14ac:dyDescent="0.35">
      <c r="A233" t="s">
        <v>12</v>
      </c>
      <c r="B233" t="s">
        <v>13</v>
      </c>
      <c r="C233">
        <v>2003</v>
      </c>
      <c r="D233">
        <v>40973.339999999997</v>
      </c>
    </row>
    <row r="234" spans="1:4" x14ac:dyDescent="0.35">
      <c r="A234" t="s">
        <v>12</v>
      </c>
      <c r="B234" t="s">
        <v>13</v>
      </c>
      <c r="C234">
        <v>2004</v>
      </c>
      <c r="D234">
        <v>41079.300000000003</v>
      </c>
    </row>
    <row r="235" spans="1:4" x14ac:dyDescent="0.35">
      <c r="A235" t="s">
        <v>12</v>
      </c>
      <c r="B235" t="s">
        <v>13</v>
      </c>
      <c r="C235">
        <v>2005</v>
      </c>
      <c r="D235">
        <v>43793.945</v>
      </c>
    </row>
    <row r="236" spans="1:4" x14ac:dyDescent="0.35">
      <c r="A236" t="s">
        <v>12</v>
      </c>
      <c r="B236" t="s">
        <v>13</v>
      </c>
      <c r="C236">
        <v>2006</v>
      </c>
      <c r="D236">
        <v>44731.417999999998</v>
      </c>
    </row>
    <row r="237" spans="1:4" x14ac:dyDescent="0.35">
      <c r="A237" t="s">
        <v>12</v>
      </c>
      <c r="B237" t="s">
        <v>13</v>
      </c>
      <c r="C237">
        <v>2007</v>
      </c>
      <c r="D237">
        <v>44936.214999999997</v>
      </c>
    </row>
    <row r="238" spans="1:4" x14ac:dyDescent="0.35">
      <c r="A238" t="s">
        <v>12</v>
      </c>
      <c r="B238" t="s">
        <v>13</v>
      </c>
      <c r="C238">
        <v>2008</v>
      </c>
      <c r="D238">
        <v>45290.080000000002</v>
      </c>
    </row>
    <row r="239" spans="1:4" x14ac:dyDescent="0.35">
      <c r="A239" t="s">
        <v>12</v>
      </c>
      <c r="B239" t="s">
        <v>13</v>
      </c>
      <c r="C239">
        <v>2009</v>
      </c>
      <c r="D239">
        <v>45415.17</v>
      </c>
    </row>
    <row r="240" spans="1:4" x14ac:dyDescent="0.35">
      <c r="A240" t="s">
        <v>12</v>
      </c>
      <c r="B240" t="s">
        <v>13</v>
      </c>
      <c r="C240">
        <v>2010</v>
      </c>
      <c r="D240">
        <v>45658.5</v>
      </c>
    </row>
    <row r="241" spans="1:4" x14ac:dyDescent="0.35">
      <c r="A241" t="s">
        <v>12</v>
      </c>
      <c r="B241" t="s">
        <v>13</v>
      </c>
      <c r="C241">
        <v>2011</v>
      </c>
      <c r="D241">
        <v>26210.846000000001</v>
      </c>
    </row>
    <row r="242" spans="1:4" x14ac:dyDescent="0.35">
      <c r="A242" t="s">
        <v>12</v>
      </c>
      <c r="B242" t="s">
        <v>13</v>
      </c>
      <c r="C242">
        <v>2012</v>
      </c>
      <c r="D242">
        <v>26497.357</v>
      </c>
    </row>
    <row r="243" spans="1:4" x14ac:dyDescent="0.35">
      <c r="A243" t="s">
        <v>12</v>
      </c>
      <c r="B243" t="s">
        <v>13</v>
      </c>
      <c r="C243">
        <v>2013</v>
      </c>
      <c r="D243">
        <v>26680.138999999999</v>
      </c>
    </row>
    <row r="244" spans="1:4" x14ac:dyDescent="0.35">
      <c r="A244" t="s">
        <v>12</v>
      </c>
      <c r="B244" t="s">
        <v>13</v>
      </c>
      <c r="C244">
        <v>2014</v>
      </c>
      <c r="D244">
        <v>26947.991999999998</v>
      </c>
    </row>
    <row r="245" spans="1:4" x14ac:dyDescent="0.35">
      <c r="A245" t="s">
        <v>12</v>
      </c>
      <c r="B245" t="s">
        <v>13</v>
      </c>
      <c r="C245">
        <v>2015</v>
      </c>
      <c r="D245">
        <v>27250.088</v>
      </c>
    </row>
    <row r="246" spans="1:4" x14ac:dyDescent="0.35">
      <c r="A246" t="s">
        <v>12</v>
      </c>
      <c r="B246" t="s">
        <v>13</v>
      </c>
      <c r="C246">
        <v>2016</v>
      </c>
      <c r="D246">
        <v>27676.328000000001</v>
      </c>
    </row>
    <row r="247" spans="1:4" x14ac:dyDescent="0.35">
      <c r="A247" t="s">
        <v>12</v>
      </c>
      <c r="B247" t="s">
        <v>13</v>
      </c>
      <c r="C247">
        <v>2017</v>
      </c>
      <c r="D247">
        <v>27989.945</v>
      </c>
    </row>
    <row r="248" spans="1:4" x14ac:dyDescent="0.35">
      <c r="A248" t="s">
        <v>12</v>
      </c>
      <c r="B248" t="s">
        <v>13</v>
      </c>
      <c r="C248">
        <v>2018</v>
      </c>
      <c r="D248">
        <v>28362.581999999999</v>
      </c>
    </row>
    <row r="249" spans="1:4" x14ac:dyDescent="0.35">
      <c r="A249" t="s">
        <v>12</v>
      </c>
      <c r="B249" t="s">
        <v>13</v>
      </c>
      <c r="C249">
        <v>2019</v>
      </c>
      <c r="D249">
        <v>28756.145</v>
      </c>
    </row>
    <row r="250" spans="1:4" x14ac:dyDescent="0.35">
      <c r="A250" t="s">
        <v>12</v>
      </c>
      <c r="B250" t="s">
        <v>13</v>
      </c>
      <c r="C250">
        <v>2020</v>
      </c>
      <c r="D250">
        <v>27645.541000000001</v>
      </c>
    </row>
    <row r="251" spans="1:4" x14ac:dyDescent="0.35">
      <c r="A251" t="s">
        <v>12</v>
      </c>
      <c r="B251" t="s">
        <v>13</v>
      </c>
      <c r="C251">
        <v>2021</v>
      </c>
      <c r="D251">
        <v>32251.004000000001</v>
      </c>
    </row>
    <row r="252" spans="1:4" x14ac:dyDescent="0.35">
      <c r="A252" t="s">
        <v>12</v>
      </c>
      <c r="B252" t="s">
        <v>13</v>
      </c>
      <c r="C252">
        <v>2022</v>
      </c>
      <c r="D252">
        <v>32839.42</v>
      </c>
    </row>
    <row r="253" spans="1:4" x14ac:dyDescent="0.35">
      <c r="A253" t="s">
        <v>12</v>
      </c>
      <c r="B253" t="s">
        <v>13</v>
      </c>
      <c r="C253">
        <v>2023</v>
      </c>
      <c r="D253">
        <v>33220.29</v>
      </c>
    </row>
    <row r="254" spans="1:4" x14ac:dyDescent="0.35">
      <c r="A254" t="s">
        <v>14</v>
      </c>
      <c r="B254" t="s">
        <v>15</v>
      </c>
      <c r="C254">
        <v>1980</v>
      </c>
      <c r="D254">
        <v>1969.7746999999999</v>
      </c>
    </row>
    <row r="255" spans="1:4" x14ac:dyDescent="0.35">
      <c r="A255" t="s">
        <v>14</v>
      </c>
      <c r="B255" t="s">
        <v>15</v>
      </c>
      <c r="C255">
        <v>1981</v>
      </c>
      <c r="D255">
        <v>1880.6632</v>
      </c>
    </row>
    <row r="256" spans="1:4" x14ac:dyDescent="0.35">
      <c r="A256" t="s">
        <v>14</v>
      </c>
      <c r="B256" t="s">
        <v>15</v>
      </c>
      <c r="C256">
        <v>1982</v>
      </c>
      <c r="D256">
        <v>1935.0015000000001</v>
      </c>
    </row>
    <row r="257" spans="1:4" x14ac:dyDescent="0.35">
      <c r="A257" t="s">
        <v>14</v>
      </c>
      <c r="B257" t="s">
        <v>15</v>
      </c>
      <c r="C257">
        <v>1983</v>
      </c>
      <c r="D257">
        <v>2001.53</v>
      </c>
    </row>
    <row r="258" spans="1:4" x14ac:dyDescent="0.35">
      <c r="A258" t="s">
        <v>14</v>
      </c>
      <c r="B258" t="s">
        <v>15</v>
      </c>
      <c r="C258">
        <v>1984</v>
      </c>
      <c r="D258">
        <v>1731.1420000000001</v>
      </c>
    </row>
    <row r="259" spans="1:4" x14ac:dyDescent="0.35">
      <c r="A259" t="s">
        <v>14</v>
      </c>
      <c r="B259" t="s">
        <v>15</v>
      </c>
      <c r="C259">
        <v>1985</v>
      </c>
      <c r="D259">
        <v>2084.2206999999999</v>
      </c>
    </row>
    <row r="260" spans="1:4" x14ac:dyDescent="0.35">
      <c r="A260" t="s">
        <v>14</v>
      </c>
      <c r="B260" t="s">
        <v>15</v>
      </c>
      <c r="C260">
        <v>1986</v>
      </c>
      <c r="D260">
        <v>1971.5690999999999</v>
      </c>
    </row>
    <row r="261" spans="1:4" x14ac:dyDescent="0.35">
      <c r="A261" t="s">
        <v>14</v>
      </c>
      <c r="B261" t="s">
        <v>15</v>
      </c>
      <c r="C261">
        <v>1987</v>
      </c>
      <c r="D261">
        <v>1968.4692</v>
      </c>
    </row>
    <row r="262" spans="1:4" x14ac:dyDescent="0.35">
      <c r="A262" t="s">
        <v>14</v>
      </c>
      <c r="B262" t="s">
        <v>15</v>
      </c>
      <c r="C262">
        <v>1988</v>
      </c>
      <c r="D262">
        <v>1967.9667999999999</v>
      </c>
    </row>
    <row r="263" spans="1:4" x14ac:dyDescent="0.35">
      <c r="A263" t="s">
        <v>14</v>
      </c>
      <c r="B263" t="s">
        <v>15</v>
      </c>
      <c r="C263">
        <v>1989</v>
      </c>
      <c r="D263">
        <v>1833.2637999999999</v>
      </c>
    </row>
    <row r="264" spans="1:4" x14ac:dyDescent="0.35">
      <c r="A264" t="s">
        <v>14</v>
      </c>
      <c r="B264" t="s">
        <v>15</v>
      </c>
      <c r="C264">
        <v>1990</v>
      </c>
      <c r="D264">
        <v>1880.2225000000001</v>
      </c>
    </row>
    <row r="265" spans="1:4" x14ac:dyDescent="0.35">
      <c r="A265" t="s">
        <v>14</v>
      </c>
      <c r="B265" t="s">
        <v>15</v>
      </c>
      <c r="C265">
        <v>1991</v>
      </c>
      <c r="D265">
        <v>1911.4481000000001</v>
      </c>
    </row>
    <row r="266" spans="1:4" x14ac:dyDescent="0.35">
      <c r="A266" t="s">
        <v>14</v>
      </c>
      <c r="B266" t="s">
        <v>15</v>
      </c>
      <c r="C266">
        <v>1992</v>
      </c>
      <c r="D266">
        <v>1861.2843</v>
      </c>
    </row>
    <row r="267" spans="1:4" x14ac:dyDescent="0.35">
      <c r="A267" t="s">
        <v>14</v>
      </c>
      <c r="B267" t="s">
        <v>15</v>
      </c>
      <c r="C267">
        <v>1993</v>
      </c>
      <c r="D267">
        <v>1760.3505</v>
      </c>
    </row>
    <row r="268" spans="1:4" x14ac:dyDescent="0.35">
      <c r="A268" t="s">
        <v>14</v>
      </c>
      <c r="B268" t="s">
        <v>15</v>
      </c>
      <c r="C268">
        <v>1994</v>
      </c>
      <c r="D268">
        <v>1658.5916</v>
      </c>
    </row>
    <row r="269" spans="1:4" x14ac:dyDescent="0.35">
      <c r="A269" t="s">
        <v>14</v>
      </c>
      <c r="B269" t="s">
        <v>15</v>
      </c>
      <c r="C269">
        <v>1995</v>
      </c>
      <c r="D269">
        <v>1729.5052000000001</v>
      </c>
    </row>
    <row r="270" spans="1:4" x14ac:dyDescent="0.35">
      <c r="A270" t="s">
        <v>14</v>
      </c>
      <c r="B270" t="s">
        <v>15</v>
      </c>
      <c r="C270">
        <v>1996</v>
      </c>
      <c r="D270">
        <v>1597.9404</v>
      </c>
    </row>
    <row r="271" spans="1:4" x14ac:dyDescent="0.35">
      <c r="A271" t="s">
        <v>14</v>
      </c>
      <c r="B271" t="s">
        <v>15</v>
      </c>
      <c r="C271">
        <v>1997</v>
      </c>
      <c r="D271">
        <v>1759.7137</v>
      </c>
    </row>
    <row r="272" spans="1:4" x14ac:dyDescent="0.35">
      <c r="A272" t="s">
        <v>14</v>
      </c>
      <c r="B272" t="s">
        <v>15</v>
      </c>
      <c r="C272">
        <v>1998</v>
      </c>
      <c r="D272">
        <v>1496.5481</v>
      </c>
    </row>
    <row r="273" spans="1:4" x14ac:dyDescent="0.35">
      <c r="A273" t="s">
        <v>14</v>
      </c>
      <c r="B273" t="s">
        <v>15</v>
      </c>
      <c r="C273">
        <v>1999</v>
      </c>
      <c r="D273">
        <v>1652.0848000000001</v>
      </c>
    </row>
    <row r="274" spans="1:4" x14ac:dyDescent="0.35">
      <c r="A274" t="s">
        <v>14</v>
      </c>
      <c r="B274" t="s">
        <v>15</v>
      </c>
      <c r="C274">
        <v>2000</v>
      </c>
      <c r="D274">
        <v>1893.2184</v>
      </c>
    </row>
    <row r="275" spans="1:4" x14ac:dyDescent="0.35">
      <c r="A275" t="s">
        <v>14</v>
      </c>
      <c r="B275" t="s">
        <v>15</v>
      </c>
      <c r="C275">
        <v>2001</v>
      </c>
      <c r="D275">
        <v>1982.5068000000001</v>
      </c>
    </row>
    <row r="276" spans="1:4" x14ac:dyDescent="0.35">
      <c r="A276" t="s">
        <v>14</v>
      </c>
      <c r="B276" t="s">
        <v>15</v>
      </c>
      <c r="C276">
        <v>2002</v>
      </c>
      <c r="D276">
        <v>2038.0301999999999</v>
      </c>
    </row>
    <row r="277" spans="1:4" x14ac:dyDescent="0.35">
      <c r="A277" t="s">
        <v>14</v>
      </c>
      <c r="B277" t="s">
        <v>15</v>
      </c>
      <c r="C277">
        <v>2003</v>
      </c>
      <c r="D277">
        <v>2187.9652999999998</v>
      </c>
    </row>
    <row r="278" spans="1:4" x14ac:dyDescent="0.35">
      <c r="A278" t="s">
        <v>14</v>
      </c>
      <c r="B278" t="s">
        <v>15</v>
      </c>
      <c r="C278">
        <v>2004</v>
      </c>
      <c r="D278">
        <v>2298.0054</v>
      </c>
    </row>
    <row r="279" spans="1:4" x14ac:dyDescent="0.35">
      <c r="A279" t="s">
        <v>14</v>
      </c>
      <c r="B279" t="s">
        <v>15</v>
      </c>
      <c r="C279">
        <v>2005</v>
      </c>
      <c r="D279">
        <v>1815.0062</v>
      </c>
    </row>
    <row r="280" spans="1:4" x14ac:dyDescent="0.35">
      <c r="A280" t="s">
        <v>14</v>
      </c>
      <c r="B280" t="s">
        <v>15</v>
      </c>
      <c r="C280">
        <v>2006</v>
      </c>
      <c r="D280">
        <v>2215.2372999999998</v>
      </c>
    </row>
    <row r="281" spans="1:4" x14ac:dyDescent="0.35">
      <c r="A281" t="s">
        <v>14</v>
      </c>
      <c r="B281" t="s">
        <v>15</v>
      </c>
      <c r="C281">
        <v>2007</v>
      </c>
      <c r="D281">
        <v>2511.3389999999999</v>
      </c>
    </row>
    <row r="282" spans="1:4" x14ac:dyDescent="0.35">
      <c r="A282" t="s">
        <v>14</v>
      </c>
      <c r="B282" t="s">
        <v>15</v>
      </c>
      <c r="C282">
        <v>2008</v>
      </c>
      <c r="D282">
        <v>2818.6489999999999</v>
      </c>
    </row>
    <row r="283" spans="1:4" x14ac:dyDescent="0.35">
      <c r="A283" t="s">
        <v>14</v>
      </c>
      <c r="B283" t="s">
        <v>15</v>
      </c>
      <c r="C283">
        <v>2009</v>
      </c>
      <c r="D283">
        <v>3137.7664</v>
      </c>
    </row>
    <row r="284" spans="1:4" x14ac:dyDescent="0.35">
      <c r="A284" t="s">
        <v>14</v>
      </c>
      <c r="B284" t="s">
        <v>15</v>
      </c>
      <c r="C284">
        <v>2010</v>
      </c>
      <c r="D284">
        <v>3278.8966999999998</v>
      </c>
    </row>
    <row r="285" spans="1:4" x14ac:dyDescent="0.35">
      <c r="A285" t="s">
        <v>14</v>
      </c>
      <c r="B285" t="s">
        <v>15</v>
      </c>
      <c r="C285">
        <v>2011</v>
      </c>
      <c r="D285">
        <v>3298.7330000000002</v>
      </c>
    </row>
    <row r="286" spans="1:4" x14ac:dyDescent="0.35">
      <c r="A286" t="s">
        <v>14</v>
      </c>
      <c r="B286" t="s">
        <v>15</v>
      </c>
      <c r="C286">
        <v>2012</v>
      </c>
      <c r="D286">
        <v>3419.7033999999999</v>
      </c>
    </row>
    <row r="287" spans="1:4" x14ac:dyDescent="0.35">
      <c r="A287" t="s">
        <v>14</v>
      </c>
      <c r="B287" t="s">
        <v>15</v>
      </c>
      <c r="C287">
        <v>2013</v>
      </c>
      <c r="D287">
        <v>3570.1660000000002</v>
      </c>
    </row>
    <row r="288" spans="1:4" x14ac:dyDescent="0.35">
      <c r="A288" t="s">
        <v>14</v>
      </c>
      <c r="B288" t="s">
        <v>15</v>
      </c>
      <c r="C288">
        <v>2014</v>
      </c>
      <c r="D288">
        <v>3800.5976999999998</v>
      </c>
    </row>
    <row r="289" spans="1:4" x14ac:dyDescent="0.35">
      <c r="A289" t="s">
        <v>14</v>
      </c>
      <c r="B289" t="s">
        <v>15</v>
      </c>
      <c r="C289">
        <v>2015</v>
      </c>
      <c r="D289">
        <v>3852.95</v>
      </c>
    </row>
    <row r="290" spans="1:4" x14ac:dyDescent="0.35">
      <c r="A290" t="s">
        <v>14</v>
      </c>
      <c r="B290" t="s">
        <v>15</v>
      </c>
      <c r="C290">
        <v>2016</v>
      </c>
      <c r="D290">
        <v>3330.9895000000001</v>
      </c>
    </row>
    <row r="291" spans="1:4" x14ac:dyDescent="0.35">
      <c r="A291" t="s">
        <v>14</v>
      </c>
      <c r="B291" t="s">
        <v>15</v>
      </c>
      <c r="C291">
        <v>2017</v>
      </c>
      <c r="D291">
        <v>2774.0947000000001</v>
      </c>
    </row>
    <row r="292" spans="1:4" x14ac:dyDescent="0.35">
      <c r="A292" t="s">
        <v>14</v>
      </c>
      <c r="B292" t="s">
        <v>15</v>
      </c>
      <c r="C292">
        <v>2018</v>
      </c>
      <c r="D292">
        <v>2910.07</v>
      </c>
    </row>
    <row r="293" spans="1:4" x14ac:dyDescent="0.35">
      <c r="A293" t="s">
        <v>14</v>
      </c>
      <c r="B293" t="s">
        <v>15</v>
      </c>
      <c r="C293">
        <v>2019</v>
      </c>
      <c r="D293">
        <v>2937.5612999999998</v>
      </c>
    </row>
    <row r="294" spans="1:4" x14ac:dyDescent="0.35">
      <c r="A294" t="s">
        <v>14</v>
      </c>
      <c r="B294" t="s">
        <v>15</v>
      </c>
      <c r="C294">
        <v>2020</v>
      </c>
      <c r="D294">
        <v>2281.5913</v>
      </c>
    </row>
    <row r="295" spans="1:4" x14ac:dyDescent="0.35">
      <c r="A295" t="s">
        <v>14</v>
      </c>
      <c r="B295" t="s">
        <v>15</v>
      </c>
      <c r="C295">
        <v>2021</v>
      </c>
      <c r="D295">
        <v>2491.884</v>
      </c>
    </row>
    <row r="296" spans="1:4" x14ac:dyDescent="0.35">
      <c r="A296" t="s">
        <v>14</v>
      </c>
      <c r="B296" t="s">
        <v>15</v>
      </c>
      <c r="C296">
        <v>2022</v>
      </c>
      <c r="D296">
        <v>2713.8245000000002</v>
      </c>
    </row>
    <row r="297" spans="1:4" x14ac:dyDescent="0.35">
      <c r="A297" t="s">
        <v>14</v>
      </c>
      <c r="B297" t="s">
        <v>15</v>
      </c>
      <c r="C297">
        <v>2023</v>
      </c>
      <c r="D297">
        <v>2680.3416000000002</v>
      </c>
    </row>
    <row r="298" spans="1:4" x14ac:dyDescent="0.35">
      <c r="A298" t="s">
        <v>16</v>
      </c>
      <c r="B298" t="s">
        <v>17</v>
      </c>
      <c r="C298">
        <v>1980</v>
      </c>
      <c r="D298">
        <v>26363.067999999999</v>
      </c>
    </row>
    <row r="299" spans="1:4" x14ac:dyDescent="0.35">
      <c r="A299" t="s">
        <v>16</v>
      </c>
      <c r="B299" t="s">
        <v>17</v>
      </c>
      <c r="C299">
        <v>1981</v>
      </c>
      <c r="D299">
        <v>23417.893</v>
      </c>
    </row>
    <row r="300" spans="1:4" x14ac:dyDescent="0.35">
      <c r="A300" t="s">
        <v>16</v>
      </c>
      <c r="B300" t="s">
        <v>17</v>
      </c>
      <c r="C300">
        <v>1982</v>
      </c>
      <c r="D300">
        <v>31791.322</v>
      </c>
    </row>
    <row r="301" spans="1:4" x14ac:dyDescent="0.35">
      <c r="A301" t="s">
        <v>16</v>
      </c>
      <c r="B301" t="s">
        <v>17</v>
      </c>
      <c r="C301">
        <v>1983</v>
      </c>
      <c r="D301">
        <v>18657.592000000001</v>
      </c>
    </row>
    <row r="302" spans="1:4" x14ac:dyDescent="0.35">
      <c r="A302" t="s">
        <v>16</v>
      </c>
      <c r="B302" t="s">
        <v>17</v>
      </c>
      <c r="C302">
        <v>1984</v>
      </c>
      <c r="D302">
        <v>20596.384999999998</v>
      </c>
    </row>
    <row r="303" spans="1:4" x14ac:dyDescent="0.35">
      <c r="A303" t="s">
        <v>16</v>
      </c>
      <c r="B303" t="s">
        <v>17</v>
      </c>
      <c r="C303">
        <v>1985</v>
      </c>
      <c r="D303">
        <v>20633.263999999999</v>
      </c>
    </row>
    <row r="304" spans="1:4" x14ac:dyDescent="0.35">
      <c r="A304" t="s">
        <v>16</v>
      </c>
      <c r="B304" t="s">
        <v>17</v>
      </c>
      <c r="C304">
        <v>1986</v>
      </c>
      <c r="D304">
        <v>21080.011999999999</v>
      </c>
    </row>
    <row r="305" spans="1:4" x14ac:dyDescent="0.35">
      <c r="A305" t="s">
        <v>16</v>
      </c>
      <c r="B305" t="s">
        <v>17</v>
      </c>
      <c r="C305">
        <v>1987</v>
      </c>
      <c r="D305">
        <v>26372.535</v>
      </c>
    </row>
    <row r="306" spans="1:4" x14ac:dyDescent="0.35">
      <c r="A306" t="s">
        <v>16</v>
      </c>
      <c r="B306" t="s">
        <v>17</v>
      </c>
      <c r="C306">
        <v>1988</v>
      </c>
      <c r="D306">
        <v>26577.275000000001</v>
      </c>
    </row>
    <row r="307" spans="1:4" x14ac:dyDescent="0.35">
      <c r="A307" t="s">
        <v>16</v>
      </c>
      <c r="B307" t="s">
        <v>17</v>
      </c>
      <c r="C307">
        <v>1989</v>
      </c>
      <c r="D307">
        <v>26629.824000000001</v>
      </c>
    </row>
    <row r="308" spans="1:4" x14ac:dyDescent="0.35">
      <c r="A308" t="s">
        <v>16</v>
      </c>
      <c r="B308" t="s">
        <v>17</v>
      </c>
      <c r="C308">
        <v>1990</v>
      </c>
      <c r="D308">
        <v>27726.844000000001</v>
      </c>
    </row>
    <row r="309" spans="1:4" x14ac:dyDescent="0.35">
      <c r="A309" t="s">
        <v>16</v>
      </c>
      <c r="B309" t="s">
        <v>17</v>
      </c>
      <c r="C309">
        <v>1991</v>
      </c>
      <c r="D309">
        <v>27490.848000000002</v>
      </c>
    </row>
    <row r="310" spans="1:4" x14ac:dyDescent="0.35">
      <c r="A310" t="s">
        <v>16</v>
      </c>
      <c r="B310" t="s">
        <v>17</v>
      </c>
      <c r="C310">
        <v>1992</v>
      </c>
      <c r="D310">
        <v>27129.708999999999</v>
      </c>
    </row>
    <row r="311" spans="1:4" x14ac:dyDescent="0.35">
      <c r="A311" t="s">
        <v>16</v>
      </c>
      <c r="B311" t="s">
        <v>17</v>
      </c>
      <c r="C311">
        <v>1993</v>
      </c>
      <c r="D311">
        <v>26571.008000000002</v>
      </c>
    </row>
    <row r="312" spans="1:4" x14ac:dyDescent="0.35">
      <c r="A312" t="s">
        <v>16</v>
      </c>
      <c r="B312" t="s">
        <v>17</v>
      </c>
      <c r="C312">
        <v>1994</v>
      </c>
      <c r="D312">
        <v>27909.776999999998</v>
      </c>
    </row>
    <row r="313" spans="1:4" x14ac:dyDescent="0.35">
      <c r="A313" t="s">
        <v>16</v>
      </c>
      <c r="B313" t="s">
        <v>17</v>
      </c>
      <c r="C313">
        <v>1995</v>
      </c>
      <c r="D313">
        <v>29167.164000000001</v>
      </c>
    </row>
    <row r="314" spans="1:4" x14ac:dyDescent="0.35">
      <c r="A314" t="s">
        <v>16</v>
      </c>
      <c r="B314" t="s">
        <v>17</v>
      </c>
      <c r="C314">
        <v>1996</v>
      </c>
      <c r="D314">
        <v>28649.453000000001</v>
      </c>
    </row>
    <row r="315" spans="1:4" x14ac:dyDescent="0.35">
      <c r="A315" t="s">
        <v>16</v>
      </c>
      <c r="B315" t="s">
        <v>17</v>
      </c>
      <c r="C315">
        <v>1997</v>
      </c>
      <c r="D315">
        <v>28846.434000000001</v>
      </c>
    </row>
    <row r="316" spans="1:4" x14ac:dyDescent="0.35">
      <c r="A316" t="s">
        <v>16</v>
      </c>
      <c r="B316" t="s">
        <v>17</v>
      </c>
      <c r="C316">
        <v>1998</v>
      </c>
      <c r="D316">
        <v>28305.19</v>
      </c>
    </row>
    <row r="317" spans="1:4" x14ac:dyDescent="0.35">
      <c r="A317" t="s">
        <v>16</v>
      </c>
      <c r="B317" t="s">
        <v>17</v>
      </c>
      <c r="C317">
        <v>1999</v>
      </c>
      <c r="D317">
        <v>27824.682000000001</v>
      </c>
    </row>
    <row r="318" spans="1:4" x14ac:dyDescent="0.35">
      <c r="A318" t="s">
        <v>16</v>
      </c>
      <c r="B318" t="s">
        <v>17</v>
      </c>
      <c r="C318">
        <v>2000</v>
      </c>
      <c r="D318">
        <v>28510.771000000001</v>
      </c>
    </row>
    <row r="319" spans="1:4" x14ac:dyDescent="0.35">
      <c r="A319" t="s">
        <v>16</v>
      </c>
      <c r="B319" t="s">
        <v>17</v>
      </c>
      <c r="C319">
        <v>2001</v>
      </c>
      <c r="D319">
        <v>28078.7</v>
      </c>
    </row>
    <row r="320" spans="1:4" x14ac:dyDescent="0.35">
      <c r="A320" t="s">
        <v>16</v>
      </c>
      <c r="B320" t="s">
        <v>17</v>
      </c>
      <c r="C320">
        <v>2002</v>
      </c>
      <c r="D320">
        <v>29724.633000000002</v>
      </c>
    </row>
    <row r="321" spans="1:4" x14ac:dyDescent="0.35">
      <c r="A321" t="s">
        <v>16</v>
      </c>
      <c r="B321" t="s">
        <v>17</v>
      </c>
      <c r="C321">
        <v>2003</v>
      </c>
      <c r="D321">
        <v>30902.998</v>
      </c>
    </row>
    <row r="322" spans="1:4" x14ac:dyDescent="0.35">
      <c r="A322" t="s">
        <v>16</v>
      </c>
      <c r="B322" t="s">
        <v>17</v>
      </c>
      <c r="C322">
        <v>2004</v>
      </c>
      <c r="D322">
        <v>31710.817999999999</v>
      </c>
    </row>
    <row r="323" spans="1:4" x14ac:dyDescent="0.35">
      <c r="A323" t="s">
        <v>16</v>
      </c>
      <c r="B323" t="s">
        <v>17</v>
      </c>
      <c r="C323">
        <v>2005</v>
      </c>
      <c r="D323">
        <v>31834.326000000001</v>
      </c>
    </row>
    <row r="324" spans="1:4" x14ac:dyDescent="0.35">
      <c r="A324" t="s">
        <v>16</v>
      </c>
      <c r="B324" t="s">
        <v>17</v>
      </c>
      <c r="C324">
        <v>2006</v>
      </c>
      <c r="D324">
        <v>32406.76</v>
      </c>
    </row>
    <row r="325" spans="1:4" x14ac:dyDescent="0.35">
      <c r="A325" t="s">
        <v>16</v>
      </c>
      <c r="B325" t="s">
        <v>17</v>
      </c>
      <c r="C325">
        <v>2007</v>
      </c>
      <c r="D325">
        <v>33506.125</v>
      </c>
    </row>
    <row r="326" spans="1:4" x14ac:dyDescent="0.35">
      <c r="A326" t="s">
        <v>16</v>
      </c>
      <c r="B326" t="s">
        <v>17</v>
      </c>
      <c r="C326">
        <v>2008</v>
      </c>
      <c r="D326">
        <v>33775.394999999997</v>
      </c>
    </row>
    <row r="327" spans="1:4" x14ac:dyDescent="0.35">
      <c r="A327" t="s">
        <v>16</v>
      </c>
      <c r="B327" t="s">
        <v>17</v>
      </c>
      <c r="C327">
        <v>2009</v>
      </c>
      <c r="D327">
        <v>34854.703000000001</v>
      </c>
    </row>
    <row r="328" spans="1:4" x14ac:dyDescent="0.35">
      <c r="A328" t="s">
        <v>16</v>
      </c>
      <c r="B328" t="s">
        <v>17</v>
      </c>
      <c r="C328">
        <v>2010</v>
      </c>
      <c r="D328">
        <v>33244.883000000002</v>
      </c>
    </row>
    <row r="329" spans="1:4" x14ac:dyDescent="0.35">
      <c r="A329" t="s">
        <v>16</v>
      </c>
      <c r="B329" t="s">
        <v>17</v>
      </c>
      <c r="C329">
        <v>2011</v>
      </c>
      <c r="D329">
        <v>32756.098000000002</v>
      </c>
    </row>
    <row r="330" spans="1:4" x14ac:dyDescent="0.35">
      <c r="A330" t="s">
        <v>16</v>
      </c>
      <c r="B330" t="s">
        <v>17</v>
      </c>
      <c r="C330">
        <v>2012</v>
      </c>
      <c r="D330">
        <v>33306.035000000003</v>
      </c>
    </row>
    <row r="331" spans="1:4" x14ac:dyDescent="0.35">
      <c r="A331" t="s">
        <v>16</v>
      </c>
      <c r="B331" t="s">
        <v>17</v>
      </c>
      <c r="C331">
        <v>2013</v>
      </c>
      <c r="D331">
        <v>33005.023000000001</v>
      </c>
    </row>
    <row r="332" spans="1:4" x14ac:dyDescent="0.35">
      <c r="A332" t="s">
        <v>16</v>
      </c>
      <c r="B332" t="s">
        <v>17</v>
      </c>
      <c r="C332">
        <v>2014</v>
      </c>
      <c r="D332">
        <v>33476.519999999997</v>
      </c>
    </row>
    <row r="333" spans="1:4" x14ac:dyDescent="0.35">
      <c r="A333" t="s">
        <v>16</v>
      </c>
      <c r="B333" t="s">
        <v>17</v>
      </c>
      <c r="C333">
        <v>2015</v>
      </c>
      <c r="D333">
        <v>33930.758000000002</v>
      </c>
    </row>
    <row r="334" spans="1:4" x14ac:dyDescent="0.35">
      <c r="A334" t="s">
        <v>16</v>
      </c>
      <c r="B334" t="s">
        <v>17</v>
      </c>
      <c r="C334">
        <v>2016</v>
      </c>
      <c r="D334">
        <v>34220.046999999999</v>
      </c>
    </row>
    <row r="335" spans="1:4" x14ac:dyDescent="0.35">
      <c r="A335" t="s">
        <v>16</v>
      </c>
      <c r="B335" t="s">
        <v>17</v>
      </c>
      <c r="C335">
        <v>2017</v>
      </c>
      <c r="D335">
        <v>32348.726999999999</v>
      </c>
    </row>
    <row r="336" spans="1:4" x14ac:dyDescent="0.35">
      <c r="A336" t="s">
        <v>16</v>
      </c>
      <c r="B336" t="s">
        <v>17</v>
      </c>
      <c r="C336">
        <v>2018</v>
      </c>
      <c r="D336">
        <v>32080.171999999999</v>
      </c>
    </row>
    <row r="337" spans="1:4" x14ac:dyDescent="0.35">
      <c r="A337" t="s">
        <v>16</v>
      </c>
      <c r="B337" t="s">
        <v>17</v>
      </c>
      <c r="C337">
        <v>2019</v>
      </c>
      <c r="D337">
        <v>33123.305</v>
      </c>
    </row>
    <row r="338" spans="1:4" x14ac:dyDescent="0.35">
      <c r="A338" t="s">
        <v>16</v>
      </c>
      <c r="B338" t="s">
        <v>17</v>
      </c>
      <c r="C338">
        <v>2020</v>
      </c>
      <c r="D338">
        <v>31833.912</v>
      </c>
    </row>
    <row r="339" spans="1:4" x14ac:dyDescent="0.35">
      <c r="A339" t="s">
        <v>16</v>
      </c>
      <c r="B339" t="s">
        <v>17</v>
      </c>
      <c r="C339">
        <v>2021</v>
      </c>
      <c r="D339">
        <v>32921.89</v>
      </c>
    </row>
    <row r="340" spans="1:4" x14ac:dyDescent="0.35">
      <c r="A340" t="s">
        <v>16</v>
      </c>
      <c r="B340" t="s">
        <v>17</v>
      </c>
      <c r="C340">
        <v>2022</v>
      </c>
      <c r="D340">
        <v>32896.394999999997</v>
      </c>
    </row>
    <row r="341" spans="1:4" x14ac:dyDescent="0.35">
      <c r="A341" t="s">
        <v>16</v>
      </c>
      <c r="B341" t="s">
        <v>17</v>
      </c>
      <c r="C341">
        <v>2023</v>
      </c>
      <c r="D341">
        <v>32266.113000000001</v>
      </c>
    </row>
    <row r="342" spans="1:4" x14ac:dyDescent="0.35">
      <c r="A342" t="s">
        <v>18</v>
      </c>
      <c r="B342" t="s">
        <v>19</v>
      </c>
      <c r="C342">
        <v>1965</v>
      </c>
      <c r="D342">
        <v>14857.01</v>
      </c>
    </row>
    <row r="343" spans="1:4" x14ac:dyDescent="0.35">
      <c r="A343" t="s">
        <v>18</v>
      </c>
      <c r="B343" t="s">
        <v>19</v>
      </c>
      <c r="C343">
        <v>1966</v>
      </c>
      <c r="D343">
        <v>15105.385</v>
      </c>
    </row>
    <row r="344" spans="1:4" x14ac:dyDescent="0.35">
      <c r="A344" t="s">
        <v>18</v>
      </c>
      <c r="B344" t="s">
        <v>19</v>
      </c>
      <c r="C344">
        <v>1967</v>
      </c>
      <c r="D344">
        <v>15309.062</v>
      </c>
    </row>
    <row r="345" spans="1:4" x14ac:dyDescent="0.35">
      <c r="A345" t="s">
        <v>18</v>
      </c>
      <c r="B345" t="s">
        <v>19</v>
      </c>
      <c r="C345">
        <v>1968</v>
      </c>
      <c r="D345">
        <v>15586.842000000001</v>
      </c>
    </row>
    <row r="346" spans="1:4" x14ac:dyDescent="0.35">
      <c r="A346" t="s">
        <v>18</v>
      </c>
      <c r="B346" t="s">
        <v>19</v>
      </c>
      <c r="C346">
        <v>1969</v>
      </c>
      <c r="D346">
        <v>15862.656000000001</v>
      </c>
    </row>
    <row r="347" spans="1:4" x14ac:dyDescent="0.35">
      <c r="A347" t="s">
        <v>18</v>
      </c>
      <c r="B347" t="s">
        <v>19</v>
      </c>
      <c r="C347">
        <v>1970</v>
      </c>
      <c r="D347">
        <v>14803.654</v>
      </c>
    </row>
    <row r="348" spans="1:4" x14ac:dyDescent="0.35">
      <c r="A348" t="s">
        <v>18</v>
      </c>
      <c r="B348" t="s">
        <v>19</v>
      </c>
      <c r="C348">
        <v>1971</v>
      </c>
      <c r="D348">
        <v>15448.672</v>
      </c>
    </row>
    <row r="349" spans="1:4" x14ac:dyDescent="0.35">
      <c r="A349" t="s">
        <v>18</v>
      </c>
      <c r="B349" t="s">
        <v>19</v>
      </c>
      <c r="C349">
        <v>1972</v>
      </c>
      <c r="D349">
        <v>15396.966</v>
      </c>
    </row>
    <row r="350" spans="1:4" x14ac:dyDescent="0.35">
      <c r="A350" t="s">
        <v>18</v>
      </c>
      <c r="B350" t="s">
        <v>19</v>
      </c>
      <c r="C350">
        <v>1973</v>
      </c>
      <c r="D350">
        <v>15829.181</v>
      </c>
    </row>
    <row r="351" spans="1:4" x14ac:dyDescent="0.35">
      <c r="A351" t="s">
        <v>18</v>
      </c>
      <c r="B351" t="s">
        <v>19</v>
      </c>
      <c r="C351">
        <v>1974</v>
      </c>
      <c r="D351">
        <v>16192.300999999999</v>
      </c>
    </row>
    <row r="352" spans="1:4" x14ac:dyDescent="0.35">
      <c r="A352" t="s">
        <v>18</v>
      </c>
      <c r="B352" t="s">
        <v>19</v>
      </c>
      <c r="C352">
        <v>1975</v>
      </c>
      <c r="D352">
        <v>15558.844999999999</v>
      </c>
    </row>
    <row r="353" spans="1:4" x14ac:dyDescent="0.35">
      <c r="A353" t="s">
        <v>18</v>
      </c>
      <c r="B353" t="s">
        <v>19</v>
      </c>
      <c r="C353">
        <v>1976</v>
      </c>
      <c r="D353">
        <v>16083.609</v>
      </c>
    </row>
    <row r="354" spans="1:4" x14ac:dyDescent="0.35">
      <c r="A354" t="s">
        <v>18</v>
      </c>
      <c r="B354" t="s">
        <v>19</v>
      </c>
      <c r="C354">
        <v>1977</v>
      </c>
      <c r="D354">
        <v>16532.896000000001</v>
      </c>
    </row>
    <row r="355" spans="1:4" x14ac:dyDescent="0.35">
      <c r="A355" t="s">
        <v>18</v>
      </c>
      <c r="B355" t="s">
        <v>19</v>
      </c>
      <c r="C355">
        <v>1978</v>
      </c>
      <c r="D355">
        <v>16382.302</v>
      </c>
    </row>
    <row r="356" spans="1:4" x14ac:dyDescent="0.35">
      <c r="A356" t="s">
        <v>18</v>
      </c>
      <c r="B356" t="s">
        <v>19</v>
      </c>
      <c r="C356">
        <v>1979</v>
      </c>
      <c r="D356">
        <v>17257.400000000001</v>
      </c>
    </row>
    <row r="357" spans="1:4" x14ac:dyDescent="0.35">
      <c r="A357" t="s">
        <v>18</v>
      </c>
      <c r="B357" t="s">
        <v>19</v>
      </c>
      <c r="C357">
        <v>1980</v>
      </c>
      <c r="D357">
        <v>16895.919999999998</v>
      </c>
    </row>
    <row r="358" spans="1:4" x14ac:dyDescent="0.35">
      <c r="A358" t="s">
        <v>18</v>
      </c>
      <c r="B358" t="s">
        <v>19</v>
      </c>
      <c r="C358">
        <v>1981</v>
      </c>
      <c r="D358">
        <v>16121.061</v>
      </c>
    </row>
    <row r="359" spans="1:4" x14ac:dyDescent="0.35">
      <c r="A359" t="s">
        <v>18</v>
      </c>
      <c r="B359" t="s">
        <v>19</v>
      </c>
      <c r="C359">
        <v>1982</v>
      </c>
      <c r="D359">
        <v>16261.604499999999</v>
      </c>
    </row>
    <row r="360" spans="1:4" x14ac:dyDescent="0.35">
      <c r="A360" t="s">
        <v>18</v>
      </c>
      <c r="B360" t="s">
        <v>19</v>
      </c>
      <c r="C360">
        <v>1983</v>
      </c>
      <c r="D360">
        <v>16701.120999999999</v>
      </c>
    </row>
    <row r="361" spans="1:4" x14ac:dyDescent="0.35">
      <c r="A361" t="s">
        <v>18</v>
      </c>
      <c r="B361" t="s">
        <v>19</v>
      </c>
      <c r="C361">
        <v>1984</v>
      </c>
      <c r="D361">
        <v>16488.375</v>
      </c>
    </row>
    <row r="362" spans="1:4" x14ac:dyDescent="0.35">
      <c r="A362" t="s">
        <v>18</v>
      </c>
      <c r="B362" t="s">
        <v>19</v>
      </c>
      <c r="C362">
        <v>1985</v>
      </c>
      <c r="D362">
        <v>16023.38</v>
      </c>
    </row>
    <row r="363" spans="1:4" x14ac:dyDescent="0.35">
      <c r="A363" t="s">
        <v>18</v>
      </c>
      <c r="B363" t="s">
        <v>19</v>
      </c>
      <c r="C363">
        <v>1986</v>
      </c>
      <c r="D363">
        <v>16542.523000000001</v>
      </c>
    </row>
    <row r="364" spans="1:4" x14ac:dyDescent="0.35">
      <c r="A364" t="s">
        <v>18</v>
      </c>
      <c r="B364" t="s">
        <v>19</v>
      </c>
      <c r="C364">
        <v>1987</v>
      </c>
      <c r="D364">
        <v>17022.386999999999</v>
      </c>
    </row>
    <row r="365" spans="1:4" x14ac:dyDescent="0.35">
      <c r="A365" t="s">
        <v>18</v>
      </c>
      <c r="B365" t="s">
        <v>19</v>
      </c>
      <c r="C365">
        <v>1988</v>
      </c>
      <c r="D365">
        <v>17035.044999999998</v>
      </c>
    </row>
    <row r="366" spans="1:4" x14ac:dyDescent="0.35">
      <c r="A366" t="s">
        <v>18</v>
      </c>
      <c r="B366" t="s">
        <v>19</v>
      </c>
      <c r="C366">
        <v>1989</v>
      </c>
      <c r="D366">
        <v>16179.043</v>
      </c>
    </row>
    <row r="367" spans="1:4" x14ac:dyDescent="0.35">
      <c r="A367" t="s">
        <v>18</v>
      </c>
      <c r="B367" t="s">
        <v>19</v>
      </c>
      <c r="C367">
        <v>1990</v>
      </c>
      <c r="D367">
        <v>15680.393</v>
      </c>
    </row>
    <row r="368" spans="1:4" x14ac:dyDescent="0.35">
      <c r="A368" t="s">
        <v>18</v>
      </c>
      <c r="B368" t="s">
        <v>19</v>
      </c>
      <c r="C368">
        <v>1991</v>
      </c>
      <c r="D368">
        <v>15722.361000000001</v>
      </c>
    </row>
    <row r="369" spans="1:4" x14ac:dyDescent="0.35">
      <c r="A369" t="s">
        <v>18</v>
      </c>
      <c r="B369" t="s">
        <v>19</v>
      </c>
      <c r="C369">
        <v>1992</v>
      </c>
      <c r="D369">
        <v>16630.447</v>
      </c>
    </row>
    <row r="370" spans="1:4" x14ac:dyDescent="0.35">
      <c r="A370" t="s">
        <v>18</v>
      </c>
      <c r="B370" t="s">
        <v>19</v>
      </c>
      <c r="C370">
        <v>1993</v>
      </c>
      <c r="D370">
        <v>16948.3</v>
      </c>
    </row>
    <row r="371" spans="1:4" x14ac:dyDescent="0.35">
      <c r="A371" t="s">
        <v>18</v>
      </c>
      <c r="B371" t="s">
        <v>19</v>
      </c>
      <c r="C371">
        <v>1994</v>
      </c>
      <c r="D371">
        <v>17657.168000000001</v>
      </c>
    </row>
    <row r="372" spans="1:4" x14ac:dyDescent="0.35">
      <c r="A372" t="s">
        <v>18</v>
      </c>
      <c r="B372" t="s">
        <v>19</v>
      </c>
      <c r="C372">
        <v>1995</v>
      </c>
      <c r="D372">
        <v>17982.643</v>
      </c>
    </row>
    <row r="373" spans="1:4" x14ac:dyDescent="0.35">
      <c r="A373" t="s">
        <v>18</v>
      </c>
      <c r="B373" t="s">
        <v>19</v>
      </c>
      <c r="C373">
        <v>1996</v>
      </c>
      <c r="D373">
        <v>18559.11</v>
      </c>
    </row>
    <row r="374" spans="1:4" x14ac:dyDescent="0.35">
      <c r="A374" t="s">
        <v>18</v>
      </c>
      <c r="B374" t="s">
        <v>19</v>
      </c>
      <c r="C374">
        <v>1997</v>
      </c>
      <c r="D374">
        <v>18609.810000000001</v>
      </c>
    </row>
    <row r="375" spans="1:4" x14ac:dyDescent="0.35">
      <c r="A375" t="s">
        <v>18</v>
      </c>
      <c r="B375" t="s">
        <v>19</v>
      </c>
      <c r="C375">
        <v>1998</v>
      </c>
      <c r="D375">
        <v>19087.226999999999</v>
      </c>
    </row>
    <row r="376" spans="1:4" x14ac:dyDescent="0.35">
      <c r="A376" t="s">
        <v>18</v>
      </c>
      <c r="B376" t="s">
        <v>19</v>
      </c>
      <c r="C376">
        <v>1999</v>
      </c>
      <c r="D376">
        <v>19175.273000000001</v>
      </c>
    </row>
    <row r="377" spans="1:4" x14ac:dyDescent="0.35">
      <c r="A377" t="s">
        <v>18</v>
      </c>
      <c r="B377" t="s">
        <v>19</v>
      </c>
      <c r="C377">
        <v>2000</v>
      </c>
      <c r="D377">
        <v>18907.803</v>
      </c>
    </row>
    <row r="378" spans="1:4" x14ac:dyDescent="0.35">
      <c r="A378" t="s">
        <v>18</v>
      </c>
      <c r="B378" t="s">
        <v>19</v>
      </c>
      <c r="C378">
        <v>2001</v>
      </c>
      <c r="D378">
        <v>18268.280999999999</v>
      </c>
    </row>
    <row r="379" spans="1:4" x14ac:dyDescent="0.35">
      <c r="A379" t="s">
        <v>18</v>
      </c>
      <c r="B379" t="s">
        <v>19</v>
      </c>
      <c r="C379">
        <v>2002</v>
      </c>
      <c r="D379">
        <v>17306.400000000001</v>
      </c>
    </row>
    <row r="380" spans="1:4" x14ac:dyDescent="0.35">
      <c r="A380" t="s">
        <v>18</v>
      </c>
      <c r="B380" t="s">
        <v>19</v>
      </c>
      <c r="C380">
        <v>2003</v>
      </c>
      <c r="D380">
        <v>18341.469000000001</v>
      </c>
    </row>
    <row r="381" spans="1:4" x14ac:dyDescent="0.35">
      <c r="A381" t="s">
        <v>18</v>
      </c>
      <c r="B381" t="s">
        <v>19</v>
      </c>
      <c r="C381">
        <v>2004</v>
      </c>
      <c r="D381">
        <v>19351.78</v>
      </c>
    </row>
    <row r="382" spans="1:4" x14ac:dyDescent="0.35">
      <c r="A382" t="s">
        <v>18</v>
      </c>
      <c r="B382" t="s">
        <v>19</v>
      </c>
      <c r="C382">
        <v>2005</v>
      </c>
      <c r="D382">
        <v>20306.785</v>
      </c>
    </row>
    <row r="383" spans="1:4" x14ac:dyDescent="0.35">
      <c r="A383" t="s">
        <v>18</v>
      </c>
      <c r="B383" t="s">
        <v>19</v>
      </c>
      <c r="C383">
        <v>2006</v>
      </c>
      <c r="D383">
        <v>21100.815999999999</v>
      </c>
    </row>
    <row r="384" spans="1:4" x14ac:dyDescent="0.35">
      <c r="A384" t="s">
        <v>18</v>
      </c>
      <c r="B384" t="s">
        <v>19</v>
      </c>
      <c r="C384">
        <v>2007</v>
      </c>
      <c r="D384">
        <v>21717.796999999999</v>
      </c>
    </row>
    <row r="385" spans="1:4" x14ac:dyDescent="0.35">
      <c r="A385" t="s">
        <v>18</v>
      </c>
      <c r="B385" t="s">
        <v>19</v>
      </c>
      <c r="C385">
        <v>2008</v>
      </c>
      <c r="D385">
        <v>21746.203000000001</v>
      </c>
    </row>
    <row r="386" spans="1:4" x14ac:dyDescent="0.35">
      <c r="A386" t="s">
        <v>18</v>
      </c>
      <c r="B386" t="s">
        <v>19</v>
      </c>
      <c r="C386">
        <v>2009</v>
      </c>
      <c r="D386">
        <v>20858.098000000002</v>
      </c>
    </row>
    <row r="387" spans="1:4" x14ac:dyDescent="0.35">
      <c r="A387" t="s">
        <v>18</v>
      </c>
      <c r="B387" t="s">
        <v>19</v>
      </c>
      <c r="C387">
        <v>2010</v>
      </c>
      <c r="D387">
        <v>21368.263999999999</v>
      </c>
    </row>
    <row r="388" spans="1:4" x14ac:dyDescent="0.35">
      <c r="A388" t="s">
        <v>18</v>
      </c>
      <c r="B388" t="s">
        <v>19</v>
      </c>
      <c r="C388">
        <v>2011</v>
      </c>
      <c r="D388">
        <v>21743.625</v>
      </c>
    </row>
    <row r="389" spans="1:4" x14ac:dyDescent="0.35">
      <c r="A389" t="s">
        <v>18</v>
      </c>
      <c r="B389" t="s">
        <v>19</v>
      </c>
      <c r="C389">
        <v>2012</v>
      </c>
      <c r="D389">
        <v>22393.107</v>
      </c>
    </row>
    <row r="390" spans="1:4" x14ac:dyDescent="0.35">
      <c r="A390" t="s">
        <v>18</v>
      </c>
      <c r="B390" t="s">
        <v>19</v>
      </c>
      <c r="C390">
        <v>2013</v>
      </c>
      <c r="D390">
        <v>23705.745999999999</v>
      </c>
    </row>
    <row r="391" spans="1:4" x14ac:dyDescent="0.35">
      <c r="A391" t="s">
        <v>18</v>
      </c>
      <c r="B391" t="s">
        <v>19</v>
      </c>
      <c r="C391">
        <v>2014</v>
      </c>
      <c r="D391">
        <v>23080.285</v>
      </c>
    </row>
    <row r="392" spans="1:4" x14ac:dyDescent="0.35">
      <c r="A392" t="s">
        <v>18</v>
      </c>
      <c r="B392" t="s">
        <v>19</v>
      </c>
      <c r="C392">
        <v>2015</v>
      </c>
      <c r="D392">
        <v>23230.486000000001</v>
      </c>
    </row>
    <row r="393" spans="1:4" x14ac:dyDescent="0.35">
      <c r="A393" t="s">
        <v>18</v>
      </c>
      <c r="B393" t="s">
        <v>19</v>
      </c>
      <c r="C393">
        <v>2016</v>
      </c>
      <c r="D393">
        <v>22909.215</v>
      </c>
    </row>
    <row r="394" spans="1:4" x14ac:dyDescent="0.35">
      <c r="A394" t="s">
        <v>18</v>
      </c>
      <c r="B394" t="s">
        <v>19</v>
      </c>
      <c r="C394">
        <v>2017</v>
      </c>
      <c r="D394">
        <v>22511.016</v>
      </c>
    </row>
    <row r="395" spans="1:4" x14ac:dyDescent="0.35">
      <c r="A395" t="s">
        <v>18</v>
      </c>
      <c r="B395" t="s">
        <v>19</v>
      </c>
      <c r="C395">
        <v>2018</v>
      </c>
      <c r="D395">
        <v>22081.684000000001</v>
      </c>
    </row>
    <row r="396" spans="1:4" x14ac:dyDescent="0.35">
      <c r="A396" t="s">
        <v>18</v>
      </c>
      <c r="B396" t="s">
        <v>19</v>
      </c>
      <c r="C396">
        <v>2019</v>
      </c>
      <c r="D396">
        <v>20582.312000000002</v>
      </c>
    </row>
    <row r="397" spans="1:4" x14ac:dyDescent="0.35">
      <c r="A397" t="s">
        <v>18</v>
      </c>
      <c r="B397" t="s">
        <v>19</v>
      </c>
      <c r="C397">
        <v>2020</v>
      </c>
      <c r="D397">
        <v>19117.824000000001</v>
      </c>
    </row>
    <row r="398" spans="1:4" x14ac:dyDescent="0.35">
      <c r="A398" t="s">
        <v>18</v>
      </c>
      <c r="B398" t="s">
        <v>19</v>
      </c>
      <c r="C398">
        <v>2021</v>
      </c>
      <c r="D398">
        <v>20925.615000000002</v>
      </c>
    </row>
    <row r="399" spans="1:4" x14ac:dyDescent="0.35">
      <c r="A399" t="s">
        <v>18</v>
      </c>
      <c r="B399" t="s">
        <v>19</v>
      </c>
      <c r="C399">
        <v>2022</v>
      </c>
      <c r="D399">
        <v>22049.937999999998</v>
      </c>
    </row>
    <row r="400" spans="1:4" x14ac:dyDescent="0.35">
      <c r="A400" t="s">
        <v>18</v>
      </c>
      <c r="B400" t="s">
        <v>19</v>
      </c>
      <c r="C400">
        <v>2023</v>
      </c>
      <c r="D400">
        <v>22053.053</v>
      </c>
    </row>
    <row r="401" spans="1:4" x14ac:dyDescent="0.35">
      <c r="A401" t="s">
        <v>18</v>
      </c>
      <c r="B401" t="s">
        <v>19</v>
      </c>
      <c r="C401">
        <v>2024</v>
      </c>
      <c r="D401">
        <v>21513.947</v>
      </c>
    </row>
    <row r="402" spans="1:4" x14ac:dyDescent="0.35">
      <c r="A402" t="s">
        <v>20</v>
      </c>
      <c r="B402" t="s">
        <v>21</v>
      </c>
      <c r="C402">
        <v>1992</v>
      </c>
      <c r="D402">
        <v>14456.733</v>
      </c>
    </row>
    <row r="403" spans="1:4" x14ac:dyDescent="0.35">
      <c r="A403" t="s">
        <v>20</v>
      </c>
      <c r="B403" t="s">
        <v>21</v>
      </c>
      <c r="C403">
        <v>1993</v>
      </c>
      <c r="D403">
        <v>10241.846</v>
      </c>
    </row>
    <row r="404" spans="1:4" x14ac:dyDescent="0.35">
      <c r="A404" t="s">
        <v>20</v>
      </c>
      <c r="B404" t="s">
        <v>21</v>
      </c>
      <c r="C404">
        <v>1994</v>
      </c>
      <c r="D404">
        <v>9587.1129999999994</v>
      </c>
    </row>
    <row r="405" spans="1:4" x14ac:dyDescent="0.35">
      <c r="A405" t="s">
        <v>20</v>
      </c>
      <c r="B405" t="s">
        <v>21</v>
      </c>
      <c r="C405">
        <v>1995</v>
      </c>
      <c r="D405">
        <v>10491.934999999999</v>
      </c>
    </row>
    <row r="406" spans="1:4" x14ac:dyDescent="0.35">
      <c r="A406" t="s">
        <v>20</v>
      </c>
      <c r="B406" t="s">
        <v>21</v>
      </c>
      <c r="C406">
        <v>1996</v>
      </c>
      <c r="D406">
        <v>14085.446</v>
      </c>
    </row>
    <row r="407" spans="1:4" x14ac:dyDescent="0.35">
      <c r="A407" t="s">
        <v>20</v>
      </c>
      <c r="B407" t="s">
        <v>21</v>
      </c>
      <c r="C407">
        <v>1997</v>
      </c>
      <c r="D407">
        <v>11964.406999999999</v>
      </c>
    </row>
    <row r="408" spans="1:4" x14ac:dyDescent="0.35">
      <c r="A408" t="s">
        <v>20</v>
      </c>
      <c r="B408" t="s">
        <v>21</v>
      </c>
      <c r="C408">
        <v>1998</v>
      </c>
      <c r="D408">
        <v>12830.192999999999</v>
      </c>
    </row>
    <row r="409" spans="1:4" x14ac:dyDescent="0.35">
      <c r="A409" t="s">
        <v>20</v>
      </c>
      <c r="B409" t="s">
        <v>21</v>
      </c>
      <c r="C409">
        <v>1999</v>
      </c>
      <c r="D409">
        <v>7874.2020000000002</v>
      </c>
    </row>
    <row r="410" spans="1:4" x14ac:dyDescent="0.35">
      <c r="A410" t="s">
        <v>20</v>
      </c>
      <c r="B410" t="s">
        <v>21</v>
      </c>
      <c r="C410">
        <v>2000</v>
      </c>
      <c r="D410">
        <v>8587.9920000000002</v>
      </c>
    </row>
    <row r="411" spans="1:4" x14ac:dyDescent="0.35">
      <c r="A411" t="s">
        <v>20</v>
      </c>
      <c r="B411" t="s">
        <v>21</v>
      </c>
      <c r="C411">
        <v>2001</v>
      </c>
      <c r="D411">
        <v>8735.8070000000007</v>
      </c>
    </row>
    <row r="412" spans="1:4" x14ac:dyDescent="0.35">
      <c r="A412" t="s">
        <v>20</v>
      </c>
      <c r="B412" t="s">
        <v>21</v>
      </c>
      <c r="C412">
        <v>2002</v>
      </c>
      <c r="D412">
        <v>7993.6553000000004</v>
      </c>
    </row>
    <row r="413" spans="1:4" x14ac:dyDescent="0.35">
      <c r="A413" t="s">
        <v>20</v>
      </c>
      <c r="B413" t="s">
        <v>21</v>
      </c>
      <c r="C413">
        <v>2003</v>
      </c>
      <c r="D413">
        <v>8742.5329999999994</v>
      </c>
    </row>
    <row r="414" spans="1:4" x14ac:dyDescent="0.35">
      <c r="A414" t="s">
        <v>20</v>
      </c>
      <c r="B414" t="s">
        <v>21</v>
      </c>
      <c r="C414">
        <v>2004</v>
      </c>
      <c r="D414">
        <v>9174.8850000000002</v>
      </c>
    </row>
    <row r="415" spans="1:4" x14ac:dyDescent="0.35">
      <c r="A415" t="s">
        <v>20</v>
      </c>
      <c r="B415" t="s">
        <v>21</v>
      </c>
      <c r="C415">
        <v>2005</v>
      </c>
      <c r="D415">
        <v>11044.273999999999</v>
      </c>
    </row>
    <row r="416" spans="1:4" x14ac:dyDescent="0.35">
      <c r="A416" t="s">
        <v>20</v>
      </c>
      <c r="B416" t="s">
        <v>21</v>
      </c>
      <c r="C416">
        <v>2006</v>
      </c>
      <c r="D416">
        <v>11084.32</v>
      </c>
    </row>
    <row r="417" spans="1:4" x14ac:dyDescent="0.35">
      <c r="A417" t="s">
        <v>20</v>
      </c>
      <c r="B417" t="s">
        <v>21</v>
      </c>
      <c r="C417">
        <v>2007</v>
      </c>
      <c r="D417">
        <v>12641.402</v>
      </c>
    </row>
    <row r="418" spans="1:4" x14ac:dyDescent="0.35">
      <c r="A418" t="s">
        <v>20</v>
      </c>
      <c r="B418" t="s">
        <v>21</v>
      </c>
      <c r="C418">
        <v>2008</v>
      </c>
      <c r="D418">
        <v>12216.933999999999</v>
      </c>
    </row>
    <row r="419" spans="1:4" x14ac:dyDescent="0.35">
      <c r="A419" t="s">
        <v>20</v>
      </c>
      <c r="B419" t="s">
        <v>21</v>
      </c>
      <c r="C419">
        <v>2009</v>
      </c>
      <c r="D419">
        <v>10727.759</v>
      </c>
    </row>
    <row r="420" spans="1:4" x14ac:dyDescent="0.35">
      <c r="A420" t="s">
        <v>20</v>
      </c>
      <c r="B420" t="s">
        <v>21</v>
      </c>
      <c r="C420">
        <v>2010</v>
      </c>
      <c r="D420">
        <v>11824.311</v>
      </c>
    </row>
    <row r="421" spans="1:4" x14ac:dyDescent="0.35">
      <c r="A421" t="s">
        <v>20</v>
      </c>
      <c r="B421" t="s">
        <v>21</v>
      </c>
      <c r="C421">
        <v>2011</v>
      </c>
      <c r="D421">
        <v>12557.112999999999</v>
      </c>
    </row>
    <row r="422" spans="1:4" x14ac:dyDescent="0.35">
      <c r="A422" t="s">
        <v>20</v>
      </c>
      <c r="B422" t="s">
        <v>21</v>
      </c>
      <c r="C422">
        <v>2012</v>
      </c>
      <c r="D422">
        <v>13606.589</v>
      </c>
    </row>
    <row r="423" spans="1:4" x14ac:dyDescent="0.35">
      <c r="A423" t="s">
        <v>20</v>
      </c>
      <c r="B423" t="s">
        <v>21</v>
      </c>
      <c r="C423">
        <v>2013</v>
      </c>
      <c r="D423">
        <v>13407.281000000001</v>
      </c>
    </row>
    <row r="424" spans="1:4" x14ac:dyDescent="0.35">
      <c r="A424" t="s">
        <v>20</v>
      </c>
      <c r="B424" t="s">
        <v>21</v>
      </c>
      <c r="C424">
        <v>2014</v>
      </c>
      <c r="D424">
        <v>13808.039000000001</v>
      </c>
    </row>
    <row r="425" spans="1:4" x14ac:dyDescent="0.35">
      <c r="A425" t="s">
        <v>20</v>
      </c>
      <c r="B425" t="s">
        <v>21</v>
      </c>
      <c r="C425">
        <v>2015</v>
      </c>
      <c r="D425">
        <v>12623.133</v>
      </c>
    </row>
    <row r="426" spans="1:4" x14ac:dyDescent="0.35">
      <c r="A426" t="s">
        <v>20</v>
      </c>
      <c r="B426" t="s">
        <v>21</v>
      </c>
      <c r="C426">
        <v>2016</v>
      </c>
      <c r="D426">
        <v>12668.348</v>
      </c>
    </row>
    <row r="427" spans="1:4" x14ac:dyDescent="0.35">
      <c r="A427" t="s">
        <v>20</v>
      </c>
      <c r="B427" t="s">
        <v>21</v>
      </c>
      <c r="C427">
        <v>2017</v>
      </c>
      <c r="D427">
        <v>13658.813</v>
      </c>
    </row>
    <row r="428" spans="1:4" x14ac:dyDescent="0.35">
      <c r="A428" t="s">
        <v>20</v>
      </c>
      <c r="B428" t="s">
        <v>21</v>
      </c>
      <c r="C428">
        <v>2018</v>
      </c>
      <c r="D428">
        <v>13424.767</v>
      </c>
    </row>
    <row r="429" spans="1:4" x14ac:dyDescent="0.35">
      <c r="A429" t="s">
        <v>20</v>
      </c>
      <c r="B429" t="s">
        <v>21</v>
      </c>
      <c r="C429">
        <v>2019</v>
      </c>
      <c r="D429">
        <v>14248.772999999999</v>
      </c>
    </row>
    <row r="430" spans="1:4" x14ac:dyDescent="0.35">
      <c r="A430" t="s">
        <v>20</v>
      </c>
      <c r="B430" t="s">
        <v>21</v>
      </c>
      <c r="C430">
        <v>2020</v>
      </c>
      <c r="D430">
        <v>15475.302</v>
      </c>
    </row>
    <row r="431" spans="1:4" x14ac:dyDescent="0.35">
      <c r="A431" t="s">
        <v>20</v>
      </c>
      <c r="B431" t="s">
        <v>21</v>
      </c>
      <c r="C431">
        <v>2021</v>
      </c>
      <c r="D431">
        <v>15976.376</v>
      </c>
    </row>
    <row r="432" spans="1:4" x14ac:dyDescent="0.35">
      <c r="A432" t="s">
        <v>20</v>
      </c>
      <c r="B432" t="s">
        <v>21</v>
      </c>
      <c r="C432">
        <v>2022</v>
      </c>
      <c r="D432">
        <v>17722.293000000001</v>
      </c>
    </row>
    <row r="433" spans="1:4" x14ac:dyDescent="0.35">
      <c r="A433" t="s">
        <v>20</v>
      </c>
      <c r="B433" t="s">
        <v>21</v>
      </c>
      <c r="C433">
        <v>2023</v>
      </c>
      <c r="D433">
        <v>16027.843999999999</v>
      </c>
    </row>
    <row r="434" spans="1:4" x14ac:dyDescent="0.35">
      <c r="A434" t="s">
        <v>22</v>
      </c>
      <c r="B434" t="s">
        <v>23</v>
      </c>
      <c r="C434">
        <v>1986</v>
      </c>
      <c r="D434">
        <v>6695.2650000000003</v>
      </c>
    </row>
    <row r="435" spans="1:4" x14ac:dyDescent="0.35">
      <c r="A435" t="s">
        <v>22</v>
      </c>
      <c r="B435" t="s">
        <v>23</v>
      </c>
      <c r="C435">
        <v>1987</v>
      </c>
      <c r="D435">
        <v>6718.5959999999995</v>
      </c>
    </row>
    <row r="436" spans="1:4" x14ac:dyDescent="0.35">
      <c r="A436" t="s">
        <v>22</v>
      </c>
      <c r="B436" t="s">
        <v>23</v>
      </c>
      <c r="C436">
        <v>1988</v>
      </c>
      <c r="D436">
        <v>25821.333999999999</v>
      </c>
    </row>
    <row r="437" spans="1:4" x14ac:dyDescent="0.35">
      <c r="A437" t="s">
        <v>22</v>
      </c>
      <c r="B437" t="s">
        <v>23</v>
      </c>
      <c r="C437">
        <v>1989</v>
      </c>
      <c r="D437">
        <v>34220.815999999999</v>
      </c>
    </row>
    <row r="438" spans="1:4" x14ac:dyDescent="0.35">
      <c r="A438" t="s">
        <v>22</v>
      </c>
      <c r="B438" t="s">
        <v>23</v>
      </c>
      <c r="C438">
        <v>1990</v>
      </c>
      <c r="D438">
        <v>35561.56</v>
      </c>
    </row>
    <row r="439" spans="1:4" x14ac:dyDescent="0.35">
      <c r="A439" t="s">
        <v>22</v>
      </c>
      <c r="B439" t="s">
        <v>23</v>
      </c>
      <c r="C439">
        <v>1991</v>
      </c>
      <c r="D439">
        <v>37562.035000000003</v>
      </c>
    </row>
    <row r="440" spans="1:4" x14ac:dyDescent="0.35">
      <c r="A440" t="s">
        <v>22</v>
      </c>
      <c r="B440" t="s">
        <v>23</v>
      </c>
      <c r="C440">
        <v>1992</v>
      </c>
      <c r="D440">
        <v>39866.639999999999</v>
      </c>
    </row>
    <row r="441" spans="1:4" x14ac:dyDescent="0.35">
      <c r="A441" t="s">
        <v>22</v>
      </c>
      <c r="B441" t="s">
        <v>23</v>
      </c>
      <c r="C441">
        <v>1993</v>
      </c>
      <c r="D441">
        <v>39250.815999999999</v>
      </c>
    </row>
    <row r="442" spans="1:4" x14ac:dyDescent="0.35">
      <c r="A442" t="s">
        <v>22</v>
      </c>
      <c r="B442" t="s">
        <v>23</v>
      </c>
      <c r="C442">
        <v>1994</v>
      </c>
      <c r="D442">
        <v>41668.491999999998</v>
      </c>
    </row>
    <row r="443" spans="1:4" x14ac:dyDescent="0.35">
      <c r="A443" t="s">
        <v>22</v>
      </c>
      <c r="B443" t="s">
        <v>23</v>
      </c>
      <c r="C443">
        <v>1995</v>
      </c>
      <c r="D443">
        <v>45635.561999999998</v>
      </c>
    </row>
    <row r="444" spans="1:4" x14ac:dyDescent="0.35">
      <c r="A444" t="s">
        <v>22</v>
      </c>
      <c r="B444" t="s">
        <v>23</v>
      </c>
      <c r="C444">
        <v>1996</v>
      </c>
      <c r="D444">
        <v>29093.84</v>
      </c>
    </row>
    <row r="445" spans="1:4" x14ac:dyDescent="0.35">
      <c r="A445" t="s">
        <v>22</v>
      </c>
      <c r="B445" t="s">
        <v>23</v>
      </c>
      <c r="C445">
        <v>1997</v>
      </c>
      <c r="D445">
        <v>45528.2</v>
      </c>
    </row>
    <row r="446" spans="1:4" x14ac:dyDescent="0.35">
      <c r="A446" t="s">
        <v>22</v>
      </c>
      <c r="B446" t="s">
        <v>23</v>
      </c>
      <c r="C446">
        <v>1998</v>
      </c>
      <c r="D446">
        <v>44080.11</v>
      </c>
    </row>
    <row r="447" spans="1:4" x14ac:dyDescent="0.35">
      <c r="A447" t="s">
        <v>22</v>
      </c>
      <c r="B447" t="s">
        <v>23</v>
      </c>
      <c r="C447">
        <v>1999</v>
      </c>
      <c r="D447">
        <v>42706.535000000003</v>
      </c>
    </row>
    <row r="448" spans="1:4" x14ac:dyDescent="0.35">
      <c r="A448" t="s">
        <v>22</v>
      </c>
      <c r="B448" t="s">
        <v>23</v>
      </c>
      <c r="C448">
        <v>2000</v>
      </c>
      <c r="D448">
        <v>49760.847999999998</v>
      </c>
    </row>
    <row r="449" spans="1:4" x14ac:dyDescent="0.35">
      <c r="A449" t="s">
        <v>22</v>
      </c>
      <c r="B449" t="s">
        <v>23</v>
      </c>
      <c r="C449">
        <v>2001</v>
      </c>
      <c r="D449">
        <v>50605.741999999998</v>
      </c>
    </row>
    <row r="450" spans="1:4" x14ac:dyDescent="0.35">
      <c r="A450" t="s">
        <v>22</v>
      </c>
      <c r="B450" t="s">
        <v>23</v>
      </c>
      <c r="C450">
        <v>2002</v>
      </c>
      <c r="D450">
        <v>51697.394999999997</v>
      </c>
    </row>
    <row r="451" spans="1:4" x14ac:dyDescent="0.35">
      <c r="A451" t="s">
        <v>22</v>
      </c>
      <c r="B451" t="s">
        <v>23</v>
      </c>
      <c r="C451">
        <v>2003</v>
      </c>
      <c r="D451">
        <v>56989.5</v>
      </c>
    </row>
    <row r="452" spans="1:4" x14ac:dyDescent="0.35">
      <c r="A452" t="s">
        <v>22</v>
      </c>
      <c r="B452" t="s">
        <v>23</v>
      </c>
      <c r="C452">
        <v>2004</v>
      </c>
      <c r="D452">
        <v>58857.523000000001</v>
      </c>
    </row>
    <row r="453" spans="1:4" x14ac:dyDescent="0.35">
      <c r="A453" t="s">
        <v>22</v>
      </c>
      <c r="B453" t="s">
        <v>23</v>
      </c>
      <c r="C453">
        <v>2005</v>
      </c>
      <c r="D453">
        <v>62875.258000000002</v>
      </c>
    </row>
    <row r="454" spans="1:4" x14ac:dyDescent="0.35">
      <c r="A454" t="s">
        <v>22</v>
      </c>
      <c r="B454" t="s">
        <v>23</v>
      </c>
      <c r="C454">
        <v>2006</v>
      </c>
      <c r="D454">
        <v>61989.8</v>
      </c>
    </row>
    <row r="455" spans="1:4" x14ac:dyDescent="0.35">
      <c r="A455" t="s">
        <v>22</v>
      </c>
      <c r="B455" t="s">
        <v>23</v>
      </c>
      <c r="C455">
        <v>2007</v>
      </c>
      <c r="D455">
        <v>63084.913999999997</v>
      </c>
    </row>
    <row r="456" spans="1:4" x14ac:dyDescent="0.35">
      <c r="A456" t="s">
        <v>22</v>
      </c>
      <c r="B456" t="s">
        <v>23</v>
      </c>
      <c r="C456">
        <v>2008</v>
      </c>
      <c r="D456">
        <v>58527.773000000001</v>
      </c>
    </row>
    <row r="457" spans="1:4" x14ac:dyDescent="0.35">
      <c r="A457" t="s">
        <v>22</v>
      </c>
      <c r="B457" t="s">
        <v>23</v>
      </c>
      <c r="C457">
        <v>2009</v>
      </c>
      <c r="D457">
        <v>57065.061999999998</v>
      </c>
    </row>
    <row r="458" spans="1:4" x14ac:dyDescent="0.35">
      <c r="A458" t="s">
        <v>22</v>
      </c>
      <c r="B458" t="s">
        <v>23</v>
      </c>
      <c r="C458">
        <v>2010</v>
      </c>
      <c r="D458">
        <v>51540.53</v>
      </c>
    </row>
    <row r="459" spans="1:4" x14ac:dyDescent="0.35">
      <c r="A459" t="s">
        <v>22</v>
      </c>
      <c r="B459" t="s">
        <v>23</v>
      </c>
      <c r="C459">
        <v>2011</v>
      </c>
      <c r="D459">
        <v>40128.707000000002</v>
      </c>
    </row>
    <row r="460" spans="1:4" x14ac:dyDescent="0.35">
      <c r="A460" t="s">
        <v>22</v>
      </c>
      <c r="B460" t="s">
        <v>23</v>
      </c>
      <c r="C460">
        <v>2012</v>
      </c>
      <c r="D460">
        <v>50082.445</v>
      </c>
    </row>
    <row r="461" spans="1:4" x14ac:dyDescent="0.35">
      <c r="A461" t="s">
        <v>22</v>
      </c>
      <c r="B461" t="s">
        <v>23</v>
      </c>
      <c r="C461">
        <v>2013</v>
      </c>
      <c r="D461">
        <v>47742.637000000002</v>
      </c>
    </row>
    <row r="462" spans="1:4" x14ac:dyDescent="0.35">
      <c r="A462" t="s">
        <v>22</v>
      </c>
      <c r="B462" t="s">
        <v>23</v>
      </c>
      <c r="C462">
        <v>2014</v>
      </c>
      <c r="D462">
        <v>47990.925999999999</v>
      </c>
    </row>
    <row r="463" spans="1:4" x14ac:dyDescent="0.35">
      <c r="A463" t="s">
        <v>22</v>
      </c>
      <c r="B463" t="s">
        <v>23</v>
      </c>
      <c r="C463">
        <v>2015</v>
      </c>
      <c r="D463">
        <v>48905.53</v>
      </c>
    </row>
    <row r="464" spans="1:4" x14ac:dyDescent="0.35">
      <c r="A464" t="s">
        <v>22</v>
      </c>
      <c r="B464" t="s">
        <v>23</v>
      </c>
      <c r="C464">
        <v>2016</v>
      </c>
      <c r="D464">
        <v>47619.417999999998</v>
      </c>
    </row>
    <row r="465" spans="1:4" x14ac:dyDescent="0.35">
      <c r="A465" t="s">
        <v>22</v>
      </c>
      <c r="B465" t="s">
        <v>23</v>
      </c>
      <c r="C465">
        <v>2017</v>
      </c>
      <c r="D465">
        <v>49061.195</v>
      </c>
    </row>
    <row r="466" spans="1:4" x14ac:dyDescent="0.35">
      <c r="A466" t="s">
        <v>22</v>
      </c>
      <c r="B466" t="s">
        <v>23</v>
      </c>
      <c r="C466">
        <v>2018</v>
      </c>
      <c r="D466">
        <v>46080.55</v>
      </c>
    </row>
    <row r="467" spans="1:4" x14ac:dyDescent="0.35">
      <c r="A467" t="s">
        <v>22</v>
      </c>
      <c r="B467" t="s">
        <v>23</v>
      </c>
      <c r="C467">
        <v>2019</v>
      </c>
      <c r="D467">
        <v>43634.25</v>
      </c>
    </row>
    <row r="468" spans="1:4" x14ac:dyDescent="0.35">
      <c r="A468" t="s">
        <v>22</v>
      </c>
      <c r="B468" t="s">
        <v>23</v>
      </c>
      <c r="C468">
        <v>2020</v>
      </c>
      <c r="D468">
        <v>42530.233999999997</v>
      </c>
    </row>
    <row r="469" spans="1:4" x14ac:dyDescent="0.35">
      <c r="A469" t="s">
        <v>22</v>
      </c>
      <c r="B469" t="s">
        <v>23</v>
      </c>
      <c r="C469">
        <v>2021</v>
      </c>
      <c r="D469">
        <v>44880.773000000001</v>
      </c>
    </row>
    <row r="470" spans="1:4" x14ac:dyDescent="0.35">
      <c r="A470" t="s">
        <v>22</v>
      </c>
      <c r="B470" t="s">
        <v>23</v>
      </c>
      <c r="C470">
        <v>2022</v>
      </c>
      <c r="D470">
        <v>45827.12</v>
      </c>
    </row>
    <row r="471" spans="1:4" x14ac:dyDescent="0.35">
      <c r="A471" t="s">
        <v>22</v>
      </c>
      <c r="B471" t="s">
        <v>23</v>
      </c>
      <c r="C471">
        <v>2023</v>
      </c>
      <c r="D471">
        <v>45116.08</v>
      </c>
    </row>
    <row r="472" spans="1:4" x14ac:dyDescent="0.35">
      <c r="A472" t="s">
        <v>24</v>
      </c>
      <c r="B472" t="s">
        <v>25</v>
      </c>
      <c r="C472">
        <v>1965</v>
      </c>
      <c r="D472">
        <v>2835.7673</v>
      </c>
    </row>
    <row r="473" spans="1:4" x14ac:dyDescent="0.35">
      <c r="A473" t="s">
        <v>24</v>
      </c>
      <c r="B473" t="s">
        <v>25</v>
      </c>
      <c r="C473">
        <v>1966</v>
      </c>
      <c r="D473">
        <v>3033.9353000000001</v>
      </c>
    </row>
    <row r="474" spans="1:4" x14ac:dyDescent="0.35">
      <c r="A474" t="s">
        <v>24</v>
      </c>
      <c r="B474" t="s">
        <v>25</v>
      </c>
      <c r="C474">
        <v>1967</v>
      </c>
      <c r="D474">
        <v>3082.2530000000002</v>
      </c>
    </row>
    <row r="475" spans="1:4" x14ac:dyDescent="0.35">
      <c r="A475" t="s">
        <v>24</v>
      </c>
      <c r="B475" t="s">
        <v>25</v>
      </c>
      <c r="C475">
        <v>1968</v>
      </c>
      <c r="D475">
        <v>3234.4218999999998</v>
      </c>
    </row>
    <row r="476" spans="1:4" x14ac:dyDescent="0.35">
      <c r="A476" t="s">
        <v>24</v>
      </c>
      <c r="B476" t="s">
        <v>25</v>
      </c>
      <c r="C476">
        <v>1969</v>
      </c>
      <c r="D476">
        <v>3620.067</v>
      </c>
    </row>
    <row r="477" spans="1:4" x14ac:dyDescent="0.35">
      <c r="A477" t="s">
        <v>24</v>
      </c>
      <c r="B477" t="s">
        <v>25</v>
      </c>
      <c r="C477">
        <v>1970</v>
      </c>
      <c r="D477">
        <v>4030.002</v>
      </c>
    </row>
    <row r="478" spans="1:4" x14ac:dyDescent="0.35">
      <c r="A478" t="s">
        <v>24</v>
      </c>
      <c r="B478" t="s">
        <v>25</v>
      </c>
      <c r="C478">
        <v>1971</v>
      </c>
      <c r="D478">
        <v>4289.7690000000002</v>
      </c>
    </row>
    <row r="479" spans="1:4" x14ac:dyDescent="0.35">
      <c r="A479" t="s">
        <v>24</v>
      </c>
      <c r="B479" t="s">
        <v>25</v>
      </c>
      <c r="C479">
        <v>1972</v>
      </c>
      <c r="D479">
        <v>4495.5244000000002</v>
      </c>
    </row>
    <row r="480" spans="1:4" x14ac:dyDescent="0.35">
      <c r="A480" t="s">
        <v>24</v>
      </c>
      <c r="B480" t="s">
        <v>25</v>
      </c>
      <c r="C480">
        <v>1973</v>
      </c>
      <c r="D480">
        <v>4741.7730000000001</v>
      </c>
    </row>
    <row r="481" spans="1:4" x14ac:dyDescent="0.35">
      <c r="A481" t="s">
        <v>24</v>
      </c>
      <c r="B481" t="s">
        <v>25</v>
      </c>
      <c r="C481">
        <v>1974</v>
      </c>
      <c r="D481">
        <v>4720.3477000000003</v>
      </c>
    </row>
    <row r="482" spans="1:4" x14ac:dyDescent="0.35">
      <c r="A482" t="s">
        <v>24</v>
      </c>
      <c r="B482" t="s">
        <v>25</v>
      </c>
      <c r="C482">
        <v>1975</v>
      </c>
      <c r="D482">
        <v>4849.9030000000002</v>
      </c>
    </row>
    <row r="483" spans="1:4" x14ac:dyDescent="0.35">
      <c r="A483" t="s">
        <v>24</v>
      </c>
      <c r="B483" t="s">
        <v>25</v>
      </c>
      <c r="C483">
        <v>1976</v>
      </c>
      <c r="D483">
        <v>5036.6819999999998</v>
      </c>
    </row>
    <row r="484" spans="1:4" x14ac:dyDescent="0.35">
      <c r="A484" t="s">
        <v>24</v>
      </c>
      <c r="B484" t="s">
        <v>25</v>
      </c>
      <c r="C484">
        <v>1977</v>
      </c>
      <c r="D484">
        <v>5243.0240000000003</v>
      </c>
    </row>
    <row r="485" spans="1:4" x14ac:dyDescent="0.35">
      <c r="A485" t="s">
        <v>24</v>
      </c>
      <c r="B485" t="s">
        <v>25</v>
      </c>
      <c r="C485">
        <v>1978</v>
      </c>
      <c r="D485">
        <v>5470.3402999999998</v>
      </c>
    </row>
    <row r="486" spans="1:4" x14ac:dyDescent="0.35">
      <c r="A486" t="s">
        <v>24</v>
      </c>
      <c r="B486" t="s">
        <v>25</v>
      </c>
      <c r="C486">
        <v>1979</v>
      </c>
      <c r="D486">
        <v>5632.2035999999998</v>
      </c>
    </row>
    <row r="487" spans="1:4" x14ac:dyDescent="0.35">
      <c r="A487" t="s">
        <v>24</v>
      </c>
      <c r="B487" t="s">
        <v>25</v>
      </c>
      <c r="C487">
        <v>1980</v>
      </c>
      <c r="D487">
        <v>5523.1635999999999</v>
      </c>
    </row>
    <row r="488" spans="1:4" x14ac:dyDescent="0.35">
      <c r="A488" t="s">
        <v>24</v>
      </c>
      <c r="B488" t="s">
        <v>25</v>
      </c>
      <c r="C488">
        <v>1981</v>
      </c>
      <c r="D488">
        <v>5493.3159999999998</v>
      </c>
    </row>
    <row r="489" spans="1:4" x14ac:dyDescent="0.35">
      <c r="A489" t="s">
        <v>24</v>
      </c>
      <c r="B489" t="s">
        <v>25</v>
      </c>
      <c r="C489">
        <v>1982</v>
      </c>
      <c r="D489">
        <v>5517.1509999999998</v>
      </c>
    </row>
    <row r="490" spans="1:4" x14ac:dyDescent="0.35">
      <c r="A490" t="s">
        <v>24</v>
      </c>
      <c r="B490" t="s">
        <v>25</v>
      </c>
      <c r="C490">
        <v>1983</v>
      </c>
      <c r="D490">
        <v>5722.3940000000002</v>
      </c>
    </row>
    <row r="491" spans="1:4" x14ac:dyDescent="0.35">
      <c r="A491" t="s">
        <v>24</v>
      </c>
      <c r="B491" t="s">
        <v>25</v>
      </c>
      <c r="C491">
        <v>1984</v>
      </c>
      <c r="D491">
        <v>5984.192</v>
      </c>
    </row>
    <row r="492" spans="1:4" x14ac:dyDescent="0.35">
      <c r="A492" t="s">
        <v>24</v>
      </c>
      <c r="B492" t="s">
        <v>25</v>
      </c>
      <c r="C492">
        <v>1985</v>
      </c>
      <c r="D492">
        <v>6893.4926999999998</v>
      </c>
    </row>
    <row r="493" spans="1:4" x14ac:dyDescent="0.35">
      <c r="A493" t="s">
        <v>24</v>
      </c>
      <c r="B493" t="s">
        <v>25</v>
      </c>
      <c r="C493">
        <v>1986</v>
      </c>
      <c r="D493">
        <v>7035.7196999999996</v>
      </c>
    </row>
    <row r="494" spans="1:4" x14ac:dyDescent="0.35">
      <c r="A494" t="s">
        <v>24</v>
      </c>
      <c r="B494" t="s">
        <v>25</v>
      </c>
      <c r="C494">
        <v>1987</v>
      </c>
      <c r="D494">
        <v>7322.1293999999998</v>
      </c>
    </row>
    <row r="495" spans="1:4" x14ac:dyDescent="0.35">
      <c r="A495" t="s">
        <v>24</v>
      </c>
      <c r="B495" t="s">
        <v>25</v>
      </c>
      <c r="C495">
        <v>1988</v>
      </c>
      <c r="D495">
        <v>7665.3065999999999</v>
      </c>
    </row>
    <row r="496" spans="1:4" x14ac:dyDescent="0.35">
      <c r="A496" t="s">
        <v>24</v>
      </c>
      <c r="B496" t="s">
        <v>25</v>
      </c>
      <c r="C496">
        <v>1989</v>
      </c>
      <c r="D496">
        <v>7864.7910000000002</v>
      </c>
    </row>
    <row r="497" spans="1:4" x14ac:dyDescent="0.35">
      <c r="A497" t="s">
        <v>24</v>
      </c>
      <c r="B497" t="s">
        <v>25</v>
      </c>
      <c r="C497">
        <v>1990</v>
      </c>
      <c r="D497">
        <v>8004.1885000000002</v>
      </c>
    </row>
    <row r="498" spans="1:4" x14ac:dyDescent="0.35">
      <c r="A498" t="s">
        <v>24</v>
      </c>
      <c r="B498" t="s">
        <v>25</v>
      </c>
      <c r="C498">
        <v>1991</v>
      </c>
      <c r="D498">
        <v>8182.5234</v>
      </c>
    </row>
    <row r="499" spans="1:4" x14ac:dyDescent="0.35">
      <c r="A499" t="s">
        <v>24</v>
      </c>
      <c r="B499" t="s">
        <v>25</v>
      </c>
      <c r="C499">
        <v>1992</v>
      </c>
      <c r="D499">
        <v>8402.1450000000004</v>
      </c>
    </row>
    <row r="500" spans="1:4" x14ac:dyDescent="0.35">
      <c r="A500" t="s">
        <v>24</v>
      </c>
      <c r="B500" t="s">
        <v>25</v>
      </c>
      <c r="C500">
        <v>1993</v>
      </c>
      <c r="D500">
        <v>8616.26</v>
      </c>
    </row>
    <row r="501" spans="1:4" x14ac:dyDescent="0.35">
      <c r="A501" t="s">
        <v>24</v>
      </c>
      <c r="B501" t="s">
        <v>25</v>
      </c>
      <c r="C501">
        <v>1994</v>
      </c>
      <c r="D501">
        <v>8919.1440000000002</v>
      </c>
    </row>
    <row r="502" spans="1:4" x14ac:dyDescent="0.35">
      <c r="A502" t="s">
        <v>24</v>
      </c>
      <c r="B502" t="s">
        <v>25</v>
      </c>
      <c r="C502">
        <v>1995</v>
      </c>
      <c r="D502">
        <v>9143.5280000000002</v>
      </c>
    </row>
    <row r="503" spans="1:4" x14ac:dyDescent="0.35">
      <c r="A503" t="s">
        <v>24</v>
      </c>
      <c r="B503" t="s">
        <v>25</v>
      </c>
      <c r="C503">
        <v>1996</v>
      </c>
      <c r="D503">
        <v>9404.5630000000001</v>
      </c>
    </row>
    <row r="504" spans="1:4" x14ac:dyDescent="0.35">
      <c r="A504" t="s">
        <v>24</v>
      </c>
      <c r="B504" t="s">
        <v>25</v>
      </c>
      <c r="C504">
        <v>1997</v>
      </c>
      <c r="D504">
        <v>9535.8950000000004</v>
      </c>
    </row>
    <row r="505" spans="1:4" x14ac:dyDescent="0.35">
      <c r="A505" t="s">
        <v>24</v>
      </c>
      <c r="B505" t="s">
        <v>25</v>
      </c>
      <c r="C505">
        <v>1998</v>
      </c>
      <c r="D505">
        <v>9418.0720000000001</v>
      </c>
    </row>
    <row r="506" spans="1:4" x14ac:dyDescent="0.35">
      <c r="A506" t="s">
        <v>24</v>
      </c>
      <c r="B506" t="s">
        <v>25</v>
      </c>
      <c r="C506">
        <v>1999</v>
      </c>
      <c r="D506">
        <v>9582.66</v>
      </c>
    </row>
    <row r="507" spans="1:4" x14ac:dyDescent="0.35">
      <c r="A507" t="s">
        <v>24</v>
      </c>
      <c r="B507" t="s">
        <v>25</v>
      </c>
      <c r="C507">
        <v>2000</v>
      </c>
      <c r="D507">
        <v>9846.0049999999992</v>
      </c>
    </row>
    <row r="508" spans="1:4" x14ac:dyDescent="0.35">
      <c r="A508" t="s">
        <v>24</v>
      </c>
      <c r="B508" t="s">
        <v>25</v>
      </c>
      <c r="C508">
        <v>2001</v>
      </c>
      <c r="D508">
        <v>10042.141</v>
      </c>
    </row>
    <row r="509" spans="1:4" x14ac:dyDescent="0.35">
      <c r="A509" t="s">
        <v>24</v>
      </c>
      <c r="B509" t="s">
        <v>25</v>
      </c>
      <c r="C509">
        <v>2002</v>
      </c>
      <c r="D509">
        <v>10403.174000000001</v>
      </c>
    </row>
    <row r="510" spans="1:4" x14ac:dyDescent="0.35">
      <c r="A510" t="s">
        <v>24</v>
      </c>
      <c r="B510" t="s">
        <v>25</v>
      </c>
      <c r="C510">
        <v>2003</v>
      </c>
      <c r="D510">
        <v>11070.351000000001</v>
      </c>
    </row>
    <row r="511" spans="1:4" x14ac:dyDescent="0.35">
      <c r="A511" t="s">
        <v>24</v>
      </c>
      <c r="B511" t="s">
        <v>25</v>
      </c>
      <c r="C511">
        <v>2004</v>
      </c>
      <c r="D511">
        <v>12001.638999999999</v>
      </c>
    </row>
    <row r="512" spans="1:4" x14ac:dyDescent="0.35">
      <c r="A512" t="s">
        <v>24</v>
      </c>
      <c r="B512" t="s">
        <v>25</v>
      </c>
      <c r="C512">
        <v>2005</v>
      </c>
      <c r="D512">
        <v>12764.424999999999</v>
      </c>
    </row>
    <row r="513" spans="1:4" x14ac:dyDescent="0.35">
      <c r="A513" t="s">
        <v>24</v>
      </c>
      <c r="B513" t="s">
        <v>25</v>
      </c>
      <c r="C513">
        <v>2006</v>
      </c>
      <c r="D513">
        <v>13337.904</v>
      </c>
    </row>
    <row r="514" spans="1:4" x14ac:dyDescent="0.35">
      <c r="A514" t="s">
        <v>24</v>
      </c>
      <c r="B514" t="s">
        <v>25</v>
      </c>
      <c r="C514">
        <v>2007</v>
      </c>
      <c r="D514">
        <v>13980.708000000001</v>
      </c>
    </row>
    <row r="515" spans="1:4" x14ac:dyDescent="0.35">
      <c r="A515" t="s">
        <v>24</v>
      </c>
      <c r="B515" t="s">
        <v>25</v>
      </c>
      <c r="C515">
        <v>2008</v>
      </c>
      <c r="D515">
        <v>14266.536</v>
      </c>
    </row>
    <row r="516" spans="1:4" x14ac:dyDescent="0.35">
      <c r="A516" t="s">
        <v>24</v>
      </c>
      <c r="B516" t="s">
        <v>25</v>
      </c>
      <c r="C516">
        <v>2009</v>
      </c>
      <c r="D516">
        <v>14406.199000000001</v>
      </c>
    </row>
    <row r="517" spans="1:4" x14ac:dyDescent="0.35">
      <c r="A517" t="s">
        <v>24</v>
      </c>
      <c r="B517" t="s">
        <v>25</v>
      </c>
      <c r="C517">
        <v>2010</v>
      </c>
      <c r="D517">
        <v>15174.589</v>
      </c>
    </row>
    <row r="518" spans="1:4" x14ac:dyDescent="0.35">
      <c r="A518" t="s">
        <v>24</v>
      </c>
      <c r="B518" t="s">
        <v>25</v>
      </c>
      <c r="C518">
        <v>2011</v>
      </c>
      <c r="D518">
        <v>15764.878000000001</v>
      </c>
    </row>
    <row r="519" spans="1:4" x14ac:dyDescent="0.35">
      <c r="A519" t="s">
        <v>24</v>
      </c>
      <c r="B519" t="s">
        <v>25</v>
      </c>
      <c r="C519">
        <v>2012</v>
      </c>
      <c r="D519">
        <v>16135.325000000001</v>
      </c>
    </row>
    <row r="520" spans="1:4" x14ac:dyDescent="0.35">
      <c r="A520" t="s">
        <v>24</v>
      </c>
      <c r="B520" t="s">
        <v>25</v>
      </c>
      <c r="C520">
        <v>2013</v>
      </c>
      <c r="D520">
        <v>16359.700999999999</v>
      </c>
    </row>
    <row r="521" spans="1:4" x14ac:dyDescent="0.35">
      <c r="A521" t="s">
        <v>24</v>
      </c>
      <c r="B521" t="s">
        <v>25</v>
      </c>
      <c r="C521">
        <v>2014</v>
      </c>
      <c r="D521">
        <v>16631.38</v>
      </c>
    </row>
    <row r="522" spans="1:4" x14ac:dyDescent="0.35">
      <c r="A522" t="s">
        <v>24</v>
      </c>
      <c r="B522" t="s">
        <v>25</v>
      </c>
      <c r="C522">
        <v>2015</v>
      </c>
      <c r="D522">
        <v>16758.86</v>
      </c>
    </row>
    <row r="523" spans="1:4" x14ac:dyDescent="0.35">
      <c r="A523" t="s">
        <v>24</v>
      </c>
      <c r="B523" t="s">
        <v>25</v>
      </c>
      <c r="C523">
        <v>2016</v>
      </c>
      <c r="D523">
        <v>16908.29</v>
      </c>
    </row>
    <row r="524" spans="1:4" x14ac:dyDescent="0.35">
      <c r="A524" t="s">
        <v>24</v>
      </c>
      <c r="B524" t="s">
        <v>25</v>
      </c>
      <c r="C524">
        <v>2017</v>
      </c>
      <c r="D524">
        <v>17333.370999999999</v>
      </c>
    </row>
    <row r="525" spans="1:4" x14ac:dyDescent="0.35">
      <c r="A525" t="s">
        <v>24</v>
      </c>
      <c r="B525" t="s">
        <v>25</v>
      </c>
      <c r="C525">
        <v>2018</v>
      </c>
      <c r="D525">
        <v>17801.224999999999</v>
      </c>
    </row>
    <row r="526" spans="1:4" x14ac:dyDescent="0.35">
      <c r="A526" t="s">
        <v>24</v>
      </c>
      <c r="B526" t="s">
        <v>25</v>
      </c>
      <c r="C526">
        <v>2019</v>
      </c>
      <c r="D526">
        <v>18168.754000000001</v>
      </c>
    </row>
    <row r="527" spans="1:4" x14ac:dyDescent="0.35">
      <c r="A527" t="s">
        <v>24</v>
      </c>
      <c r="B527" t="s">
        <v>25</v>
      </c>
      <c r="C527">
        <v>2020</v>
      </c>
      <c r="D527">
        <v>17940.240000000002</v>
      </c>
    </row>
    <row r="528" spans="1:4" x14ac:dyDescent="0.35">
      <c r="A528" t="s">
        <v>24</v>
      </c>
      <c r="B528" t="s">
        <v>25</v>
      </c>
      <c r="C528">
        <v>2021</v>
      </c>
      <c r="D528">
        <v>18752.594000000001</v>
      </c>
    </row>
    <row r="529" spans="1:4" x14ac:dyDescent="0.35">
      <c r="A529" t="s">
        <v>24</v>
      </c>
      <c r="B529" t="s">
        <v>25</v>
      </c>
      <c r="C529">
        <v>2022</v>
      </c>
      <c r="D529">
        <v>19146.773000000001</v>
      </c>
    </row>
    <row r="530" spans="1:4" x14ac:dyDescent="0.35">
      <c r="A530" t="s">
        <v>24</v>
      </c>
      <c r="B530" t="s">
        <v>25</v>
      </c>
      <c r="C530">
        <v>2023</v>
      </c>
      <c r="D530">
        <v>19784.425999999999</v>
      </c>
    </row>
    <row r="531" spans="1:4" x14ac:dyDescent="0.35">
      <c r="A531" t="s">
        <v>24</v>
      </c>
      <c r="B531" t="s">
        <v>25</v>
      </c>
      <c r="C531">
        <v>2024</v>
      </c>
      <c r="D531">
        <v>20374.453000000001</v>
      </c>
    </row>
    <row r="532" spans="1:4" x14ac:dyDescent="0.35">
      <c r="A532" t="s">
        <v>26</v>
      </c>
      <c r="B532" t="s">
        <v>27</v>
      </c>
      <c r="C532">
        <v>1965</v>
      </c>
      <c r="D532">
        <v>37487.19</v>
      </c>
    </row>
    <row r="533" spans="1:4" x14ac:dyDescent="0.35">
      <c r="A533" t="s">
        <v>26</v>
      </c>
      <c r="B533" t="s">
        <v>27</v>
      </c>
      <c r="C533">
        <v>1966</v>
      </c>
      <c r="D533">
        <v>38481.957000000002</v>
      </c>
    </row>
    <row r="534" spans="1:4" x14ac:dyDescent="0.35">
      <c r="A534" t="s">
        <v>26</v>
      </c>
      <c r="B534" t="s">
        <v>27</v>
      </c>
      <c r="C534">
        <v>1967</v>
      </c>
      <c r="D534">
        <v>40056.913999999997</v>
      </c>
    </row>
    <row r="535" spans="1:4" x14ac:dyDescent="0.35">
      <c r="A535" t="s">
        <v>26</v>
      </c>
      <c r="B535" t="s">
        <v>27</v>
      </c>
      <c r="C535">
        <v>1968</v>
      </c>
      <c r="D535">
        <v>41703.523000000001</v>
      </c>
    </row>
    <row r="536" spans="1:4" x14ac:dyDescent="0.35">
      <c r="A536" t="s">
        <v>26</v>
      </c>
      <c r="B536" t="s">
        <v>27</v>
      </c>
      <c r="C536">
        <v>1969</v>
      </c>
      <c r="D536">
        <v>42569.41</v>
      </c>
    </row>
    <row r="537" spans="1:4" x14ac:dyDescent="0.35">
      <c r="A537" t="s">
        <v>26</v>
      </c>
      <c r="B537" t="s">
        <v>27</v>
      </c>
      <c r="C537">
        <v>1970</v>
      </c>
      <c r="D537">
        <v>45248.266000000003</v>
      </c>
    </row>
    <row r="538" spans="1:4" x14ac:dyDescent="0.35">
      <c r="A538" t="s">
        <v>26</v>
      </c>
      <c r="B538" t="s">
        <v>27</v>
      </c>
      <c r="C538">
        <v>1971</v>
      </c>
      <c r="D538">
        <v>46069.343999999997</v>
      </c>
    </row>
    <row r="539" spans="1:4" x14ac:dyDescent="0.35">
      <c r="A539" t="s">
        <v>26</v>
      </c>
      <c r="B539" t="s">
        <v>27</v>
      </c>
      <c r="C539">
        <v>1972</v>
      </c>
      <c r="D539">
        <v>47057.49</v>
      </c>
    </row>
    <row r="540" spans="1:4" x14ac:dyDescent="0.35">
      <c r="A540" t="s">
        <v>26</v>
      </c>
      <c r="B540" t="s">
        <v>27</v>
      </c>
      <c r="C540">
        <v>1973</v>
      </c>
      <c r="D540">
        <v>49513.375</v>
      </c>
    </row>
    <row r="541" spans="1:4" x14ac:dyDescent="0.35">
      <c r="A541" t="s">
        <v>26</v>
      </c>
      <c r="B541" t="s">
        <v>27</v>
      </c>
      <c r="C541">
        <v>1974</v>
      </c>
      <c r="D541">
        <v>51889.726999999999</v>
      </c>
    </row>
    <row r="542" spans="1:4" x14ac:dyDescent="0.35">
      <c r="A542" t="s">
        <v>26</v>
      </c>
      <c r="B542" t="s">
        <v>27</v>
      </c>
      <c r="C542">
        <v>1975</v>
      </c>
      <c r="D542">
        <v>52101.688000000002</v>
      </c>
    </row>
    <row r="543" spans="1:4" x14ac:dyDescent="0.35">
      <c r="A543" t="s">
        <v>26</v>
      </c>
      <c r="B543" t="s">
        <v>27</v>
      </c>
      <c r="C543">
        <v>1976</v>
      </c>
      <c r="D543">
        <v>53328.19</v>
      </c>
    </row>
    <row r="544" spans="1:4" x14ac:dyDescent="0.35">
      <c r="A544" t="s">
        <v>26</v>
      </c>
      <c r="B544" t="s">
        <v>27</v>
      </c>
      <c r="C544">
        <v>1977</v>
      </c>
      <c r="D544">
        <v>55336.21</v>
      </c>
    </row>
    <row r="545" spans="1:4" x14ac:dyDescent="0.35">
      <c r="A545" t="s">
        <v>26</v>
      </c>
      <c r="B545" t="s">
        <v>27</v>
      </c>
      <c r="C545">
        <v>1978</v>
      </c>
      <c r="D545">
        <v>56463.792999999998</v>
      </c>
    </row>
    <row r="546" spans="1:4" x14ac:dyDescent="0.35">
      <c r="A546" t="s">
        <v>26</v>
      </c>
      <c r="B546" t="s">
        <v>27</v>
      </c>
      <c r="C546">
        <v>1979</v>
      </c>
      <c r="D546">
        <v>57888.22</v>
      </c>
    </row>
    <row r="547" spans="1:4" x14ac:dyDescent="0.35">
      <c r="A547" t="s">
        <v>26</v>
      </c>
      <c r="B547" t="s">
        <v>27</v>
      </c>
      <c r="C547">
        <v>1980</v>
      </c>
      <c r="D547">
        <v>57348.491999999998</v>
      </c>
    </row>
    <row r="548" spans="1:4" x14ac:dyDescent="0.35">
      <c r="A548" t="s">
        <v>26</v>
      </c>
      <c r="B548" t="s">
        <v>27</v>
      </c>
      <c r="C548">
        <v>1981</v>
      </c>
      <c r="D548">
        <v>57380.55</v>
      </c>
    </row>
    <row r="549" spans="1:4" x14ac:dyDescent="0.35">
      <c r="A549" t="s">
        <v>26</v>
      </c>
      <c r="B549" t="s">
        <v>27</v>
      </c>
      <c r="C549">
        <v>1982</v>
      </c>
      <c r="D549">
        <v>55943.413999999997</v>
      </c>
    </row>
    <row r="550" spans="1:4" x14ac:dyDescent="0.35">
      <c r="A550" t="s">
        <v>26</v>
      </c>
      <c r="B550" t="s">
        <v>27</v>
      </c>
      <c r="C550">
        <v>1983</v>
      </c>
      <c r="D550">
        <v>54594.71</v>
      </c>
    </row>
    <row r="551" spans="1:4" x14ac:dyDescent="0.35">
      <c r="A551" t="s">
        <v>26</v>
      </c>
      <c r="B551" t="s">
        <v>27</v>
      </c>
      <c r="C551">
        <v>1984</v>
      </c>
      <c r="D551">
        <v>55782.266000000003</v>
      </c>
    </row>
    <row r="552" spans="1:4" x14ac:dyDescent="0.35">
      <c r="A552" t="s">
        <v>26</v>
      </c>
      <c r="B552" t="s">
        <v>27</v>
      </c>
      <c r="C552">
        <v>1985</v>
      </c>
      <c r="D552">
        <v>56599.375</v>
      </c>
    </row>
    <row r="553" spans="1:4" x14ac:dyDescent="0.35">
      <c r="A553" t="s">
        <v>26</v>
      </c>
      <c r="B553" t="s">
        <v>27</v>
      </c>
      <c r="C553">
        <v>1986</v>
      </c>
      <c r="D553">
        <v>56778.605000000003</v>
      </c>
    </row>
    <row r="554" spans="1:4" x14ac:dyDescent="0.35">
      <c r="A554" t="s">
        <v>26</v>
      </c>
      <c r="B554" t="s">
        <v>27</v>
      </c>
      <c r="C554">
        <v>1987</v>
      </c>
      <c r="D554">
        <v>57439.195</v>
      </c>
    </row>
    <row r="555" spans="1:4" x14ac:dyDescent="0.35">
      <c r="A555" t="s">
        <v>26</v>
      </c>
      <c r="B555" t="s">
        <v>27</v>
      </c>
      <c r="C555">
        <v>1988</v>
      </c>
      <c r="D555">
        <v>59136.32</v>
      </c>
    </row>
    <row r="556" spans="1:4" x14ac:dyDescent="0.35">
      <c r="A556" t="s">
        <v>26</v>
      </c>
      <c r="B556" t="s">
        <v>27</v>
      </c>
      <c r="C556">
        <v>1989</v>
      </c>
      <c r="D556">
        <v>61040.417999999998</v>
      </c>
    </row>
    <row r="557" spans="1:4" x14ac:dyDescent="0.35">
      <c r="A557" t="s">
        <v>26</v>
      </c>
      <c r="B557" t="s">
        <v>27</v>
      </c>
      <c r="C557">
        <v>1990</v>
      </c>
      <c r="D557">
        <v>61372.222999999998</v>
      </c>
    </row>
    <row r="558" spans="1:4" x14ac:dyDescent="0.35">
      <c r="A558" t="s">
        <v>26</v>
      </c>
      <c r="B558" t="s">
        <v>27</v>
      </c>
      <c r="C558">
        <v>1991</v>
      </c>
      <c r="D558">
        <v>60158.38</v>
      </c>
    </row>
    <row r="559" spans="1:4" x14ac:dyDescent="0.35">
      <c r="A559" t="s">
        <v>26</v>
      </c>
      <c r="B559" t="s">
        <v>27</v>
      </c>
      <c r="C559">
        <v>1992</v>
      </c>
      <c r="D559">
        <v>60425.266000000003</v>
      </c>
    </row>
    <row r="560" spans="1:4" x14ac:dyDescent="0.35">
      <c r="A560" t="s">
        <v>26</v>
      </c>
      <c r="B560" t="s">
        <v>27</v>
      </c>
      <c r="C560">
        <v>1993</v>
      </c>
      <c r="D560">
        <v>61188.77</v>
      </c>
    </row>
    <row r="561" spans="1:4" x14ac:dyDescent="0.35">
      <c r="A561" t="s">
        <v>26</v>
      </c>
      <c r="B561" t="s">
        <v>27</v>
      </c>
      <c r="C561">
        <v>1994</v>
      </c>
      <c r="D561">
        <v>62888.991999999998</v>
      </c>
    </row>
    <row r="562" spans="1:4" x14ac:dyDescent="0.35">
      <c r="A562" t="s">
        <v>26</v>
      </c>
      <c r="B562" t="s">
        <v>27</v>
      </c>
      <c r="C562">
        <v>1995</v>
      </c>
      <c r="D562">
        <v>63789.847999999998</v>
      </c>
    </row>
    <row r="563" spans="1:4" x14ac:dyDescent="0.35">
      <c r="A563" t="s">
        <v>26</v>
      </c>
      <c r="B563" t="s">
        <v>27</v>
      </c>
      <c r="C563">
        <v>1996</v>
      </c>
      <c r="D563">
        <v>64906.695</v>
      </c>
    </row>
    <row r="564" spans="1:4" x14ac:dyDescent="0.35">
      <c r="A564" t="s">
        <v>26</v>
      </c>
      <c r="B564" t="s">
        <v>27</v>
      </c>
      <c r="C564">
        <v>1997</v>
      </c>
      <c r="D564">
        <v>65781.89</v>
      </c>
    </row>
    <row r="565" spans="1:4" x14ac:dyDescent="0.35">
      <c r="A565" t="s">
        <v>26</v>
      </c>
      <c r="B565" t="s">
        <v>27</v>
      </c>
      <c r="C565">
        <v>1998</v>
      </c>
      <c r="D565">
        <v>66642.59</v>
      </c>
    </row>
    <row r="566" spans="1:4" x14ac:dyDescent="0.35">
      <c r="A566" t="s">
        <v>26</v>
      </c>
      <c r="B566" t="s">
        <v>27</v>
      </c>
      <c r="C566">
        <v>1999</v>
      </c>
      <c r="D566">
        <v>68606.483999999997</v>
      </c>
    </row>
    <row r="567" spans="1:4" x14ac:dyDescent="0.35">
      <c r="A567" t="s">
        <v>26</v>
      </c>
      <c r="B567" t="s">
        <v>27</v>
      </c>
      <c r="C567">
        <v>2000</v>
      </c>
      <c r="D567">
        <v>68222.210000000006</v>
      </c>
    </row>
    <row r="568" spans="1:4" x14ac:dyDescent="0.35">
      <c r="A568" t="s">
        <v>26</v>
      </c>
      <c r="B568" t="s">
        <v>27</v>
      </c>
      <c r="C568">
        <v>2001</v>
      </c>
      <c r="D568">
        <v>67924.375</v>
      </c>
    </row>
    <row r="569" spans="1:4" x14ac:dyDescent="0.35">
      <c r="A569" t="s">
        <v>26</v>
      </c>
      <c r="B569" t="s">
        <v>27</v>
      </c>
      <c r="C569">
        <v>2002</v>
      </c>
      <c r="D569">
        <v>68472.61</v>
      </c>
    </row>
    <row r="570" spans="1:4" x14ac:dyDescent="0.35">
      <c r="A570" t="s">
        <v>26</v>
      </c>
      <c r="B570" t="s">
        <v>27</v>
      </c>
      <c r="C570">
        <v>2003</v>
      </c>
      <c r="D570">
        <v>68662.98</v>
      </c>
    </row>
    <row r="571" spans="1:4" x14ac:dyDescent="0.35">
      <c r="A571" t="s">
        <v>26</v>
      </c>
      <c r="B571" t="s">
        <v>27</v>
      </c>
      <c r="C571">
        <v>2004</v>
      </c>
      <c r="D571">
        <v>70058.69</v>
      </c>
    </row>
    <row r="572" spans="1:4" x14ac:dyDescent="0.35">
      <c r="A572" t="s">
        <v>26</v>
      </c>
      <c r="B572" t="s">
        <v>27</v>
      </c>
      <c r="C572">
        <v>2005</v>
      </c>
      <c r="D572">
        <v>69494.240000000005</v>
      </c>
    </row>
    <row r="573" spans="1:4" x14ac:dyDescent="0.35">
      <c r="A573" t="s">
        <v>26</v>
      </c>
      <c r="B573" t="s">
        <v>27</v>
      </c>
      <c r="C573">
        <v>2006</v>
      </c>
      <c r="D573">
        <v>71432.61</v>
      </c>
    </row>
    <row r="574" spans="1:4" x14ac:dyDescent="0.35">
      <c r="A574" t="s">
        <v>26</v>
      </c>
      <c r="B574" t="s">
        <v>27</v>
      </c>
      <c r="C574">
        <v>2007</v>
      </c>
      <c r="D574">
        <v>71877.820000000007</v>
      </c>
    </row>
    <row r="575" spans="1:4" x14ac:dyDescent="0.35">
      <c r="A575" t="s">
        <v>26</v>
      </c>
      <c r="B575" t="s">
        <v>27</v>
      </c>
      <c r="C575">
        <v>2008</v>
      </c>
      <c r="D575">
        <v>71675.375</v>
      </c>
    </row>
    <row r="576" spans="1:4" x14ac:dyDescent="0.35">
      <c r="A576" t="s">
        <v>26</v>
      </c>
      <c r="B576" t="s">
        <v>27</v>
      </c>
      <c r="C576">
        <v>2009</v>
      </c>
      <c r="D576">
        <v>69299.16</v>
      </c>
    </row>
    <row r="577" spans="1:4" x14ac:dyDescent="0.35">
      <c r="A577" t="s">
        <v>26</v>
      </c>
      <c r="B577" t="s">
        <v>27</v>
      </c>
      <c r="C577">
        <v>2010</v>
      </c>
      <c r="D577">
        <v>68144.983999999997</v>
      </c>
    </row>
    <row r="578" spans="1:4" x14ac:dyDescent="0.35">
      <c r="A578" t="s">
        <v>26</v>
      </c>
      <c r="B578" t="s">
        <v>27</v>
      </c>
      <c r="C578">
        <v>2011</v>
      </c>
      <c r="D578">
        <v>69333.53</v>
      </c>
    </row>
    <row r="579" spans="1:4" x14ac:dyDescent="0.35">
      <c r="A579" t="s">
        <v>26</v>
      </c>
      <c r="B579" t="s">
        <v>27</v>
      </c>
      <c r="C579">
        <v>2012</v>
      </c>
      <c r="D579">
        <v>67218.164000000004</v>
      </c>
    </row>
    <row r="580" spans="1:4" x14ac:dyDescent="0.35">
      <c r="A580" t="s">
        <v>26</v>
      </c>
      <c r="B580" t="s">
        <v>27</v>
      </c>
      <c r="C580">
        <v>2013</v>
      </c>
      <c r="D580">
        <v>66946.460000000006</v>
      </c>
    </row>
    <row r="581" spans="1:4" x14ac:dyDescent="0.35">
      <c r="A581" t="s">
        <v>26</v>
      </c>
      <c r="B581" t="s">
        <v>27</v>
      </c>
      <c r="C581">
        <v>2014</v>
      </c>
      <c r="D581">
        <v>66387.73</v>
      </c>
    </row>
    <row r="582" spans="1:4" x14ac:dyDescent="0.35">
      <c r="A582" t="s">
        <v>26</v>
      </c>
      <c r="B582" t="s">
        <v>27</v>
      </c>
      <c r="C582">
        <v>2015</v>
      </c>
      <c r="D582">
        <v>66879.320000000007</v>
      </c>
    </row>
    <row r="583" spans="1:4" x14ac:dyDescent="0.35">
      <c r="A583" t="s">
        <v>26</v>
      </c>
      <c r="B583" t="s">
        <v>27</v>
      </c>
      <c r="C583">
        <v>2016</v>
      </c>
      <c r="D583">
        <v>66045.679999999993</v>
      </c>
    </row>
    <row r="584" spans="1:4" x14ac:dyDescent="0.35">
      <c r="A584" t="s">
        <v>26</v>
      </c>
      <c r="B584" t="s">
        <v>27</v>
      </c>
      <c r="C584">
        <v>2017</v>
      </c>
      <c r="D584">
        <v>64778.02</v>
      </c>
    </row>
    <row r="585" spans="1:4" x14ac:dyDescent="0.35">
      <c r="A585" t="s">
        <v>26</v>
      </c>
      <c r="B585" t="s">
        <v>27</v>
      </c>
      <c r="C585">
        <v>2018</v>
      </c>
      <c r="D585">
        <v>64726.417999999998</v>
      </c>
    </row>
    <row r="586" spans="1:4" x14ac:dyDescent="0.35">
      <c r="A586" t="s">
        <v>26</v>
      </c>
      <c r="B586" t="s">
        <v>27</v>
      </c>
      <c r="C586">
        <v>2019</v>
      </c>
      <c r="D586">
        <v>65938.53</v>
      </c>
    </row>
    <row r="587" spans="1:4" x14ac:dyDescent="0.35">
      <c r="A587" t="s">
        <v>26</v>
      </c>
      <c r="B587" t="s">
        <v>27</v>
      </c>
      <c r="C587">
        <v>2020</v>
      </c>
      <c r="D587">
        <v>61584.258000000002</v>
      </c>
    </row>
    <row r="588" spans="1:4" x14ac:dyDescent="0.35">
      <c r="A588" t="s">
        <v>26</v>
      </c>
      <c r="B588" t="s">
        <v>27</v>
      </c>
      <c r="C588">
        <v>2021</v>
      </c>
      <c r="D588">
        <v>61230.445</v>
      </c>
    </row>
    <row r="589" spans="1:4" x14ac:dyDescent="0.35">
      <c r="A589" t="s">
        <v>26</v>
      </c>
      <c r="B589" t="s">
        <v>27</v>
      </c>
      <c r="C589">
        <v>2022</v>
      </c>
      <c r="D589">
        <v>63386.535000000003</v>
      </c>
    </row>
    <row r="590" spans="1:4" x14ac:dyDescent="0.35">
      <c r="A590" t="s">
        <v>26</v>
      </c>
      <c r="B590" t="s">
        <v>27</v>
      </c>
      <c r="C590">
        <v>2023</v>
      </c>
      <c r="D590">
        <v>62658.080000000002</v>
      </c>
    </row>
    <row r="591" spans="1:4" x14ac:dyDescent="0.35">
      <c r="A591" t="s">
        <v>26</v>
      </c>
      <c r="B591" t="s">
        <v>27</v>
      </c>
      <c r="C591">
        <v>2024</v>
      </c>
      <c r="D591">
        <v>62595.040000000001</v>
      </c>
    </row>
    <row r="592" spans="1:4" x14ac:dyDescent="0.35">
      <c r="A592" t="s">
        <v>28</v>
      </c>
      <c r="B592" t="s">
        <v>29</v>
      </c>
      <c r="C592">
        <v>1965</v>
      </c>
      <c r="D592">
        <v>26064.307000000001</v>
      </c>
    </row>
    <row r="593" spans="1:4" x14ac:dyDescent="0.35">
      <c r="A593" t="s">
        <v>28</v>
      </c>
      <c r="B593" t="s">
        <v>29</v>
      </c>
      <c r="C593">
        <v>1966</v>
      </c>
      <c r="D593">
        <v>27087.95</v>
      </c>
    </row>
    <row r="594" spans="1:4" x14ac:dyDescent="0.35">
      <c r="A594" t="s">
        <v>28</v>
      </c>
      <c r="B594" t="s">
        <v>29</v>
      </c>
      <c r="C594">
        <v>1967</v>
      </c>
      <c r="D594">
        <v>27163.17</v>
      </c>
    </row>
    <row r="595" spans="1:4" x14ac:dyDescent="0.35">
      <c r="A595" t="s">
        <v>28</v>
      </c>
      <c r="B595" t="s">
        <v>29</v>
      </c>
      <c r="C595">
        <v>1968</v>
      </c>
      <c r="D595">
        <v>28894.45</v>
      </c>
    </row>
    <row r="596" spans="1:4" x14ac:dyDescent="0.35">
      <c r="A596" t="s">
        <v>28</v>
      </c>
      <c r="B596" t="s">
        <v>29</v>
      </c>
      <c r="C596">
        <v>1969</v>
      </c>
      <c r="D596">
        <v>29827.603999999999</v>
      </c>
    </row>
    <row r="597" spans="1:4" x14ac:dyDescent="0.35">
      <c r="A597" t="s">
        <v>28</v>
      </c>
      <c r="B597" t="s">
        <v>29</v>
      </c>
      <c r="C597">
        <v>1970</v>
      </c>
      <c r="D597">
        <v>34039.425999999999</v>
      </c>
    </row>
    <row r="598" spans="1:4" x14ac:dyDescent="0.35">
      <c r="A598" t="s">
        <v>28</v>
      </c>
      <c r="B598" t="s">
        <v>29</v>
      </c>
      <c r="C598">
        <v>1971</v>
      </c>
      <c r="D598">
        <v>33746.195</v>
      </c>
    </row>
    <row r="599" spans="1:4" x14ac:dyDescent="0.35">
      <c r="A599" t="s">
        <v>28</v>
      </c>
      <c r="B599" t="s">
        <v>29</v>
      </c>
      <c r="C599">
        <v>1972</v>
      </c>
      <c r="D599">
        <v>34709.883000000002</v>
      </c>
    </row>
    <row r="600" spans="1:4" x14ac:dyDescent="0.35">
      <c r="A600" t="s">
        <v>28</v>
      </c>
      <c r="B600" t="s">
        <v>29</v>
      </c>
      <c r="C600">
        <v>1973</v>
      </c>
      <c r="D600">
        <v>37113.535000000003</v>
      </c>
    </row>
    <row r="601" spans="1:4" x14ac:dyDescent="0.35">
      <c r="A601" t="s">
        <v>28</v>
      </c>
      <c r="B601" t="s">
        <v>29</v>
      </c>
      <c r="C601">
        <v>1974</v>
      </c>
      <c r="D601">
        <v>37241.843999999997</v>
      </c>
    </row>
    <row r="602" spans="1:4" x14ac:dyDescent="0.35">
      <c r="A602" t="s">
        <v>28</v>
      </c>
      <c r="B602" t="s">
        <v>29</v>
      </c>
      <c r="C602">
        <v>1975</v>
      </c>
      <c r="D602">
        <v>37090.230000000003</v>
      </c>
    </row>
    <row r="603" spans="1:4" x14ac:dyDescent="0.35">
      <c r="A603" t="s">
        <v>28</v>
      </c>
      <c r="B603" t="s">
        <v>29</v>
      </c>
      <c r="C603">
        <v>1976</v>
      </c>
      <c r="D603">
        <v>38455.332000000002</v>
      </c>
    </row>
    <row r="604" spans="1:4" x14ac:dyDescent="0.35">
      <c r="A604" t="s">
        <v>28</v>
      </c>
      <c r="B604" t="s">
        <v>29</v>
      </c>
      <c r="C604">
        <v>1977</v>
      </c>
      <c r="D604">
        <v>38533.754000000001</v>
      </c>
    </row>
    <row r="605" spans="1:4" x14ac:dyDescent="0.35">
      <c r="A605" t="s">
        <v>28</v>
      </c>
      <c r="B605" t="s">
        <v>29</v>
      </c>
      <c r="C605">
        <v>1978</v>
      </c>
      <c r="D605">
        <v>40230.347999999998</v>
      </c>
    </row>
    <row r="606" spans="1:4" x14ac:dyDescent="0.35">
      <c r="A606" t="s">
        <v>28</v>
      </c>
      <c r="B606" t="s">
        <v>29</v>
      </c>
      <c r="C606">
        <v>1979</v>
      </c>
      <c r="D606">
        <v>42687.133000000002</v>
      </c>
    </row>
    <row r="607" spans="1:4" x14ac:dyDescent="0.35">
      <c r="A607" t="s">
        <v>28</v>
      </c>
      <c r="B607" t="s">
        <v>29</v>
      </c>
      <c r="C607">
        <v>1980</v>
      </c>
      <c r="D607">
        <v>42508.81</v>
      </c>
    </row>
    <row r="608" spans="1:4" x14ac:dyDescent="0.35">
      <c r="A608" t="s">
        <v>28</v>
      </c>
      <c r="B608" t="s">
        <v>29</v>
      </c>
      <c r="C608">
        <v>1981</v>
      </c>
      <c r="D608">
        <v>41165.254000000001</v>
      </c>
    </row>
    <row r="609" spans="1:4" x14ac:dyDescent="0.35">
      <c r="A609" t="s">
        <v>28</v>
      </c>
      <c r="B609" t="s">
        <v>29</v>
      </c>
      <c r="C609">
        <v>1982</v>
      </c>
      <c r="D609">
        <v>39788.53</v>
      </c>
    </row>
    <row r="610" spans="1:4" x14ac:dyDescent="0.35">
      <c r="A610" t="s">
        <v>28</v>
      </c>
      <c r="B610" t="s">
        <v>29</v>
      </c>
      <c r="C610">
        <v>1983</v>
      </c>
      <c r="D610">
        <v>39741.906000000003</v>
      </c>
    </row>
    <row r="611" spans="1:4" x14ac:dyDescent="0.35">
      <c r="A611" t="s">
        <v>28</v>
      </c>
      <c r="B611" t="s">
        <v>29</v>
      </c>
      <c r="C611">
        <v>1984</v>
      </c>
      <c r="D611">
        <v>39343.980000000003</v>
      </c>
    </row>
    <row r="612" spans="1:4" x14ac:dyDescent="0.35">
      <c r="A612" t="s">
        <v>28</v>
      </c>
      <c r="B612" t="s">
        <v>29</v>
      </c>
      <c r="C612">
        <v>1985</v>
      </c>
      <c r="D612">
        <v>41749.42</v>
      </c>
    </row>
    <row r="613" spans="1:4" x14ac:dyDescent="0.35">
      <c r="A613" t="s">
        <v>28</v>
      </c>
      <c r="B613" t="s">
        <v>29</v>
      </c>
      <c r="C613">
        <v>1986</v>
      </c>
      <c r="D613">
        <v>41804.464999999997</v>
      </c>
    </row>
    <row r="614" spans="1:4" x14ac:dyDescent="0.35">
      <c r="A614" t="s">
        <v>28</v>
      </c>
      <c r="B614" t="s">
        <v>29</v>
      </c>
      <c r="C614">
        <v>1987</v>
      </c>
      <c r="D614">
        <v>44098.917999999998</v>
      </c>
    </row>
    <row r="615" spans="1:4" x14ac:dyDescent="0.35">
      <c r="A615" t="s">
        <v>28</v>
      </c>
      <c r="B615" t="s">
        <v>29</v>
      </c>
      <c r="C615">
        <v>1988</v>
      </c>
      <c r="D615">
        <v>43390.504000000001</v>
      </c>
    </row>
    <row r="616" spans="1:4" x14ac:dyDescent="0.35">
      <c r="A616" t="s">
        <v>28</v>
      </c>
      <c r="B616" t="s">
        <v>29</v>
      </c>
      <c r="C616">
        <v>1989</v>
      </c>
      <c r="D616">
        <v>43432.5</v>
      </c>
    </row>
    <row r="617" spans="1:4" x14ac:dyDescent="0.35">
      <c r="A617" t="s">
        <v>28</v>
      </c>
      <c r="B617" t="s">
        <v>29</v>
      </c>
      <c r="C617">
        <v>1990</v>
      </c>
      <c r="D617">
        <v>43468.785000000003</v>
      </c>
    </row>
    <row r="618" spans="1:4" x14ac:dyDescent="0.35">
      <c r="A618" t="s">
        <v>28</v>
      </c>
      <c r="B618" t="s">
        <v>29</v>
      </c>
      <c r="C618">
        <v>1991</v>
      </c>
      <c r="D618">
        <v>45042.394999999997</v>
      </c>
    </row>
    <row r="619" spans="1:4" x14ac:dyDescent="0.35">
      <c r="A619" t="s">
        <v>28</v>
      </c>
      <c r="B619" t="s">
        <v>29</v>
      </c>
      <c r="C619">
        <v>1992</v>
      </c>
      <c r="D619">
        <v>43963.362999999998</v>
      </c>
    </row>
    <row r="620" spans="1:4" x14ac:dyDescent="0.35">
      <c r="A620" t="s">
        <v>28</v>
      </c>
      <c r="B620" t="s">
        <v>29</v>
      </c>
      <c r="C620">
        <v>1993</v>
      </c>
      <c r="D620">
        <v>44570.805</v>
      </c>
    </row>
    <row r="621" spans="1:4" x14ac:dyDescent="0.35">
      <c r="A621" t="s">
        <v>28</v>
      </c>
      <c r="B621" t="s">
        <v>29</v>
      </c>
      <c r="C621">
        <v>1994</v>
      </c>
      <c r="D621">
        <v>44016.273000000001</v>
      </c>
    </row>
    <row r="622" spans="1:4" x14ac:dyDescent="0.35">
      <c r="A622" t="s">
        <v>28</v>
      </c>
      <c r="B622" t="s">
        <v>29</v>
      </c>
      <c r="C622">
        <v>1995</v>
      </c>
      <c r="D622">
        <v>46244.85</v>
      </c>
    </row>
    <row r="623" spans="1:4" x14ac:dyDescent="0.35">
      <c r="A623" t="s">
        <v>28</v>
      </c>
      <c r="B623" t="s">
        <v>29</v>
      </c>
      <c r="C623">
        <v>1996</v>
      </c>
      <c r="D623">
        <v>47192.612999999998</v>
      </c>
    </row>
    <row r="624" spans="1:4" x14ac:dyDescent="0.35">
      <c r="A624" t="s">
        <v>28</v>
      </c>
      <c r="B624" t="s">
        <v>29</v>
      </c>
      <c r="C624">
        <v>1997</v>
      </c>
      <c r="D624">
        <v>47751.31</v>
      </c>
    </row>
    <row r="625" spans="1:4" x14ac:dyDescent="0.35">
      <c r="A625" t="s">
        <v>28</v>
      </c>
      <c r="B625" t="s">
        <v>29</v>
      </c>
      <c r="C625">
        <v>1998</v>
      </c>
      <c r="D625">
        <v>48787.24</v>
      </c>
    </row>
    <row r="626" spans="1:4" x14ac:dyDescent="0.35">
      <c r="A626" t="s">
        <v>28</v>
      </c>
      <c r="B626" t="s">
        <v>29</v>
      </c>
      <c r="C626">
        <v>1999</v>
      </c>
      <c r="D626">
        <v>49137.97</v>
      </c>
    </row>
    <row r="627" spans="1:4" x14ac:dyDescent="0.35">
      <c r="A627" t="s">
        <v>28</v>
      </c>
      <c r="B627" t="s">
        <v>29</v>
      </c>
      <c r="C627">
        <v>2000</v>
      </c>
      <c r="D627">
        <v>49316.637000000002</v>
      </c>
    </row>
    <row r="628" spans="1:4" x14ac:dyDescent="0.35">
      <c r="A628" t="s">
        <v>28</v>
      </c>
      <c r="B628" t="s">
        <v>29</v>
      </c>
      <c r="C628">
        <v>2001</v>
      </c>
      <c r="D628">
        <v>50557.285000000003</v>
      </c>
    </row>
    <row r="629" spans="1:4" x14ac:dyDescent="0.35">
      <c r="A629" t="s">
        <v>28</v>
      </c>
      <c r="B629" t="s">
        <v>29</v>
      </c>
      <c r="C629">
        <v>2002</v>
      </c>
      <c r="D629">
        <v>50339.8</v>
      </c>
    </row>
    <row r="630" spans="1:4" x14ac:dyDescent="0.35">
      <c r="A630" t="s">
        <v>28</v>
      </c>
      <c r="B630" t="s">
        <v>29</v>
      </c>
      <c r="C630">
        <v>2003</v>
      </c>
      <c r="D630">
        <v>50193.703000000001</v>
      </c>
    </row>
    <row r="631" spans="1:4" x14ac:dyDescent="0.35">
      <c r="A631" t="s">
        <v>28</v>
      </c>
      <c r="B631" t="s">
        <v>29</v>
      </c>
      <c r="C631">
        <v>2004</v>
      </c>
      <c r="D631">
        <v>51686.26</v>
      </c>
    </row>
    <row r="632" spans="1:4" x14ac:dyDescent="0.35">
      <c r="A632" t="s">
        <v>28</v>
      </c>
      <c r="B632" t="s">
        <v>29</v>
      </c>
      <c r="C632">
        <v>2005</v>
      </c>
      <c r="D632">
        <v>52416.991999999998</v>
      </c>
    </row>
    <row r="633" spans="1:4" x14ac:dyDescent="0.35">
      <c r="A633" t="s">
        <v>28</v>
      </c>
      <c r="B633" t="s">
        <v>29</v>
      </c>
      <c r="C633">
        <v>2006</v>
      </c>
      <c r="D633">
        <v>51495.745999999999</v>
      </c>
    </row>
    <row r="634" spans="1:4" x14ac:dyDescent="0.35">
      <c r="A634" t="s">
        <v>28</v>
      </c>
      <c r="B634" t="s">
        <v>29</v>
      </c>
      <c r="C634">
        <v>2007</v>
      </c>
      <c r="D634">
        <v>50628.93</v>
      </c>
    </row>
    <row r="635" spans="1:4" x14ac:dyDescent="0.35">
      <c r="A635" t="s">
        <v>28</v>
      </c>
      <c r="B635" t="s">
        <v>29</v>
      </c>
      <c r="C635">
        <v>2008</v>
      </c>
      <c r="D635">
        <v>51008.945</v>
      </c>
    </row>
    <row r="636" spans="1:4" x14ac:dyDescent="0.35">
      <c r="A636" t="s">
        <v>28</v>
      </c>
      <c r="B636" t="s">
        <v>29</v>
      </c>
      <c r="C636">
        <v>2009</v>
      </c>
      <c r="D636">
        <v>49103.516000000003</v>
      </c>
    </row>
    <row r="637" spans="1:4" x14ac:dyDescent="0.35">
      <c r="A637" t="s">
        <v>28</v>
      </c>
      <c r="B637" t="s">
        <v>29</v>
      </c>
      <c r="C637">
        <v>2010</v>
      </c>
      <c r="D637">
        <v>50394.972999999998</v>
      </c>
    </row>
    <row r="638" spans="1:4" x14ac:dyDescent="0.35">
      <c r="A638" t="s">
        <v>28</v>
      </c>
      <c r="B638" t="s">
        <v>29</v>
      </c>
      <c r="C638">
        <v>2011</v>
      </c>
      <c r="D638">
        <v>47165.023000000001</v>
      </c>
    </row>
    <row r="639" spans="1:4" x14ac:dyDescent="0.35">
      <c r="A639" t="s">
        <v>28</v>
      </c>
      <c r="B639" t="s">
        <v>29</v>
      </c>
      <c r="C639">
        <v>2012</v>
      </c>
      <c r="D639">
        <v>49148.722999999998</v>
      </c>
    </row>
    <row r="640" spans="1:4" x14ac:dyDescent="0.35">
      <c r="A640" t="s">
        <v>28</v>
      </c>
      <c r="B640" t="s">
        <v>29</v>
      </c>
      <c r="C640">
        <v>2013</v>
      </c>
      <c r="D640">
        <v>48441.508000000002</v>
      </c>
    </row>
    <row r="641" spans="1:4" x14ac:dyDescent="0.35">
      <c r="A641" t="s">
        <v>28</v>
      </c>
      <c r="B641" t="s">
        <v>29</v>
      </c>
      <c r="C641">
        <v>2014</v>
      </c>
      <c r="D641">
        <v>46197.7</v>
      </c>
    </row>
    <row r="642" spans="1:4" x14ac:dyDescent="0.35">
      <c r="A642" t="s">
        <v>28</v>
      </c>
      <c r="B642" t="s">
        <v>29</v>
      </c>
      <c r="C642">
        <v>2015</v>
      </c>
      <c r="D642">
        <v>45856.26</v>
      </c>
    </row>
    <row r="643" spans="1:4" x14ac:dyDescent="0.35">
      <c r="A643" t="s">
        <v>28</v>
      </c>
      <c r="B643" t="s">
        <v>29</v>
      </c>
      <c r="C643">
        <v>2016</v>
      </c>
      <c r="D643">
        <v>46881.991999999998</v>
      </c>
    </row>
    <row r="644" spans="1:4" x14ac:dyDescent="0.35">
      <c r="A644" t="s">
        <v>28</v>
      </c>
      <c r="B644" t="s">
        <v>29</v>
      </c>
      <c r="C644">
        <v>2017</v>
      </c>
      <c r="D644">
        <v>47457.57</v>
      </c>
    </row>
    <row r="645" spans="1:4" x14ac:dyDescent="0.35">
      <c r="A645" t="s">
        <v>28</v>
      </c>
      <c r="B645" t="s">
        <v>29</v>
      </c>
      <c r="C645">
        <v>2018</v>
      </c>
      <c r="D645">
        <v>46190.7</v>
      </c>
    </row>
    <row r="646" spans="1:4" x14ac:dyDescent="0.35">
      <c r="A646" t="s">
        <v>28</v>
      </c>
      <c r="B646" t="s">
        <v>29</v>
      </c>
      <c r="C646">
        <v>2019</v>
      </c>
      <c r="D646">
        <v>48188.983999999997</v>
      </c>
    </row>
    <row r="647" spans="1:4" x14ac:dyDescent="0.35">
      <c r="A647" t="s">
        <v>28</v>
      </c>
      <c r="B647" t="s">
        <v>29</v>
      </c>
      <c r="C647">
        <v>2020</v>
      </c>
      <c r="D647">
        <v>44852.156000000003</v>
      </c>
    </row>
    <row r="648" spans="1:4" x14ac:dyDescent="0.35">
      <c r="A648" t="s">
        <v>28</v>
      </c>
      <c r="B648" t="s">
        <v>29</v>
      </c>
      <c r="C648">
        <v>2021</v>
      </c>
      <c r="D648">
        <v>45314.195</v>
      </c>
    </row>
    <row r="649" spans="1:4" x14ac:dyDescent="0.35">
      <c r="A649" t="s">
        <v>28</v>
      </c>
      <c r="B649" t="s">
        <v>29</v>
      </c>
      <c r="C649">
        <v>2022</v>
      </c>
      <c r="D649">
        <v>42122.105000000003</v>
      </c>
    </row>
    <row r="650" spans="1:4" x14ac:dyDescent="0.35">
      <c r="A650" t="s">
        <v>28</v>
      </c>
      <c r="B650" t="s">
        <v>29</v>
      </c>
      <c r="C650">
        <v>2023</v>
      </c>
      <c r="D650">
        <v>43148.035000000003</v>
      </c>
    </row>
    <row r="651" spans="1:4" x14ac:dyDescent="0.35">
      <c r="A651" t="s">
        <v>28</v>
      </c>
      <c r="B651" t="s">
        <v>29</v>
      </c>
      <c r="C651">
        <v>2024</v>
      </c>
      <c r="D651">
        <v>45208.31</v>
      </c>
    </row>
    <row r="652" spans="1:4" x14ac:dyDescent="0.35">
      <c r="A652" t="s">
        <v>30</v>
      </c>
      <c r="B652" t="s">
        <v>31</v>
      </c>
      <c r="C652">
        <v>1985</v>
      </c>
      <c r="D652">
        <v>34552.445</v>
      </c>
    </row>
    <row r="653" spans="1:4" x14ac:dyDescent="0.35">
      <c r="A653" t="s">
        <v>30</v>
      </c>
      <c r="B653" t="s">
        <v>31</v>
      </c>
      <c r="C653">
        <v>1986</v>
      </c>
      <c r="D653">
        <v>36688.667999999998</v>
      </c>
    </row>
    <row r="654" spans="1:4" x14ac:dyDescent="0.35">
      <c r="A654" t="s">
        <v>30</v>
      </c>
      <c r="B654" t="s">
        <v>31</v>
      </c>
      <c r="C654">
        <v>1987</v>
      </c>
      <c r="D654">
        <v>35115.332000000002</v>
      </c>
    </row>
    <row r="655" spans="1:4" x14ac:dyDescent="0.35">
      <c r="A655" t="s">
        <v>30</v>
      </c>
      <c r="B655" t="s">
        <v>31</v>
      </c>
      <c r="C655">
        <v>1988</v>
      </c>
      <c r="D655">
        <v>34626.51</v>
      </c>
    </row>
    <row r="656" spans="1:4" x14ac:dyDescent="0.35">
      <c r="A656" t="s">
        <v>30</v>
      </c>
      <c r="B656" t="s">
        <v>31</v>
      </c>
      <c r="C656">
        <v>1989</v>
      </c>
      <c r="D656">
        <v>34886.495999999999</v>
      </c>
    </row>
    <row r="657" spans="1:4" x14ac:dyDescent="0.35">
      <c r="A657" t="s">
        <v>30</v>
      </c>
      <c r="B657" t="s">
        <v>31</v>
      </c>
      <c r="C657">
        <v>1990</v>
      </c>
      <c r="D657">
        <v>36032.112999999998</v>
      </c>
    </row>
    <row r="658" spans="1:4" x14ac:dyDescent="0.35">
      <c r="A658" t="s">
        <v>30</v>
      </c>
      <c r="B658" t="s">
        <v>31</v>
      </c>
      <c r="C658">
        <v>1991</v>
      </c>
      <c r="D658">
        <v>34227.561999999998</v>
      </c>
    </row>
    <row r="659" spans="1:4" x14ac:dyDescent="0.35">
      <c r="A659" t="s">
        <v>30</v>
      </c>
      <c r="B659" t="s">
        <v>31</v>
      </c>
      <c r="C659">
        <v>1992</v>
      </c>
      <c r="D659">
        <v>28949.521000000001</v>
      </c>
    </row>
    <row r="660" spans="1:4" x14ac:dyDescent="0.35">
      <c r="A660" t="s">
        <v>30</v>
      </c>
      <c r="B660" t="s">
        <v>31</v>
      </c>
      <c r="C660">
        <v>1993</v>
      </c>
      <c r="D660">
        <v>24783.752</v>
      </c>
    </row>
    <row r="661" spans="1:4" x14ac:dyDescent="0.35">
      <c r="A661" t="s">
        <v>30</v>
      </c>
      <c r="B661" t="s">
        <v>31</v>
      </c>
      <c r="C661">
        <v>1994</v>
      </c>
      <c r="D661">
        <v>22455.918000000001</v>
      </c>
    </row>
    <row r="662" spans="1:4" x14ac:dyDescent="0.35">
      <c r="A662" t="s">
        <v>30</v>
      </c>
      <c r="B662" t="s">
        <v>31</v>
      </c>
      <c r="C662">
        <v>1995</v>
      </c>
      <c r="D662">
        <v>20811.258000000002</v>
      </c>
    </row>
    <row r="663" spans="1:4" x14ac:dyDescent="0.35">
      <c r="A663" t="s">
        <v>30</v>
      </c>
      <c r="B663" t="s">
        <v>31</v>
      </c>
      <c r="C663">
        <v>1996</v>
      </c>
      <c r="D663">
        <v>16823.013999999999</v>
      </c>
    </row>
    <row r="664" spans="1:4" x14ac:dyDescent="0.35">
      <c r="A664" t="s">
        <v>30</v>
      </c>
      <c r="B664" t="s">
        <v>31</v>
      </c>
      <c r="C664">
        <v>1997</v>
      </c>
      <c r="D664">
        <v>15896.0625</v>
      </c>
    </row>
    <row r="665" spans="1:4" x14ac:dyDescent="0.35">
      <c r="A665" t="s">
        <v>30</v>
      </c>
      <c r="B665" t="s">
        <v>31</v>
      </c>
      <c r="C665">
        <v>1998</v>
      </c>
      <c r="D665">
        <v>15779.74</v>
      </c>
    </row>
    <row r="666" spans="1:4" x14ac:dyDescent="0.35">
      <c r="A666" t="s">
        <v>30</v>
      </c>
      <c r="B666" t="s">
        <v>31</v>
      </c>
      <c r="C666">
        <v>1999</v>
      </c>
      <c r="D666">
        <v>15598.277</v>
      </c>
    </row>
    <row r="667" spans="1:4" x14ac:dyDescent="0.35">
      <c r="A667" t="s">
        <v>30</v>
      </c>
      <c r="B667" t="s">
        <v>31</v>
      </c>
      <c r="C667">
        <v>2000</v>
      </c>
      <c r="D667">
        <v>16153.973</v>
      </c>
    </row>
    <row r="668" spans="1:4" x14ac:dyDescent="0.35">
      <c r="A668" t="s">
        <v>30</v>
      </c>
      <c r="B668" t="s">
        <v>31</v>
      </c>
      <c r="C668">
        <v>2001</v>
      </c>
      <c r="D668">
        <v>15418.191999999999</v>
      </c>
    </row>
    <row r="669" spans="1:4" x14ac:dyDescent="0.35">
      <c r="A669" t="s">
        <v>30</v>
      </c>
      <c r="B669" t="s">
        <v>31</v>
      </c>
      <c r="C669">
        <v>2002</v>
      </c>
      <c r="D669">
        <v>15086.057000000001</v>
      </c>
    </row>
    <row r="670" spans="1:4" x14ac:dyDescent="0.35">
      <c r="A670" t="s">
        <v>30</v>
      </c>
      <c r="B670" t="s">
        <v>31</v>
      </c>
      <c r="C670">
        <v>2003</v>
      </c>
      <c r="D670">
        <v>16193.648999999999</v>
      </c>
    </row>
    <row r="671" spans="1:4" x14ac:dyDescent="0.35">
      <c r="A671" t="s">
        <v>30</v>
      </c>
      <c r="B671" t="s">
        <v>31</v>
      </c>
      <c r="C671">
        <v>2004</v>
      </c>
      <c r="D671">
        <v>18127.234</v>
      </c>
    </row>
    <row r="672" spans="1:4" x14ac:dyDescent="0.35">
      <c r="A672" t="s">
        <v>30</v>
      </c>
      <c r="B672" t="s">
        <v>31</v>
      </c>
      <c r="C672">
        <v>2005</v>
      </c>
      <c r="D672">
        <v>19405.905999999999</v>
      </c>
    </row>
    <row r="673" spans="1:4" x14ac:dyDescent="0.35">
      <c r="A673" t="s">
        <v>30</v>
      </c>
      <c r="B673" t="s">
        <v>31</v>
      </c>
      <c r="C673">
        <v>2006</v>
      </c>
      <c r="D673">
        <v>18836.46</v>
      </c>
    </row>
    <row r="674" spans="1:4" x14ac:dyDescent="0.35">
      <c r="A674" t="s">
        <v>30</v>
      </c>
      <c r="B674" t="s">
        <v>31</v>
      </c>
      <c r="C674">
        <v>2007</v>
      </c>
      <c r="D674">
        <v>17112.116999999998</v>
      </c>
    </row>
    <row r="675" spans="1:4" x14ac:dyDescent="0.35">
      <c r="A675" t="s">
        <v>30</v>
      </c>
      <c r="B675" t="s">
        <v>31</v>
      </c>
      <c r="C675">
        <v>2008</v>
      </c>
      <c r="D675">
        <v>16903.684000000001</v>
      </c>
    </row>
    <row r="676" spans="1:4" x14ac:dyDescent="0.35">
      <c r="A676" t="s">
        <v>30</v>
      </c>
      <c r="B676" t="s">
        <v>31</v>
      </c>
      <c r="C676">
        <v>2009</v>
      </c>
      <c r="D676">
        <v>14389.062</v>
      </c>
    </row>
    <row r="677" spans="1:4" x14ac:dyDescent="0.35">
      <c r="A677" t="s">
        <v>30</v>
      </c>
      <c r="B677" t="s">
        <v>31</v>
      </c>
      <c r="C677">
        <v>2010</v>
      </c>
      <c r="D677">
        <v>14041.92</v>
      </c>
    </row>
    <row r="678" spans="1:4" x14ac:dyDescent="0.35">
      <c r="A678" t="s">
        <v>30</v>
      </c>
      <c r="B678" t="s">
        <v>31</v>
      </c>
      <c r="C678">
        <v>2011</v>
      </c>
      <c r="D678">
        <v>15745.112999999999</v>
      </c>
    </row>
    <row r="679" spans="1:4" x14ac:dyDescent="0.35">
      <c r="A679" t="s">
        <v>30</v>
      </c>
      <c r="B679" t="s">
        <v>31</v>
      </c>
      <c r="C679">
        <v>2012</v>
      </c>
      <c r="D679">
        <v>16007.675999999999</v>
      </c>
    </row>
    <row r="680" spans="1:4" x14ac:dyDescent="0.35">
      <c r="A680" t="s">
        <v>30</v>
      </c>
      <c r="B680" t="s">
        <v>31</v>
      </c>
      <c r="C680">
        <v>2013</v>
      </c>
      <c r="D680">
        <v>16225.271000000001</v>
      </c>
    </row>
    <row r="681" spans="1:4" x14ac:dyDescent="0.35">
      <c r="A681" t="s">
        <v>30</v>
      </c>
      <c r="B681" t="s">
        <v>31</v>
      </c>
      <c r="C681">
        <v>2014</v>
      </c>
      <c r="D681">
        <v>16326.349</v>
      </c>
    </row>
    <row r="682" spans="1:4" x14ac:dyDescent="0.35">
      <c r="A682" t="s">
        <v>30</v>
      </c>
      <c r="B682" t="s">
        <v>31</v>
      </c>
      <c r="C682">
        <v>2015</v>
      </c>
      <c r="D682">
        <v>17618.03</v>
      </c>
    </row>
    <row r="683" spans="1:4" x14ac:dyDescent="0.35">
      <c r="A683" t="s">
        <v>30</v>
      </c>
      <c r="B683" t="s">
        <v>31</v>
      </c>
      <c r="C683">
        <v>2016</v>
      </c>
      <c r="D683">
        <v>17246.134999999998</v>
      </c>
    </row>
    <row r="684" spans="1:4" x14ac:dyDescent="0.35">
      <c r="A684" t="s">
        <v>30</v>
      </c>
      <c r="B684" t="s">
        <v>31</v>
      </c>
      <c r="C684">
        <v>2017</v>
      </c>
      <c r="D684">
        <v>16748.136999999999</v>
      </c>
    </row>
    <row r="685" spans="1:4" x14ac:dyDescent="0.35">
      <c r="A685" t="s">
        <v>30</v>
      </c>
      <c r="B685" t="s">
        <v>31</v>
      </c>
      <c r="C685">
        <v>2018</v>
      </c>
      <c r="D685">
        <v>17546.863000000001</v>
      </c>
    </row>
    <row r="686" spans="1:4" x14ac:dyDescent="0.35">
      <c r="A686" t="s">
        <v>30</v>
      </c>
      <c r="B686" t="s">
        <v>31</v>
      </c>
      <c r="C686">
        <v>2019</v>
      </c>
      <c r="D686">
        <v>18385.925999999999</v>
      </c>
    </row>
    <row r="687" spans="1:4" x14ac:dyDescent="0.35">
      <c r="A687" t="s">
        <v>30</v>
      </c>
      <c r="B687" t="s">
        <v>31</v>
      </c>
      <c r="C687">
        <v>2020</v>
      </c>
      <c r="D687">
        <v>18162.768</v>
      </c>
    </row>
    <row r="688" spans="1:4" x14ac:dyDescent="0.35">
      <c r="A688" t="s">
        <v>30</v>
      </c>
      <c r="B688" t="s">
        <v>31</v>
      </c>
      <c r="C688">
        <v>2021</v>
      </c>
      <c r="D688">
        <v>19302.546999999999</v>
      </c>
    </row>
    <row r="689" spans="1:4" x14ac:dyDescent="0.35">
      <c r="A689" t="s">
        <v>30</v>
      </c>
      <c r="B689" t="s">
        <v>31</v>
      </c>
      <c r="C689">
        <v>2022</v>
      </c>
      <c r="D689">
        <v>20425.451000000001</v>
      </c>
    </row>
    <row r="690" spans="1:4" x14ac:dyDescent="0.35">
      <c r="A690" t="s">
        <v>30</v>
      </c>
      <c r="B690" t="s">
        <v>31</v>
      </c>
      <c r="C690">
        <v>2023</v>
      </c>
      <c r="D690">
        <v>21072.756000000001</v>
      </c>
    </row>
    <row r="691" spans="1:4" x14ac:dyDescent="0.35">
      <c r="A691" t="s">
        <v>30</v>
      </c>
      <c r="B691" t="s">
        <v>31</v>
      </c>
      <c r="C691">
        <v>2024</v>
      </c>
      <c r="D691">
        <v>20137.386999999999</v>
      </c>
    </row>
    <row r="692" spans="1:4" x14ac:dyDescent="0.35">
      <c r="A692" t="s">
        <v>32</v>
      </c>
      <c r="B692" t="s">
        <v>33</v>
      </c>
      <c r="C692">
        <v>1980</v>
      </c>
      <c r="D692">
        <v>76013.06</v>
      </c>
    </row>
    <row r="693" spans="1:4" x14ac:dyDescent="0.35">
      <c r="A693" t="s">
        <v>32</v>
      </c>
      <c r="B693" t="s">
        <v>33</v>
      </c>
      <c r="C693">
        <v>1981</v>
      </c>
      <c r="D693">
        <v>77156.97</v>
      </c>
    </row>
    <row r="694" spans="1:4" x14ac:dyDescent="0.35">
      <c r="A694" t="s">
        <v>32</v>
      </c>
      <c r="B694" t="s">
        <v>33</v>
      </c>
      <c r="C694">
        <v>1982</v>
      </c>
      <c r="D694">
        <v>65409.483999999997</v>
      </c>
    </row>
    <row r="695" spans="1:4" x14ac:dyDescent="0.35">
      <c r="A695" t="s">
        <v>32</v>
      </c>
      <c r="B695" t="s">
        <v>33</v>
      </c>
      <c r="C695">
        <v>1983</v>
      </c>
      <c r="D695">
        <v>48879.561999999998</v>
      </c>
    </row>
    <row r="696" spans="1:4" x14ac:dyDescent="0.35">
      <c r="A696" t="s">
        <v>32</v>
      </c>
      <c r="B696" t="s">
        <v>33</v>
      </c>
      <c r="C696">
        <v>1984</v>
      </c>
      <c r="D696">
        <v>43120.97</v>
      </c>
    </row>
    <row r="697" spans="1:4" x14ac:dyDescent="0.35">
      <c r="A697" t="s">
        <v>32</v>
      </c>
      <c r="B697" t="s">
        <v>33</v>
      </c>
      <c r="C697">
        <v>1985</v>
      </c>
      <c r="D697">
        <v>37300.991999999998</v>
      </c>
    </row>
    <row r="698" spans="1:4" x14ac:dyDescent="0.35">
      <c r="A698" t="s">
        <v>32</v>
      </c>
      <c r="B698" t="s">
        <v>33</v>
      </c>
      <c r="C698">
        <v>1986</v>
      </c>
      <c r="D698">
        <v>36911.366999999998</v>
      </c>
    </row>
    <row r="699" spans="1:4" x14ac:dyDescent="0.35">
      <c r="A699" t="s">
        <v>32</v>
      </c>
      <c r="B699" t="s">
        <v>33</v>
      </c>
      <c r="C699">
        <v>1987</v>
      </c>
      <c r="D699">
        <v>40494.855000000003</v>
      </c>
    </row>
    <row r="700" spans="1:4" x14ac:dyDescent="0.35">
      <c r="A700" t="s">
        <v>32</v>
      </c>
      <c r="B700" t="s">
        <v>33</v>
      </c>
      <c r="C700">
        <v>1988</v>
      </c>
      <c r="D700">
        <v>37054.49</v>
      </c>
    </row>
    <row r="701" spans="1:4" x14ac:dyDescent="0.35">
      <c r="A701" t="s">
        <v>32</v>
      </c>
      <c r="B701" t="s">
        <v>33</v>
      </c>
      <c r="C701">
        <v>1989</v>
      </c>
      <c r="D701">
        <v>41633.875</v>
      </c>
    </row>
    <row r="702" spans="1:4" x14ac:dyDescent="0.35">
      <c r="A702" t="s">
        <v>32</v>
      </c>
      <c r="B702" t="s">
        <v>33</v>
      </c>
      <c r="C702">
        <v>1990</v>
      </c>
      <c r="D702">
        <v>43528.78</v>
      </c>
    </row>
    <row r="703" spans="1:4" x14ac:dyDescent="0.35">
      <c r="A703" t="s">
        <v>32</v>
      </c>
      <c r="B703" t="s">
        <v>33</v>
      </c>
      <c r="C703">
        <v>1991</v>
      </c>
      <c r="D703">
        <v>37950.65</v>
      </c>
    </row>
    <row r="704" spans="1:4" x14ac:dyDescent="0.35">
      <c r="A704" t="s">
        <v>32</v>
      </c>
      <c r="B704" t="s">
        <v>33</v>
      </c>
      <c r="C704">
        <v>1992</v>
      </c>
      <c r="D704">
        <v>31525.203000000001</v>
      </c>
    </row>
    <row r="705" spans="1:4" x14ac:dyDescent="0.35">
      <c r="A705" t="s">
        <v>32</v>
      </c>
      <c r="B705" t="s">
        <v>33</v>
      </c>
      <c r="C705">
        <v>1993</v>
      </c>
      <c r="D705">
        <v>32669.925999999999</v>
      </c>
    </row>
    <row r="706" spans="1:4" x14ac:dyDescent="0.35">
      <c r="A706" t="s">
        <v>32</v>
      </c>
      <c r="B706" t="s">
        <v>33</v>
      </c>
      <c r="C706">
        <v>1994</v>
      </c>
      <c r="D706">
        <v>35661.32</v>
      </c>
    </row>
    <row r="707" spans="1:4" x14ac:dyDescent="0.35">
      <c r="A707" t="s">
        <v>32</v>
      </c>
      <c r="B707" t="s">
        <v>33</v>
      </c>
      <c r="C707">
        <v>1995</v>
      </c>
      <c r="D707">
        <v>41918.046999999999</v>
      </c>
    </row>
    <row r="708" spans="1:4" x14ac:dyDescent="0.35">
      <c r="A708" t="s">
        <v>32</v>
      </c>
      <c r="B708" t="s">
        <v>33</v>
      </c>
      <c r="C708">
        <v>1996</v>
      </c>
      <c r="D708">
        <v>46513.722999999998</v>
      </c>
    </row>
    <row r="709" spans="1:4" x14ac:dyDescent="0.35">
      <c r="A709" t="s">
        <v>32</v>
      </c>
      <c r="B709" t="s">
        <v>33</v>
      </c>
      <c r="C709">
        <v>1997</v>
      </c>
      <c r="D709">
        <v>44659.887000000002</v>
      </c>
    </row>
    <row r="710" spans="1:4" x14ac:dyDescent="0.35">
      <c r="A710" t="s">
        <v>32</v>
      </c>
      <c r="B710" t="s">
        <v>33</v>
      </c>
      <c r="C710">
        <v>1998</v>
      </c>
      <c r="D710">
        <v>49999.082000000002</v>
      </c>
    </row>
    <row r="711" spans="1:4" x14ac:dyDescent="0.35">
      <c r="A711" t="s">
        <v>32</v>
      </c>
      <c r="B711" t="s">
        <v>33</v>
      </c>
      <c r="C711">
        <v>1999</v>
      </c>
      <c r="D711">
        <v>43393.105000000003</v>
      </c>
    </row>
    <row r="712" spans="1:4" x14ac:dyDescent="0.35">
      <c r="A712" t="s">
        <v>32</v>
      </c>
      <c r="B712" t="s">
        <v>33</v>
      </c>
      <c r="C712">
        <v>2000</v>
      </c>
      <c r="D712">
        <v>50835.836000000003</v>
      </c>
    </row>
    <row r="713" spans="1:4" x14ac:dyDescent="0.35">
      <c r="A713" t="s">
        <v>32</v>
      </c>
      <c r="B713" t="s">
        <v>33</v>
      </c>
      <c r="C713">
        <v>2001</v>
      </c>
      <c r="D713">
        <v>51177.741999999998</v>
      </c>
    </row>
    <row r="714" spans="1:4" x14ac:dyDescent="0.35">
      <c r="A714" t="s">
        <v>32</v>
      </c>
      <c r="B714" t="s">
        <v>33</v>
      </c>
      <c r="C714">
        <v>2002</v>
      </c>
      <c r="D714">
        <v>52474.273000000001</v>
      </c>
    </row>
    <row r="715" spans="1:4" x14ac:dyDescent="0.35">
      <c r="A715" t="s">
        <v>32</v>
      </c>
      <c r="B715" t="s">
        <v>33</v>
      </c>
      <c r="C715">
        <v>2003</v>
      </c>
      <c r="D715">
        <v>36216.245999999999</v>
      </c>
    </row>
    <row r="716" spans="1:4" x14ac:dyDescent="0.35">
      <c r="A716" t="s">
        <v>32</v>
      </c>
      <c r="B716" t="s">
        <v>33</v>
      </c>
      <c r="C716">
        <v>2004</v>
      </c>
      <c r="D716">
        <v>39649.17</v>
      </c>
    </row>
    <row r="717" spans="1:4" x14ac:dyDescent="0.35">
      <c r="A717" t="s">
        <v>32</v>
      </c>
      <c r="B717" t="s">
        <v>33</v>
      </c>
      <c r="C717">
        <v>2005</v>
      </c>
      <c r="D717">
        <v>37668.086000000003</v>
      </c>
    </row>
    <row r="718" spans="1:4" x14ac:dyDescent="0.35">
      <c r="A718" t="s">
        <v>32</v>
      </c>
      <c r="B718" t="s">
        <v>33</v>
      </c>
      <c r="C718">
        <v>2006</v>
      </c>
      <c r="D718">
        <v>43188.394999999997</v>
      </c>
    </row>
    <row r="719" spans="1:4" x14ac:dyDescent="0.35">
      <c r="A719" t="s">
        <v>32</v>
      </c>
      <c r="B719" t="s">
        <v>33</v>
      </c>
      <c r="C719">
        <v>2007</v>
      </c>
      <c r="D719">
        <v>49038.75</v>
      </c>
    </row>
    <row r="720" spans="1:4" x14ac:dyDescent="0.35">
      <c r="A720" t="s">
        <v>32</v>
      </c>
      <c r="B720" t="s">
        <v>33</v>
      </c>
      <c r="C720">
        <v>2008</v>
      </c>
      <c r="D720">
        <v>47279.37</v>
      </c>
    </row>
    <row r="721" spans="1:4" x14ac:dyDescent="0.35">
      <c r="A721" t="s">
        <v>32</v>
      </c>
      <c r="B721" t="s">
        <v>33</v>
      </c>
      <c r="C721">
        <v>2009</v>
      </c>
      <c r="D721">
        <v>35086.18</v>
      </c>
    </row>
    <row r="722" spans="1:4" x14ac:dyDescent="0.35">
      <c r="A722" t="s">
        <v>32</v>
      </c>
      <c r="B722" t="s">
        <v>33</v>
      </c>
      <c r="C722">
        <v>2010</v>
      </c>
      <c r="D722">
        <v>36088.836000000003</v>
      </c>
    </row>
    <row r="723" spans="1:4" x14ac:dyDescent="0.35">
      <c r="A723" t="s">
        <v>32</v>
      </c>
      <c r="B723" t="s">
        <v>33</v>
      </c>
      <c r="C723">
        <v>2011</v>
      </c>
      <c r="D723">
        <v>31497.743999999999</v>
      </c>
    </row>
    <row r="724" spans="1:4" x14ac:dyDescent="0.35">
      <c r="A724" t="s">
        <v>32</v>
      </c>
      <c r="B724" t="s">
        <v>33</v>
      </c>
      <c r="C724">
        <v>2012</v>
      </c>
      <c r="D724">
        <v>36040.82</v>
      </c>
    </row>
    <row r="725" spans="1:4" x14ac:dyDescent="0.35">
      <c r="A725" t="s">
        <v>32</v>
      </c>
      <c r="B725" t="s">
        <v>33</v>
      </c>
      <c r="C725">
        <v>2013</v>
      </c>
      <c r="D725">
        <v>33224.722999999998</v>
      </c>
    </row>
    <row r="726" spans="1:4" x14ac:dyDescent="0.35">
      <c r="A726" t="s">
        <v>32</v>
      </c>
      <c r="B726" t="s">
        <v>33</v>
      </c>
      <c r="C726">
        <v>2014</v>
      </c>
      <c r="D726">
        <v>32329.907999999999</v>
      </c>
    </row>
    <row r="727" spans="1:4" x14ac:dyDescent="0.35">
      <c r="A727" t="s">
        <v>32</v>
      </c>
      <c r="B727" t="s">
        <v>33</v>
      </c>
      <c r="C727">
        <v>2015</v>
      </c>
      <c r="D727">
        <v>30661.69</v>
      </c>
    </row>
    <row r="728" spans="1:4" x14ac:dyDescent="0.35">
      <c r="A728" t="s">
        <v>32</v>
      </c>
      <c r="B728" t="s">
        <v>33</v>
      </c>
      <c r="C728">
        <v>2016</v>
      </c>
      <c r="D728">
        <v>31876.513999999999</v>
      </c>
    </row>
    <row r="729" spans="1:4" x14ac:dyDescent="0.35">
      <c r="A729" t="s">
        <v>32</v>
      </c>
      <c r="B729" t="s">
        <v>33</v>
      </c>
      <c r="C729">
        <v>2017</v>
      </c>
      <c r="D729">
        <v>37776.19</v>
      </c>
    </row>
    <row r="730" spans="1:4" x14ac:dyDescent="0.35">
      <c r="A730" t="s">
        <v>32</v>
      </c>
      <c r="B730" t="s">
        <v>33</v>
      </c>
      <c r="C730">
        <v>2018</v>
      </c>
      <c r="D730">
        <v>30950.478999999999</v>
      </c>
    </row>
    <row r="731" spans="1:4" x14ac:dyDescent="0.35">
      <c r="A731" t="s">
        <v>32</v>
      </c>
      <c r="B731" t="s">
        <v>33</v>
      </c>
      <c r="C731">
        <v>2019</v>
      </c>
      <c r="D731">
        <v>31914.690999999999</v>
      </c>
    </row>
    <row r="732" spans="1:4" x14ac:dyDescent="0.35">
      <c r="A732" t="s">
        <v>32</v>
      </c>
      <c r="B732" t="s">
        <v>33</v>
      </c>
      <c r="C732">
        <v>2020</v>
      </c>
      <c r="D732">
        <v>26472.563999999998</v>
      </c>
    </row>
    <row r="733" spans="1:4" x14ac:dyDescent="0.35">
      <c r="A733" t="s">
        <v>32</v>
      </c>
      <c r="B733" t="s">
        <v>33</v>
      </c>
      <c r="C733">
        <v>2021</v>
      </c>
      <c r="D733">
        <v>33613.324000000001</v>
      </c>
    </row>
    <row r="734" spans="1:4" x14ac:dyDescent="0.35">
      <c r="A734" t="s">
        <v>32</v>
      </c>
      <c r="B734" t="s">
        <v>33</v>
      </c>
      <c r="C734">
        <v>2022</v>
      </c>
      <c r="D734">
        <v>31185.008000000002</v>
      </c>
    </row>
    <row r="735" spans="1:4" x14ac:dyDescent="0.35">
      <c r="A735" t="s">
        <v>32</v>
      </c>
      <c r="B735" t="s">
        <v>33</v>
      </c>
      <c r="C735">
        <v>2023</v>
      </c>
      <c r="D735">
        <v>30598.396000000001</v>
      </c>
    </row>
    <row r="736" spans="1:4" x14ac:dyDescent="0.35">
      <c r="A736" t="s">
        <v>34</v>
      </c>
      <c r="B736" t="s">
        <v>35</v>
      </c>
      <c r="C736">
        <v>1980</v>
      </c>
      <c r="D736">
        <v>111908.30499999999</v>
      </c>
    </row>
    <row r="737" spans="1:4" x14ac:dyDescent="0.35">
      <c r="A737" t="s">
        <v>34</v>
      </c>
      <c r="B737" t="s">
        <v>35</v>
      </c>
      <c r="C737">
        <v>1981</v>
      </c>
      <c r="D737">
        <v>123910.92</v>
      </c>
    </row>
    <row r="738" spans="1:4" x14ac:dyDescent="0.35">
      <c r="A738" t="s">
        <v>34</v>
      </c>
      <c r="B738" t="s">
        <v>35</v>
      </c>
      <c r="C738">
        <v>1982</v>
      </c>
      <c r="D738">
        <v>127530.78</v>
      </c>
    </row>
    <row r="739" spans="1:4" x14ac:dyDescent="0.35">
      <c r="A739" t="s">
        <v>34</v>
      </c>
      <c r="B739" t="s">
        <v>35</v>
      </c>
      <c r="C739">
        <v>1983</v>
      </c>
      <c r="D739">
        <v>129342.82</v>
      </c>
    </row>
    <row r="740" spans="1:4" x14ac:dyDescent="0.35">
      <c r="A740" t="s">
        <v>34</v>
      </c>
      <c r="B740" t="s">
        <v>35</v>
      </c>
      <c r="C740">
        <v>1984</v>
      </c>
      <c r="D740">
        <v>121156.61</v>
      </c>
    </row>
    <row r="741" spans="1:4" x14ac:dyDescent="0.35">
      <c r="A741" t="s">
        <v>34</v>
      </c>
      <c r="B741" t="s">
        <v>35</v>
      </c>
      <c r="C741">
        <v>1985</v>
      </c>
      <c r="D741">
        <v>138919.60999999999</v>
      </c>
    </row>
    <row r="742" spans="1:4" x14ac:dyDescent="0.35">
      <c r="A742" t="s">
        <v>34</v>
      </c>
      <c r="B742" t="s">
        <v>35</v>
      </c>
      <c r="C742">
        <v>1986</v>
      </c>
      <c r="D742">
        <v>145118.92000000001</v>
      </c>
    </row>
    <row r="743" spans="1:4" x14ac:dyDescent="0.35">
      <c r="A743" t="s">
        <v>34</v>
      </c>
      <c r="B743" t="s">
        <v>35</v>
      </c>
      <c r="C743">
        <v>1987</v>
      </c>
      <c r="D743">
        <v>168309.12</v>
      </c>
    </row>
    <row r="744" spans="1:4" x14ac:dyDescent="0.35">
      <c r="A744" t="s">
        <v>34</v>
      </c>
      <c r="B744" t="s">
        <v>35</v>
      </c>
      <c r="C744">
        <v>1988</v>
      </c>
      <c r="D744">
        <v>139811.04999999999</v>
      </c>
    </row>
    <row r="745" spans="1:4" x14ac:dyDescent="0.35">
      <c r="A745" t="s">
        <v>34</v>
      </c>
      <c r="B745" t="s">
        <v>35</v>
      </c>
      <c r="C745">
        <v>1989</v>
      </c>
      <c r="D745">
        <v>137958.85999999999</v>
      </c>
    </row>
    <row r="746" spans="1:4" x14ac:dyDescent="0.35">
      <c r="A746" t="s">
        <v>34</v>
      </c>
      <c r="B746" t="s">
        <v>35</v>
      </c>
      <c r="C746">
        <v>1990</v>
      </c>
      <c r="D746">
        <v>145869.82999999999</v>
      </c>
    </row>
    <row r="747" spans="1:4" x14ac:dyDescent="0.35">
      <c r="A747" t="s">
        <v>34</v>
      </c>
      <c r="B747" t="s">
        <v>35</v>
      </c>
      <c r="C747">
        <v>1991</v>
      </c>
      <c r="D747">
        <v>158023.72</v>
      </c>
    </row>
    <row r="748" spans="1:4" x14ac:dyDescent="0.35">
      <c r="A748" t="s">
        <v>34</v>
      </c>
      <c r="B748" t="s">
        <v>35</v>
      </c>
      <c r="C748">
        <v>1992</v>
      </c>
      <c r="D748">
        <v>128730.19</v>
      </c>
    </row>
    <row r="749" spans="1:4" x14ac:dyDescent="0.35">
      <c r="A749" t="s">
        <v>34</v>
      </c>
      <c r="B749" t="s">
        <v>35</v>
      </c>
      <c r="C749">
        <v>1993</v>
      </c>
      <c r="D749">
        <v>149619.29999999999</v>
      </c>
    </row>
    <row r="750" spans="1:4" x14ac:dyDescent="0.35">
      <c r="A750" t="s">
        <v>34</v>
      </c>
      <c r="B750" t="s">
        <v>35</v>
      </c>
      <c r="C750">
        <v>1994</v>
      </c>
      <c r="D750">
        <v>143550.95000000001</v>
      </c>
    </row>
    <row r="751" spans="1:4" x14ac:dyDescent="0.35">
      <c r="A751" t="s">
        <v>34</v>
      </c>
      <c r="B751" t="s">
        <v>35</v>
      </c>
      <c r="C751">
        <v>1995</v>
      </c>
      <c r="D751">
        <v>140103.28</v>
      </c>
    </row>
    <row r="752" spans="1:4" x14ac:dyDescent="0.35">
      <c r="A752" t="s">
        <v>34</v>
      </c>
      <c r="B752" t="s">
        <v>35</v>
      </c>
      <c r="C752">
        <v>1996</v>
      </c>
      <c r="D752">
        <v>136899.29999999999</v>
      </c>
    </row>
    <row r="753" spans="1:4" x14ac:dyDescent="0.35">
      <c r="A753" t="s">
        <v>34</v>
      </c>
      <c r="B753" t="s">
        <v>35</v>
      </c>
      <c r="C753">
        <v>1997</v>
      </c>
      <c r="D753">
        <v>157304.03</v>
      </c>
    </row>
    <row r="754" spans="1:4" x14ac:dyDescent="0.35">
      <c r="A754" t="s">
        <v>34</v>
      </c>
      <c r="B754" t="s">
        <v>35</v>
      </c>
      <c r="C754">
        <v>1998</v>
      </c>
      <c r="D754">
        <v>161154.85999999999</v>
      </c>
    </row>
    <row r="755" spans="1:4" x14ac:dyDescent="0.35">
      <c r="A755" t="s">
        <v>34</v>
      </c>
      <c r="B755" t="s">
        <v>35</v>
      </c>
      <c r="C755">
        <v>1999</v>
      </c>
      <c r="D755">
        <v>161497.34</v>
      </c>
    </row>
    <row r="756" spans="1:4" x14ac:dyDescent="0.35">
      <c r="A756" t="s">
        <v>34</v>
      </c>
      <c r="B756" t="s">
        <v>35</v>
      </c>
      <c r="C756">
        <v>2000</v>
      </c>
      <c r="D756">
        <v>167083.14000000001</v>
      </c>
    </row>
    <row r="757" spans="1:4" x14ac:dyDescent="0.35">
      <c r="A757" t="s">
        <v>34</v>
      </c>
      <c r="B757" t="s">
        <v>35</v>
      </c>
      <c r="C757">
        <v>2001</v>
      </c>
      <c r="D757">
        <v>165423.17000000001</v>
      </c>
    </row>
    <row r="758" spans="1:4" x14ac:dyDescent="0.35">
      <c r="A758" t="s">
        <v>34</v>
      </c>
      <c r="B758" t="s">
        <v>35</v>
      </c>
      <c r="C758">
        <v>2002</v>
      </c>
      <c r="D758">
        <v>164246.48000000001</v>
      </c>
    </row>
    <row r="759" spans="1:4" x14ac:dyDescent="0.35">
      <c r="A759" t="s">
        <v>34</v>
      </c>
      <c r="B759" t="s">
        <v>35</v>
      </c>
      <c r="C759">
        <v>2003</v>
      </c>
      <c r="D759">
        <v>159109.16</v>
      </c>
    </row>
    <row r="760" spans="1:4" x14ac:dyDescent="0.35">
      <c r="A760" t="s">
        <v>34</v>
      </c>
      <c r="B760" t="s">
        <v>35</v>
      </c>
      <c r="C760">
        <v>2004</v>
      </c>
      <c r="D760">
        <v>153438.22</v>
      </c>
    </row>
    <row r="761" spans="1:4" x14ac:dyDescent="0.35">
      <c r="A761" t="s">
        <v>34</v>
      </c>
      <c r="B761" t="s">
        <v>35</v>
      </c>
      <c r="C761">
        <v>2005</v>
      </c>
      <c r="D761">
        <v>160842.31</v>
      </c>
    </row>
    <row r="762" spans="1:4" x14ac:dyDescent="0.35">
      <c r="A762" t="s">
        <v>34</v>
      </c>
      <c r="B762" t="s">
        <v>35</v>
      </c>
      <c r="C762">
        <v>2006</v>
      </c>
      <c r="D762">
        <v>160915.67000000001</v>
      </c>
    </row>
    <row r="763" spans="1:4" x14ac:dyDescent="0.35">
      <c r="A763" t="s">
        <v>34</v>
      </c>
      <c r="B763" t="s">
        <v>35</v>
      </c>
      <c r="C763">
        <v>2007</v>
      </c>
      <c r="D763">
        <v>155404.35999999999</v>
      </c>
    </row>
    <row r="764" spans="1:4" x14ac:dyDescent="0.35">
      <c r="A764" t="s">
        <v>34</v>
      </c>
      <c r="B764" t="s">
        <v>35</v>
      </c>
      <c r="C764">
        <v>2008</v>
      </c>
      <c r="D764">
        <v>153545.76999999999</v>
      </c>
    </row>
    <row r="765" spans="1:4" x14ac:dyDescent="0.35">
      <c r="A765" t="s">
        <v>34</v>
      </c>
      <c r="B765" t="s">
        <v>35</v>
      </c>
      <c r="C765">
        <v>2009</v>
      </c>
      <c r="D765">
        <v>143941.16</v>
      </c>
    </row>
    <row r="766" spans="1:4" x14ac:dyDescent="0.35">
      <c r="A766" t="s">
        <v>34</v>
      </c>
      <c r="B766" t="s">
        <v>35</v>
      </c>
      <c r="C766">
        <v>2010</v>
      </c>
      <c r="D766">
        <v>141961.70000000001</v>
      </c>
    </row>
    <row r="767" spans="1:4" x14ac:dyDescent="0.35">
      <c r="A767" t="s">
        <v>34</v>
      </c>
      <c r="B767" t="s">
        <v>35</v>
      </c>
      <c r="C767">
        <v>2011</v>
      </c>
      <c r="D767">
        <v>141220.12</v>
      </c>
    </row>
    <row r="768" spans="1:4" x14ac:dyDescent="0.35">
      <c r="A768" t="s">
        <v>34</v>
      </c>
      <c r="B768" t="s">
        <v>35</v>
      </c>
      <c r="C768">
        <v>2012</v>
      </c>
      <c r="D768">
        <v>150511.94</v>
      </c>
    </row>
    <row r="769" spans="1:4" x14ac:dyDescent="0.35">
      <c r="A769" t="s">
        <v>34</v>
      </c>
      <c r="B769" t="s">
        <v>35</v>
      </c>
      <c r="C769">
        <v>2013</v>
      </c>
      <c r="D769">
        <v>161939.01999999999</v>
      </c>
    </row>
    <row r="770" spans="1:4" x14ac:dyDescent="0.35">
      <c r="A770" t="s">
        <v>34</v>
      </c>
      <c r="B770" t="s">
        <v>35</v>
      </c>
      <c r="C770">
        <v>2014</v>
      </c>
      <c r="D770">
        <v>153717.31</v>
      </c>
    </row>
    <row r="771" spans="1:4" x14ac:dyDescent="0.35">
      <c r="A771" t="s">
        <v>34</v>
      </c>
      <c r="B771" t="s">
        <v>35</v>
      </c>
      <c r="C771">
        <v>2015</v>
      </c>
      <c r="D771">
        <v>148644.03</v>
      </c>
    </row>
    <row r="772" spans="1:4" x14ac:dyDescent="0.35">
      <c r="A772" t="s">
        <v>34</v>
      </c>
      <c r="B772" t="s">
        <v>35</v>
      </c>
      <c r="C772">
        <v>2016</v>
      </c>
      <c r="D772">
        <v>142093.94</v>
      </c>
    </row>
    <row r="773" spans="1:4" x14ac:dyDescent="0.35">
      <c r="A773" t="s">
        <v>34</v>
      </c>
      <c r="B773" t="s">
        <v>35</v>
      </c>
      <c r="C773">
        <v>2017</v>
      </c>
      <c r="D773">
        <v>141021.28</v>
      </c>
    </row>
    <row r="774" spans="1:4" x14ac:dyDescent="0.35">
      <c r="A774" t="s">
        <v>34</v>
      </c>
      <c r="B774" t="s">
        <v>35</v>
      </c>
      <c r="C774">
        <v>2018</v>
      </c>
      <c r="D774">
        <v>140424.39000000001</v>
      </c>
    </row>
    <row r="775" spans="1:4" x14ac:dyDescent="0.35">
      <c r="A775" t="s">
        <v>34</v>
      </c>
      <c r="B775" t="s">
        <v>35</v>
      </c>
      <c r="C775">
        <v>2019</v>
      </c>
      <c r="D775">
        <v>155660.70000000001</v>
      </c>
    </row>
    <row r="776" spans="1:4" x14ac:dyDescent="0.35">
      <c r="A776" t="s">
        <v>34</v>
      </c>
      <c r="B776" t="s">
        <v>35</v>
      </c>
      <c r="C776">
        <v>2020</v>
      </c>
      <c r="D776">
        <v>152081.19</v>
      </c>
    </row>
    <row r="777" spans="1:4" x14ac:dyDescent="0.35">
      <c r="A777" t="s">
        <v>34</v>
      </c>
      <c r="B777" t="s">
        <v>35</v>
      </c>
      <c r="C777">
        <v>2021</v>
      </c>
      <c r="D777">
        <v>156362.64000000001</v>
      </c>
    </row>
    <row r="778" spans="1:4" x14ac:dyDescent="0.35">
      <c r="A778" t="s">
        <v>34</v>
      </c>
      <c r="B778" t="s">
        <v>35</v>
      </c>
      <c r="C778">
        <v>2022</v>
      </c>
      <c r="D778">
        <v>161782.95000000001</v>
      </c>
    </row>
    <row r="779" spans="1:4" x14ac:dyDescent="0.35">
      <c r="A779" t="s">
        <v>34</v>
      </c>
      <c r="B779" t="s">
        <v>35</v>
      </c>
      <c r="C779">
        <v>2023</v>
      </c>
      <c r="D779">
        <v>164932.51999999999</v>
      </c>
    </row>
    <row r="780" spans="1:4" x14ac:dyDescent="0.35">
      <c r="A780" t="s">
        <v>36</v>
      </c>
      <c r="B780" t="s">
        <v>37</v>
      </c>
      <c r="C780">
        <v>1965</v>
      </c>
      <c r="D780">
        <v>0</v>
      </c>
    </row>
    <row r="781" spans="1:4" x14ac:dyDescent="0.35">
      <c r="A781" t="s">
        <v>36</v>
      </c>
      <c r="B781" t="s">
        <v>37</v>
      </c>
      <c r="C781">
        <v>1966</v>
      </c>
      <c r="D781">
        <v>0</v>
      </c>
    </row>
    <row r="782" spans="1:4" x14ac:dyDescent="0.35">
      <c r="A782" t="s">
        <v>36</v>
      </c>
      <c r="B782" t="s">
        <v>37</v>
      </c>
      <c r="C782">
        <v>1967</v>
      </c>
      <c r="D782">
        <v>0</v>
      </c>
    </row>
    <row r="783" spans="1:4" x14ac:dyDescent="0.35">
      <c r="A783" t="s">
        <v>36</v>
      </c>
      <c r="B783" t="s">
        <v>37</v>
      </c>
      <c r="C783">
        <v>1968</v>
      </c>
      <c r="D783">
        <v>0</v>
      </c>
    </row>
    <row r="784" spans="1:4" x14ac:dyDescent="0.35">
      <c r="A784" t="s">
        <v>36</v>
      </c>
      <c r="B784" t="s">
        <v>37</v>
      </c>
      <c r="C784">
        <v>1969</v>
      </c>
      <c r="D784">
        <v>0</v>
      </c>
    </row>
    <row r="785" spans="1:4" x14ac:dyDescent="0.35">
      <c r="A785" t="s">
        <v>36</v>
      </c>
      <c r="B785" t="s">
        <v>37</v>
      </c>
      <c r="C785">
        <v>1970</v>
      </c>
      <c r="D785">
        <v>0</v>
      </c>
    </row>
    <row r="786" spans="1:4" x14ac:dyDescent="0.35">
      <c r="A786" t="s">
        <v>36</v>
      </c>
      <c r="B786" t="s">
        <v>37</v>
      </c>
      <c r="C786">
        <v>1971</v>
      </c>
      <c r="D786">
        <v>190.77260999999999</v>
      </c>
    </row>
    <row r="787" spans="1:4" x14ac:dyDescent="0.35">
      <c r="A787" t="s">
        <v>36</v>
      </c>
      <c r="B787" t="s">
        <v>37</v>
      </c>
      <c r="C787">
        <v>1972</v>
      </c>
      <c r="D787">
        <v>212.03629000000001</v>
      </c>
    </row>
    <row r="788" spans="1:4" x14ac:dyDescent="0.35">
      <c r="A788" t="s">
        <v>36</v>
      </c>
      <c r="B788" t="s">
        <v>37</v>
      </c>
      <c r="C788">
        <v>1973</v>
      </c>
      <c r="D788">
        <v>264.23827999999997</v>
      </c>
    </row>
    <row r="789" spans="1:4" x14ac:dyDescent="0.35">
      <c r="A789" t="s">
        <v>36</v>
      </c>
      <c r="B789" t="s">
        <v>37</v>
      </c>
      <c r="C789">
        <v>1974</v>
      </c>
      <c r="D789">
        <v>273.55916999999999</v>
      </c>
    </row>
    <row r="790" spans="1:4" x14ac:dyDescent="0.35">
      <c r="A790" t="s">
        <v>36</v>
      </c>
      <c r="B790" t="s">
        <v>37</v>
      </c>
      <c r="C790">
        <v>1975</v>
      </c>
      <c r="D790">
        <v>273.98737</v>
      </c>
    </row>
    <row r="791" spans="1:4" x14ac:dyDescent="0.35">
      <c r="A791" t="s">
        <v>36</v>
      </c>
      <c r="B791" t="s">
        <v>37</v>
      </c>
      <c r="C791">
        <v>1976</v>
      </c>
      <c r="D791">
        <v>311.72644000000003</v>
      </c>
    </row>
    <row r="792" spans="1:4" x14ac:dyDescent="0.35">
      <c r="A792" t="s">
        <v>36</v>
      </c>
      <c r="B792" t="s">
        <v>37</v>
      </c>
      <c r="C792">
        <v>1977</v>
      </c>
      <c r="D792">
        <v>310.72507000000002</v>
      </c>
    </row>
    <row r="793" spans="1:4" x14ac:dyDescent="0.35">
      <c r="A793" t="s">
        <v>36</v>
      </c>
      <c r="B793" t="s">
        <v>37</v>
      </c>
      <c r="C793">
        <v>1978</v>
      </c>
      <c r="D793">
        <v>322.13654000000002</v>
      </c>
    </row>
    <row r="794" spans="1:4" x14ac:dyDescent="0.35">
      <c r="A794" t="s">
        <v>36</v>
      </c>
      <c r="B794" t="s">
        <v>37</v>
      </c>
      <c r="C794">
        <v>1979</v>
      </c>
      <c r="D794">
        <v>346.71404999999999</v>
      </c>
    </row>
    <row r="795" spans="1:4" x14ac:dyDescent="0.35">
      <c r="A795" t="s">
        <v>36</v>
      </c>
      <c r="B795" t="s">
        <v>37</v>
      </c>
      <c r="C795">
        <v>1980</v>
      </c>
      <c r="D795">
        <v>394.81695999999999</v>
      </c>
    </row>
    <row r="796" spans="1:4" x14ac:dyDescent="0.35">
      <c r="A796" t="s">
        <v>36</v>
      </c>
      <c r="B796" t="s">
        <v>37</v>
      </c>
      <c r="C796">
        <v>1981</v>
      </c>
      <c r="D796">
        <v>407.95602000000002</v>
      </c>
    </row>
    <row r="797" spans="1:4" x14ac:dyDescent="0.35">
      <c r="A797" t="s">
        <v>36</v>
      </c>
      <c r="B797" t="s">
        <v>37</v>
      </c>
      <c r="C797">
        <v>1982</v>
      </c>
      <c r="D797">
        <v>437.87709999999998</v>
      </c>
    </row>
    <row r="798" spans="1:4" x14ac:dyDescent="0.35">
      <c r="A798" t="s">
        <v>36</v>
      </c>
      <c r="B798" t="s">
        <v>37</v>
      </c>
      <c r="C798">
        <v>1983</v>
      </c>
      <c r="D798">
        <v>421.56734999999998</v>
      </c>
    </row>
    <row r="799" spans="1:4" x14ac:dyDescent="0.35">
      <c r="A799" t="s">
        <v>36</v>
      </c>
      <c r="B799" t="s">
        <v>37</v>
      </c>
      <c r="C799">
        <v>1984</v>
      </c>
      <c r="D799">
        <v>444.12963999999999</v>
      </c>
    </row>
    <row r="800" spans="1:4" x14ac:dyDescent="0.35">
      <c r="A800" t="s">
        <v>36</v>
      </c>
      <c r="B800" t="s">
        <v>37</v>
      </c>
      <c r="C800">
        <v>1985</v>
      </c>
      <c r="D800">
        <v>481.51882999999998</v>
      </c>
    </row>
    <row r="801" spans="1:4" x14ac:dyDescent="0.35">
      <c r="A801" t="s">
        <v>36</v>
      </c>
      <c r="B801" t="s">
        <v>37</v>
      </c>
      <c r="C801">
        <v>1986</v>
      </c>
      <c r="D801">
        <v>511.87493999999998</v>
      </c>
    </row>
    <row r="802" spans="1:4" x14ac:dyDescent="0.35">
      <c r="A802" t="s">
        <v>36</v>
      </c>
      <c r="B802" t="s">
        <v>37</v>
      </c>
      <c r="C802">
        <v>1987</v>
      </c>
      <c r="D802">
        <v>552.44799999999998</v>
      </c>
    </row>
    <row r="803" spans="1:4" x14ac:dyDescent="0.35">
      <c r="A803" t="s">
        <v>36</v>
      </c>
      <c r="B803" t="s">
        <v>37</v>
      </c>
      <c r="C803">
        <v>1988</v>
      </c>
      <c r="D803">
        <v>602.30160000000001</v>
      </c>
    </row>
    <row r="804" spans="1:4" x14ac:dyDescent="0.35">
      <c r="A804" t="s">
        <v>36</v>
      </c>
      <c r="B804" t="s">
        <v>37</v>
      </c>
      <c r="C804">
        <v>1989</v>
      </c>
      <c r="D804">
        <v>636.13103999999998</v>
      </c>
    </row>
    <row r="805" spans="1:4" x14ac:dyDescent="0.35">
      <c r="A805" t="s">
        <v>36</v>
      </c>
      <c r="B805" t="s">
        <v>37</v>
      </c>
      <c r="C805">
        <v>1990</v>
      </c>
      <c r="D805">
        <v>661.59580000000005</v>
      </c>
    </row>
    <row r="806" spans="1:4" x14ac:dyDescent="0.35">
      <c r="A806" t="s">
        <v>36</v>
      </c>
      <c r="B806" t="s">
        <v>37</v>
      </c>
      <c r="C806">
        <v>1991</v>
      </c>
      <c r="D806">
        <v>626.20989999999995</v>
      </c>
    </row>
    <row r="807" spans="1:4" x14ac:dyDescent="0.35">
      <c r="A807" t="s">
        <v>36</v>
      </c>
      <c r="B807" t="s">
        <v>37</v>
      </c>
      <c r="C807">
        <v>1992</v>
      </c>
      <c r="D807">
        <v>670.19475999999997</v>
      </c>
    </row>
    <row r="808" spans="1:4" x14ac:dyDescent="0.35">
      <c r="A808" t="s">
        <v>36</v>
      </c>
      <c r="B808" t="s">
        <v>37</v>
      </c>
      <c r="C808">
        <v>1993</v>
      </c>
      <c r="D808">
        <v>723.22059999999999</v>
      </c>
    </row>
    <row r="809" spans="1:4" x14ac:dyDescent="0.35">
      <c r="A809" t="s">
        <v>36</v>
      </c>
      <c r="B809" t="s">
        <v>37</v>
      </c>
      <c r="C809">
        <v>1994</v>
      </c>
      <c r="D809">
        <v>753.59540000000004</v>
      </c>
    </row>
    <row r="810" spans="1:4" x14ac:dyDescent="0.35">
      <c r="A810" t="s">
        <v>36</v>
      </c>
      <c r="B810" t="s">
        <v>37</v>
      </c>
      <c r="C810">
        <v>1995</v>
      </c>
      <c r="D810">
        <v>873.64030000000002</v>
      </c>
    </row>
    <row r="811" spans="1:4" x14ac:dyDescent="0.35">
      <c r="A811" t="s">
        <v>36</v>
      </c>
      <c r="B811" t="s">
        <v>37</v>
      </c>
      <c r="C811">
        <v>1996</v>
      </c>
      <c r="D811">
        <v>898.6105</v>
      </c>
    </row>
    <row r="812" spans="1:4" x14ac:dyDescent="0.35">
      <c r="A812" t="s">
        <v>36</v>
      </c>
      <c r="B812" t="s">
        <v>37</v>
      </c>
      <c r="C812">
        <v>1997</v>
      </c>
      <c r="D812">
        <v>926.82860000000005</v>
      </c>
    </row>
    <row r="813" spans="1:4" x14ac:dyDescent="0.35">
      <c r="A813" t="s">
        <v>36</v>
      </c>
      <c r="B813" t="s">
        <v>37</v>
      </c>
      <c r="C813">
        <v>1998</v>
      </c>
      <c r="D813">
        <v>968.654</v>
      </c>
    </row>
    <row r="814" spans="1:4" x14ac:dyDescent="0.35">
      <c r="A814" t="s">
        <v>36</v>
      </c>
      <c r="B814" t="s">
        <v>37</v>
      </c>
      <c r="C814">
        <v>1999</v>
      </c>
      <c r="D814">
        <v>961.22344999999996</v>
      </c>
    </row>
    <row r="815" spans="1:4" x14ac:dyDescent="0.35">
      <c r="A815" t="s">
        <v>36</v>
      </c>
      <c r="B815" t="s">
        <v>37</v>
      </c>
      <c r="C815">
        <v>2000</v>
      </c>
      <c r="D815">
        <v>1012.7131000000001</v>
      </c>
    </row>
    <row r="816" spans="1:4" x14ac:dyDescent="0.35">
      <c r="A816" t="s">
        <v>36</v>
      </c>
      <c r="B816" t="s">
        <v>37</v>
      </c>
      <c r="C816">
        <v>2001</v>
      </c>
      <c r="D816">
        <v>1138.0437999999999</v>
      </c>
    </row>
    <row r="817" spans="1:4" x14ac:dyDescent="0.35">
      <c r="A817" t="s">
        <v>36</v>
      </c>
      <c r="B817" t="s">
        <v>37</v>
      </c>
      <c r="C817">
        <v>2002</v>
      </c>
      <c r="D817">
        <v>1124.5989999999999</v>
      </c>
    </row>
    <row r="818" spans="1:4" x14ac:dyDescent="0.35">
      <c r="A818" t="s">
        <v>36</v>
      </c>
      <c r="B818" t="s">
        <v>37</v>
      </c>
      <c r="C818">
        <v>2003</v>
      </c>
      <c r="D818">
        <v>1171.2255</v>
      </c>
    </row>
    <row r="819" spans="1:4" x14ac:dyDescent="0.35">
      <c r="A819" t="s">
        <v>36</v>
      </c>
      <c r="B819" t="s">
        <v>37</v>
      </c>
      <c r="C819">
        <v>2004</v>
      </c>
      <c r="D819">
        <v>1228.0833</v>
      </c>
    </row>
    <row r="820" spans="1:4" x14ac:dyDescent="0.35">
      <c r="A820" t="s">
        <v>36</v>
      </c>
      <c r="B820" t="s">
        <v>37</v>
      </c>
      <c r="C820">
        <v>2005</v>
      </c>
      <c r="D820">
        <v>1314.6259</v>
      </c>
    </row>
    <row r="821" spans="1:4" x14ac:dyDescent="0.35">
      <c r="A821" t="s">
        <v>36</v>
      </c>
      <c r="B821" t="s">
        <v>37</v>
      </c>
      <c r="C821">
        <v>2006</v>
      </c>
      <c r="D821">
        <v>1406.2550000000001</v>
      </c>
    </row>
    <row r="822" spans="1:4" x14ac:dyDescent="0.35">
      <c r="A822" t="s">
        <v>36</v>
      </c>
      <c r="B822" t="s">
        <v>37</v>
      </c>
      <c r="C822">
        <v>2007</v>
      </c>
      <c r="D822">
        <v>1430.873</v>
      </c>
    </row>
    <row r="823" spans="1:4" x14ac:dyDescent="0.35">
      <c r="A823" t="s">
        <v>36</v>
      </c>
      <c r="B823" t="s">
        <v>37</v>
      </c>
      <c r="C823">
        <v>2008</v>
      </c>
      <c r="D823">
        <v>1491.5686000000001</v>
      </c>
    </row>
    <row r="824" spans="1:4" x14ac:dyDescent="0.35">
      <c r="A824" t="s">
        <v>36</v>
      </c>
      <c r="B824" t="s">
        <v>37</v>
      </c>
      <c r="C824">
        <v>2009</v>
      </c>
      <c r="D824">
        <v>1626.1531</v>
      </c>
    </row>
    <row r="825" spans="1:4" x14ac:dyDescent="0.35">
      <c r="A825" t="s">
        <v>36</v>
      </c>
      <c r="B825" t="s">
        <v>37</v>
      </c>
      <c r="C825">
        <v>2010</v>
      </c>
      <c r="D825">
        <v>1649.6134</v>
      </c>
    </row>
    <row r="826" spans="1:4" x14ac:dyDescent="0.35">
      <c r="A826" t="s">
        <v>36</v>
      </c>
      <c r="B826" t="s">
        <v>37</v>
      </c>
      <c r="C826">
        <v>2011</v>
      </c>
      <c r="D826">
        <v>1768.5214000000001</v>
      </c>
    </row>
    <row r="827" spans="1:4" x14ac:dyDescent="0.35">
      <c r="A827" t="s">
        <v>36</v>
      </c>
      <c r="B827" t="s">
        <v>37</v>
      </c>
      <c r="C827">
        <v>2012</v>
      </c>
      <c r="D827">
        <v>1902.5427999999999</v>
      </c>
    </row>
    <row r="828" spans="1:4" x14ac:dyDescent="0.35">
      <c r="A828" t="s">
        <v>36</v>
      </c>
      <c r="B828" t="s">
        <v>37</v>
      </c>
      <c r="C828">
        <v>2013</v>
      </c>
      <c r="D828">
        <v>1958.5542</v>
      </c>
    </row>
    <row r="829" spans="1:4" x14ac:dyDescent="0.35">
      <c r="A829" t="s">
        <v>36</v>
      </c>
      <c r="B829" t="s">
        <v>37</v>
      </c>
      <c r="C829">
        <v>2014</v>
      </c>
      <c r="D829">
        <v>2016.6398999999999</v>
      </c>
    </row>
    <row r="830" spans="1:4" x14ac:dyDescent="0.35">
      <c r="A830" t="s">
        <v>36</v>
      </c>
      <c r="B830" t="s">
        <v>37</v>
      </c>
      <c r="C830">
        <v>2015</v>
      </c>
      <c r="D830">
        <v>2416.2006999999999</v>
      </c>
    </row>
    <row r="831" spans="1:4" x14ac:dyDescent="0.35">
      <c r="A831" t="s">
        <v>36</v>
      </c>
      <c r="B831" t="s">
        <v>37</v>
      </c>
      <c r="C831">
        <v>2016</v>
      </c>
      <c r="D831">
        <v>2404.6794</v>
      </c>
    </row>
    <row r="832" spans="1:4" x14ac:dyDescent="0.35">
      <c r="A832" t="s">
        <v>36</v>
      </c>
      <c r="B832" t="s">
        <v>37</v>
      </c>
      <c r="C832">
        <v>2017</v>
      </c>
      <c r="D832">
        <v>2484.585</v>
      </c>
    </row>
    <row r="833" spans="1:4" x14ac:dyDescent="0.35">
      <c r="A833" t="s">
        <v>36</v>
      </c>
      <c r="B833" t="s">
        <v>37</v>
      </c>
      <c r="C833">
        <v>2018</v>
      </c>
      <c r="D833">
        <v>2631.3589999999999</v>
      </c>
    </row>
    <row r="834" spans="1:4" x14ac:dyDescent="0.35">
      <c r="A834" t="s">
        <v>36</v>
      </c>
      <c r="B834" t="s">
        <v>37</v>
      </c>
      <c r="C834">
        <v>2019</v>
      </c>
      <c r="D834">
        <v>2926.1601999999998</v>
      </c>
    </row>
    <row r="835" spans="1:4" x14ac:dyDescent="0.35">
      <c r="A835" t="s">
        <v>36</v>
      </c>
      <c r="B835" t="s">
        <v>37</v>
      </c>
      <c r="C835">
        <v>2020</v>
      </c>
      <c r="D835">
        <v>2750.7673</v>
      </c>
    </row>
    <row r="836" spans="1:4" x14ac:dyDescent="0.35">
      <c r="A836" t="s">
        <v>36</v>
      </c>
      <c r="B836" t="s">
        <v>37</v>
      </c>
      <c r="C836">
        <v>2021</v>
      </c>
      <c r="D836">
        <v>2937.3359999999998</v>
      </c>
    </row>
    <row r="837" spans="1:4" x14ac:dyDescent="0.35">
      <c r="A837" t="s">
        <v>36</v>
      </c>
      <c r="B837" t="s">
        <v>37</v>
      </c>
      <c r="C837">
        <v>2022</v>
      </c>
      <c r="D837">
        <v>3023.7287999999999</v>
      </c>
    </row>
    <row r="838" spans="1:4" x14ac:dyDescent="0.35">
      <c r="A838" t="s">
        <v>36</v>
      </c>
      <c r="B838" t="s">
        <v>37</v>
      </c>
      <c r="C838">
        <v>2023</v>
      </c>
      <c r="D838">
        <v>2954.8494000000001</v>
      </c>
    </row>
    <row r="839" spans="1:4" x14ac:dyDescent="0.35">
      <c r="A839" t="s">
        <v>36</v>
      </c>
      <c r="B839" t="s">
        <v>37</v>
      </c>
      <c r="C839">
        <v>2024</v>
      </c>
      <c r="D839">
        <v>3048.3135000000002</v>
      </c>
    </row>
    <row r="840" spans="1:4" x14ac:dyDescent="0.35">
      <c r="A840" t="s">
        <v>38</v>
      </c>
      <c r="B840" t="s">
        <v>39</v>
      </c>
      <c r="C840">
        <v>1980</v>
      </c>
      <c r="D840">
        <v>17019.666000000001</v>
      </c>
    </row>
    <row r="841" spans="1:4" x14ac:dyDescent="0.35">
      <c r="A841" t="s">
        <v>38</v>
      </c>
      <c r="B841" t="s">
        <v>39</v>
      </c>
      <c r="C841">
        <v>1981</v>
      </c>
      <c r="D841">
        <v>17660.673999999999</v>
      </c>
    </row>
    <row r="842" spans="1:4" x14ac:dyDescent="0.35">
      <c r="A842" t="s">
        <v>38</v>
      </c>
      <c r="B842" t="s">
        <v>39</v>
      </c>
      <c r="C842">
        <v>1982</v>
      </c>
      <c r="D842">
        <v>17847.723000000002</v>
      </c>
    </row>
    <row r="843" spans="1:4" x14ac:dyDescent="0.35">
      <c r="A843" t="s">
        <v>38</v>
      </c>
      <c r="B843" t="s">
        <v>39</v>
      </c>
      <c r="C843">
        <v>1983</v>
      </c>
      <c r="D843">
        <v>18759.567999999999</v>
      </c>
    </row>
    <row r="844" spans="1:4" x14ac:dyDescent="0.35">
      <c r="A844" t="s">
        <v>38</v>
      </c>
      <c r="B844" t="s">
        <v>39</v>
      </c>
      <c r="C844">
        <v>1984</v>
      </c>
      <c r="D844">
        <v>18010.146000000001</v>
      </c>
    </row>
    <row r="845" spans="1:4" x14ac:dyDescent="0.35">
      <c r="A845" t="s">
        <v>38</v>
      </c>
      <c r="B845" t="s">
        <v>39</v>
      </c>
      <c r="C845">
        <v>1985</v>
      </c>
      <c r="D845">
        <v>19834.463</v>
      </c>
    </row>
    <row r="846" spans="1:4" x14ac:dyDescent="0.35">
      <c r="A846" t="s">
        <v>38</v>
      </c>
      <c r="B846" t="s">
        <v>39</v>
      </c>
      <c r="C846">
        <v>1986</v>
      </c>
      <c r="D846">
        <v>20737.594000000001</v>
      </c>
    </row>
    <row r="847" spans="1:4" x14ac:dyDescent="0.35">
      <c r="A847" t="s">
        <v>38</v>
      </c>
      <c r="B847" t="s">
        <v>39</v>
      </c>
      <c r="C847">
        <v>1987</v>
      </c>
      <c r="D847">
        <v>19694.516</v>
      </c>
    </row>
    <row r="848" spans="1:4" x14ac:dyDescent="0.35">
      <c r="A848" t="s">
        <v>38</v>
      </c>
      <c r="B848" t="s">
        <v>39</v>
      </c>
      <c r="C848">
        <v>1988</v>
      </c>
      <c r="D848">
        <v>18510.421999999999</v>
      </c>
    </row>
    <row r="849" spans="1:4" x14ac:dyDescent="0.35">
      <c r="A849" t="s">
        <v>38</v>
      </c>
      <c r="B849" t="s">
        <v>39</v>
      </c>
      <c r="C849">
        <v>1989</v>
      </c>
      <c r="D849">
        <v>20119.715</v>
      </c>
    </row>
    <row r="850" spans="1:4" x14ac:dyDescent="0.35">
      <c r="A850" t="s">
        <v>38</v>
      </c>
      <c r="B850" t="s">
        <v>39</v>
      </c>
      <c r="C850">
        <v>1990</v>
      </c>
      <c r="D850">
        <v>21275.953000000001</v>
      </c>
    </row>
    <row r="851" spans="1:4" x14ac:dyDescent="0.35">
      <c r="A851" t="s">
        <v>38</v>
      </c>
      <c r="B851" t="s">
        <v>39</v>
      </c>
      <c r="C851">
        <v>1991</v>
      </c>
      <c r="D851">
        <v>21446.905999999999</v>
      </c>
    </row>
    <row r="852" spans="1:4" x14ac:dyDescent="0.35">
      <c r="A852" t="s">
        <v>38</v>
      </c>
      <c r="B852" t="s">
        <v>39</v>
      </c>
      <c r="C852">
        <v>1992</v>
      </c>
      <c r="D852">
        <v>22578.002</v>
      </c>
    </row>
    <row r="853" spans="1:4" x14ac:dyDescent="0.35">
      <c r="A853" t="s">
        <v>38</v>
      </c>
      <c r="B853" t="s">
        <v>39</v>
      </c>
      <c r="C853">
        <v>1993</v>
      </c>
      <c r="D853">
        <v>21938.947</v>
      </c>
    </row>
    <row r="854" spans="1:4" x14ac:dyDescent="0.35">
      <c r="A854" t="s">
        <v>38</v>
      </c>
      <c r="B854" t="s">
        <v>39</v>
      </c>
      <c r="C854">
        <v>1994</v>
      </c>
      <c r="D854">
        <v>20759.8</v>
      </c>
    </row>
    <row r="855" spans="1:4" x14ac:dyDescent="0.35">
      <c r="A855" t="s">
        <v>38</v>
      </c>
      <c r="B855" t="s">
        <v>39</v>
      </c>
      <c r="C855">
        <v>1995</v>
      </c>
      <c r="D855">
        <v>21510.743999999999</v>
      </c>
    </row>
    <row r="856" spans="1:4" x14ac:dyDescent="0.35">
      <c r="A856" t="s">
        <v>38</v>
      </c>
      <c r="B856" t="s">
        <v>39</v>
      </c>
      <c r="C856">
        <v>1996</v>
      </c>
      <c r="D856">
        <v>19295.63</v>
      </c>
    </row>
    <row r="857" spans="1:4" x14ac:dyDescent="0.35">
      <c r="A857" t="s">
        <v>38</v>
      </c>
      <c r="B857" t="s">
        <v>39</v>
      </c>
      <c r="C857">
        <v>1997</v>
      </c>
      <c r="D857">
        <v>23220.134999999998</v>
      </c>
    </row>
    <row r="858" spans="1:4" x14ac:dyDescent="0.35">
      <c r="A858" t="s">
        <v>38</v>
      </c>
      <c r="B858" t="s">
        <v>39</v>
      </c>
      <c r="C858">
        <v>1998</v>
      </c>
      <c r="D858">
        <v>23582.224999999999</v>
      </c>
    </row>
    <row r="859" spans="1:4" x14ac:dyDescent="0.35">
      <c r="A859" t="s">
        <v>38</v>
      </c>
      <c r="B859" t="s">
        <v>39</v>
      </c>
      <c r="C859">
        <v>1999</v>
      </c>
      <c r="D859">
        <v>24680.317999999999</v>
      </c>
    </row>
    <row r="860" spans="1:4" x14ac:dyDescent="0.35">
      <c r="A860" t="s">
        <v>38</v>
      </c>
      <c r="B860" t="s">
        <v>39</v>
      </c>
      <c r="C860">
        <v>2000</v>
      </c>
      <c r="D860">
        <v>26578.361000000001</v>
      </c>
    </row>
    <row r="861" spans="1:4" x14ac:dyDescent="0.35">
      <c r="A861" t="s">
        <v>38</v>
      </c>
      <c r="B861" t="s">
        <v>39</v>
      </c>
      <c r="C861">
        <v>2001</v>
      </c>
      <c r="D861">
        <v>26557.925999999999</v>
      </c>
    </row>
    <row r="862" spans="1:4" x14ac:dyDescent="0.35">
      <c r="A862" t="s">
        <v>38</v>
      </c>
      <c r="B862" t="s">
        <v>39</v>
      </c>
      <c r="C862">
        <v>2002</v>
      </c>
      <c r="D862">
        <v>26561.965</v>
      </c>
    </row>
    <row r="863" spans="1:4" x14ac:dyDescent="0.35">
      <c r="A863" t="s">
        <v>38</v>
      </c>
      <c r="B863" t="s">
        <v>39</v>
      </c>
      <c r="C863">
        <v>2003</v>
      </c>
      <c r="D863">
        <v>26680.175999999999</v>
      </c>
    </row>
    <row r="864" spans="1:4" x14ac:dyDescent="0.35">
      <c r="A864" t="s">
        <v>38</v>
      </c>
      <c r="B864" t="s">
        <v>39</v>
      </c>
      <c r="C864">
        <v>2004</v>
      </c>
      <c r="D864">
        <v>26727.373</v>
      </c>
    </row>
    <row r="865" spans="1:4" x14ac:dyDescent="0.35">
      <c r="A865" t="s">
        <v>38</v>
      </c>
      <c r="B865" t="s">
        <v>39</v>
      </c>
      <c r="C865">
        <v>2005</v>
      </c>
      <c r="D865">
        <v>26791.81</v>
      </c>
    </row>
    <row r="866" spans="1:4" x14ac:dyDescent="0.35">
      <c r="A866" t="s">
        <v>38</v>
      </c>
      <c r="B866" t="s">
        <v>39</v>
      </c>
      <c r="C866">
        <v>2006</v>
      </c>
      <c r="D866">
        <v>26723.955000000002</v>
      </c>
    </row>
    <row r="867" spans="1:4" x14ac:dyDescent="0.35">
      <c r="A867" t="s">
        <v>38</v>
      </c>
      <c r="B867" t="s">
        <v>39</v>
      </c>
      <c r="C867">
        <v>2007</v>
      </c>
      <c r="D867">
        <v>25376.07</v>
      </c>
    </row>
    <row r="868" spans="1:4" x14ac:dyDescent="0.35">
      <c r="A868" t="s">
        <v>38</v>
      </c>
      <c r="B868" t="s">
        <v>39</v>
      </c>
      <c r="C868">
        <v>2008</v>
      </c>
      <c r="D868">
        <v>29765.596000000001</v>
      </c>
    </row>
    <row r="869" spans="1:4" x14ac:dyDescent="0.35">
      <c r="A869" t="s">
        <v>38</v>
      </c>
      <c r="B869" t="s">
        <v>39</v>
      </c>
      <c r="C869">
        <v>2009</v>
      </c>
      <c r="D869">
        <v>27907.616999999998</v>
      </c>
    </row>
    <row r="870" spans="1:4" x14ac:dyDescent="0.35">
      <c r="A870" t="s">
        <v>38</v>
      </c>
      <c r="B870" t="s">
        <v>39</v>
      </c>
      <c r="C870">
        <v>2010</v>
      </c>
      <c r="D870">
        <v>26773.963</v>
      </c>
    </row>
    <row r="871" spans="1:4" x14ac:dyDescent="0.35">
      <c r="A871" t="s">
        <v>38</v>
      </c>
      <c r="B871" t="s">
        <v>39</v>
      </c>
      <c r="C871">
        <v>2011</v>
      </c>
      <c r="D871">
        <v>28044.491999999998</v>
      </c>
    </row>
    <row r="872" spans="1:4" x14ac:dyDescent="0.35">
      <c r="A872" t="s">
        <v>38</v>
      </c>
      <c r="B872" t="s">
        <v>39</v>
      </c>
      <c r="C872">
        <v>2012</v>
      </c>
      <c r="D872">
        <v>26282.138999999999</v>
      </c>
    </row>
    <row r="873" spans="1:4" x14ac:dyDescent="0.35">
      <c r="A873" t="s">
        <v>38</v>
      </c>
      <c r="B873" t="s">
        <v>39</v>
      </c>
      <c r="C873">
        <v>2013</v>
      </c>
      <c r="D873">
        <v>26601.328000000001</v>
      </c>
    </row>
    <row r="874" spans="1:4" x14ac:dyDescent="0.35">
      <c r="A874" t="s">
        <v>38</v>
      </c>
      <c r="B874" t="s">
        <v>39</v>
      </c>
      <c r="C874">
        <v>2014</v>
      </c>
      <c r="D874">
        <v>23038.89</v>
      </c>
    </row>
    <row r="875" spans="1:4" x14ac:dyDescent="0.35">
      <c r="A875" t="s">
        <v>38</v>
      </c>
      <c r="B875" t="s">
        <v>39</v>
      </c>
      <c r="C875">
        <v>2015</v>
      </c>
      <c r="D875">
        <v>24428.851999999999</v>
      </c>
    </row>
    <row r="876" spans="1:4" x14ac:dyDescent="0.35">
      <c r="A876" t="s">
        <v>38</v>
      </c>
      <c r="B876" t="s">
        <v>39</v>
      </c>
      <c r="C876">
        <v>2016</v>
      </c>
      <c r="D876">
        <v>24818.07</v>
      </c>
    </row>
    <row r="877" spans="1:4" x14ac:dyDescent="0.35">
      <c r="A877" t="s">
        <v>38</v>
      </c>
      <c r="B877" t="s">
        <v>39</v>
      </c>
      <c r="C877">
        <v>2017</v>
      </c>
      <c r="D877">
        <v>23423.18</v>
      </c>
    </row>
    <row r="878" spans="1:4" x14ac:dyDescent="0.35">
      <c r="A878" t="s">
        <v>38</v>
      </c>
      <c r="B878" t="s">
        <v>39</v>
      </c>
      <c r="C878">
        <v>2018</v>
      </c>
      <c r="D878">
        <v>26300.879000000001</v>
      </c>
    </row>
    <row r="879" spans="1:4" x14ac:dyDescent="0.35">
      <c r="A879" t="s">
        <v>38</v>
      </c>
      <c r="B879" t="s">
        <v>39</v>
      </c>
      <c r="C879">
        <v>2019</v>
      </c>
      <c r="D879">
        <v>25585.25</v>
      </c>
    </row>
    <row r="880" spans="1:4" x14ac:dyDescent="0.35">
      <c r="A880" t="s">
        <v>38</v>
      </c>
      <c r="B880" t="s">
        <v>39</v>
      </c>
      <c r="C880">
        <v>2020</v>
      </c>
      <c r="D880">
        <v>20003.317999999999</v>
      </c>
    </row>
    <row r="881" spans="1:4" x14ac:dyDescent="0.35">
      <c r="A881" t="s">
        <v>38</v>
      </c>
      <c r="B881" t="s">
        <v>39</v>
      </c>
      <c r="C881">
        <v>2021</v>
      </c>
      <c r="D881">
        <v>19102.555</v>
      </c>
    </row>
    <row r="882" spans="1:4" x14ac:dyDescent="0.35">
      <c r="A882" t="s">
        <v>38</v>
      </c>
      <c r="B882" t="s">
        <v>39</v>
      </c>
      <c r="C882">
        <v>2022</v>
      </c>
      <c r="D882">
        <v>19859.146000000001</v>
      </c>
    </row>
    <row r="883" spans="1:4" x14ac:dyDescent="0.35">
      <c r="A883" t="s">
        <v>38</v>
      </c>
      <c r="B883" t="s">
        <v>39</v>
      </c>
      <c r="C883">
        <v>2023</v>
      </c>
      <c r="D883">
        <v>20013.901999999998</v>
      </c>
    </row>
    <row r="884" spans="1:4" x14ac:dyDescent="0.35">
      <c r="A884" t="s">
        <v>40</v>
      </c>
      <c r="B884" t="s">
        <v>41</v>
      </c>
      <c r="C884">
        <v>1985</v>
      </c>
      <c r="D884">
        <v>41033.402000000002</v>
      </c>
    </row>
    <row r="885" spans="1:4" x14ac:dyDescent="0.35">
      <c r="A885" t="s">
        <v>40</v>
      </c>
      <c r="B885" t="s">
        <v>41</v>
      </c>
      <c r="C885">
        <v>1986</v>
      </c>
      <c r="D885">
        <v>46563.862999999998</v>
      </c>
    </row>
    <row r="886" spans="1:4" x14ac:dyDescent="0.35">
      <c r="A886" t="s">
        <v>40</v>
      </c>
      <c r="B886" t="s">
        <v>41</v>
      </c>
      <c r="C886">
        <v>1987</v>
      </c>
      <c r="D886">
        <v>46991.226999999999</v>
      </c>
    </row>
    <row r="887" spans="1:4" x14ac:dyDescent="0.35">
      <c r="A887" t="s">
        <v>40</v>
      </c>
      <c r="B887" t="s">
        <v>41</v>
      </c>
      <c r="C887">
        <v>1988</v>
      </c>
      <c r="D887">
        <v>47429.98</v>
      </c>
    </row>
    <row r="888" spans="1:4" x14ac:dyDescent="0.35">
      <c r="A888" t="s">
        <v>40</v>
      </c>
      <c r="B888" t="s">
        <v>41</v>
      </c>
      <c r="C888">
        <v>1989</v>
      </c>
      <c r="D888">
        <v>45641.375</v>
      </c>
    </row>
    <row r="889" spans="1:4" x14ac:dyDescent="0.35">
      <c r="A889" t="s">
        <v>40</v>
      </c>
      <c r="B889" t="s">
        <v>41</v>
      </c>
      <c r="C889">
        <v>1990</v>
      </c>
      <c r="D889">
        <v>45745.21</v>
      </c>
    </row>
    <row r="890" spans="1:4" x14ac:dyDescent="0.35">
      <c r="A890" t="s">
        <v>40</v>
      </c>
      <c r="B890" t="s">
        <v>41</v>
      </c>
      <c r="C890">
        <v>1991</v>
      </c>
      <c r="D890">
        <v>45606.362999999998</v>
      </c>
    </row>
    <row r="891" spans="1:4" x14ac:dyDescent="0.35">
      <c r="A891" t="s">
        <v>40</v>
      </c>
      <c r="B891" t="s">
        <v>41</v>
      </c>
      <c r="C891">
        <v>1992</v>
      </c>
      <c r="D891">
        <v>39633.061999999998</v>
      </c>
    </row>
    <row r="892" spans="1:4" x14ac:dyDescent="0.35">
      <c r="A892" t="s">
        <v>40</v>
      </c>
      <c r="B892" t="s">
        <v>41</v>
      </c>
      <c r="C892">
        <v>1993</v>
      </c>
      <c r="D892">
        <v>32991</v>
      </c>
    </row>
    <row r="893" spans="1:4" x14ac:dyDescent="0.35">
      <c r="A893" t="s">
        <v>40</v>
      </c>
      <c r="B893" t="s">
        <v>41</v>
      </c>
      <c r="C893">
        <v>1994</v>
      </c>
      <c r="D893">
        <v>27585.434000000001</v>
      </c>
    </row>
    <row r="894" spans="1:4" x14ac:dyDescent="0.35">
      <c r="A894" t="s">
        <v>40</v>
      </c>
      <c r="B894" t="s">
        <v>41</v>
      </c>
      <c r="C894">
        <v>1995</v>
      </c>
      <c r="D894">
        <v>24585.136999999999</v>
      </c>
    </row>
    <row r="895" spans="1:4" x14ac:dyDescent="0.35">
      <c r="A895" t="s">
        <v>40</v>
      </c>
      <c r="B895" t="s">
        <v>41</v>
      </c>
      <c r="C895">
        <v>1996</v>
      </c>
      <c r="D895">
        <v>25298.853999999999</v>
      </c>
    </row>
    <row r="896" spans="1:4" x14ac:dyDescent="0.35">
      <c r="A896" t="s">
        <v>40</v>
      </c>
      <c r="B896" t="s">
        <v>41</v>
      </c>
      <c r="C896">
        <v>1997</v>
      </c>
      <c r="D896">
        <v>25695.682000000001</v>
      </c>
    </row>
    <row r="897" spans="1:4" x14ac:dyDescent="0.35">
      <c r="A897" t="s">
        <v>40</v>
      </c>
      <c r="B897" t="s">
        <v>41</v>
      </c>
      <c r="C897">
        <v>1998</v>
      </c>
      <c r="D897">
        <v>25231.759999999998</v>
      </c>
    </row>
    <row r="898" spans="1:4" x14ac:dyDescent="0.35">
      <c r="A898" t="s">
        <v>40</v>
      </c>
      <c r="B898" t="s">
        <v>41</v>
      </c>
      <c r="C898">
        <v>1999</v>
      </c>
      <c r="D898">
        <v>24645.004000000001</v>
      </c>
    </row>
    <row r="899" spans="1:4" x14ac:dyDescent="0.35">
      <c r="A899" t="s">
        <v>40</v>
      </c>
      <c r="B899" t="s">
        <v>41</v>
      </c>
      <c r="C899">
        <v>2000</v>
      </c>
      <c r="D899">
        <v>25522.083999999999</v>
      </c>
    </row>
    <row r="900" spans="1:4" x14ac:dyDescent="0.35">
      <c r="A900" t="s">
        <v>40</v>
      </c>
      <c r="B900" t="s">
        <v>41</v>
      </c>
      <c r="C900">
        <v>2001</v>
      </c>
      <c r="D900">
        <v>24945.643</v>
      </c>
    </row>
    <row r="901" spans="1:4" x14ac:dyDescent="0.35">
      <c r="A901" t="s">
        <v>40</v>
      </c>
      <c r="B901" t="s">
        <v>41</v>
      </c>
      <c r="C901">
        <v>2002</v>
      </c>
      <c r="D901">
        <v>25976.342000000001</v>
      </c>
    </row>
    <row r="902" spans="1:4" x14ac:dyDescent="0.35">
      <c r="A902" t="s">
        <v>40</v>
      </c>
      <c r="B902" t="s">
        <v>41</v>
      </c>
      <c r="C902">
        <v>2003</v>
      </c>
      <c r="D902">
        <v>25966.263999999999</v>
      </c>
    </row>
    <row r="903" spans="1:4" x14ac:dyDescent="0.35">
      <c r="A903" t="s">
        <v>40</v>
      </c>
      <c r="B903" t="s">
        <v>41</v>
      </c>
      <c r="C903">
        <v>2004</v>
      </c>
      <c r="D903">
        <v>29278.976999999999</v>
      </c>
    </row>
    <row r="904" spans="1:4" x14ac:dyDescent="0.35">
      <c r="A904" t="s">
        <v>40</v>
      </c>
      <c r="B904" t="s">
        <v>41</v>
      </c>
      <c r="C904">
        <v>2005</v>
      </c>
      <c r="D904">
        <v>29386.726999999999</v>
      </c>
    </row>
    <row r="905" spans="1:4" x14ac:dyDescent="0.35">
      <c r="A905" t="s">
        <v>40</v>
      </c>
      <c r="B905" t="s">
        <v>41</v>
      </c>
      <c r="C905">
        <v>2006</v>
      </c>
      <c r="D905">
        <v>31443.651999999998</v>
      </c>
    </row>
    <row r="906" spans="1:4" x14ac:dyDescent="0.35">
      <c r="A906" t="s">
        <v>40</v>
      </c>
      <c r="B906" t="s">
        <v>41</v>
      </c>
      <c r="C906">
        <v>2007</v>
      </c>
      <c r="D906">
        <v>30819.046999999999</v>
      </c>
    </row>
    <row r="907" spans="1:4" x14ac:dyDescent="0.35">
      <c r="A907" t="s">
        <v>40</v>
      </c>
      <c r="B907" t="s">
        <v>41</v>
      </c>
      <c r="C907">
        <v>2008</v>
      </c>
      <c r="D907">
        <v>31336.238000000001</v>
      </c>
    </row>
    <row r="908" spans="1:4" x14ac:dyDescent="0.35">
      <c r="A908" t="s">
        <v>40</v>
      </c>
      <c r="B908" t="s">
        <v>41</v>
      </c>
      <c r="C908">
        <v>2009</v>
      </c>
      <c r="D908">
        <v>29715.518</v>
      </c>
    </row>
    <row r="909" spans="1:4" x14ac:dyDescent="0.35">
      <c r="A909" t="s">
        <v>40</v>
      </c>
      <c r="B909" t="s">
        <v>41</v>
      </c>
      <c r="C909">
        <v>2010</v>
      </c>
      <c r="D909">
        <v>32263.11</v>
      </c>
    </row>
    <row r="910" spans="1:4" x14ac:dyDescent="0.35">
      <c r="A910" t="s">
        <v>40</v>
      </c>
      <c r="B910" t="s">
        <v>41</v>
      </c>
      <c r="C910">
        <v>2011</v>
      </c>
      <c r="D910">
        <v>31742.063999999998</v>
      </c>
    </row>
    <row r="911" spans="1:4" x14ac:dyDescent="0.35">
      <c r="A911" t="s">
        <v>40</v>
      </c>
      <c r="B911" t="s">
        <v>41</v>
      </c>
      <c r="C911">
        <v>2012</v>
      </c>
      <c r="D911">
        <v>34368.99</v>
      </c>
    </row>
    <row r="912" spans="1:4" x14ac:dyDescent="0.35">
      <c r="A912" t="s">
        <v>40</v>
      </c>
      <c r="B912" t="s">
        <v>41</v>
      </c>
      <c r="C912">
        <v>2013</v>
      </c>
      <c r="D912">
        <v>31085.303</v>
      </c>
    </row>
    <row r="913" spans="1:4" x14ac:dyDescent="0.35">
      <c r="A913" t="s">
        <v>40</v>
      </c>
      <c r="B913" t="s">
        <v>41</v>
      </c>
      <c r="C913">
        <v>2014</v>
      </c>
      <c r="D913">
        <v>31127.623</v>
      </c>
    </row>
    <row r="914" spans="1:4" x14ac:dyDescent="0.35">
      <c r="A914" t="s">
        <v>40</v>
      </c>
      <c r="B914" t="s">
        <v>41</v>
      </c>
      <c r="C914">
        <v>2015</v>
      </c>
      <c r="D914">
        <v>28138.870999999999</v>
      </c>
    </row>
    <row r="915" spans="1:4" x14ac:dyDescent="0.35">
      <c r="A915" t="s">
        <v>40</v>
      </c>
      <c r="B915" t="s">
        <v>41</v>
      </c>
      <c r="C915">
        <v>2016</v>
      </c>
      <c r="D915">
        <v>28718.361000000001</v>
      </c>
    </row>
    <row r="916" spans="1:4" x14ac:dyDescent="0.35">
      <c r="A916" t="s">
        <v>40</v>
      </c>
      <c r="B916" t="s">
        <v>41</v>
      </c>
      <c r="C916">
        <v>2017</v>
      </c>
      <c r="D916">
        <v>29259.266</v>
      </c>
    </row>
    <row r="917" spans="1:4" x14ac:dyDescent="0.35">
      <c r="A917" t="s">
        <v>40</v>
      </c>
      <c r="B917" t="s">
        <v>41</v>
      </c>
      <c r="C917">
        <v>2018</v>
      </c>
      <c r="D917">
        <v>32402.701000000001</v>
      </c>
    </row>
    <row r="918" spans="1:4" x14ac:dyDescent="0.35">
      <c r="A918" t="s">
        <v>40</v>
      </c>
      <c r="B918" t="s">
        <v>41</v>
      </c>
      <c r="C918">
        <v>2019</v>
      </c>
      <c r="D918">
        <v>32726.743999999999</v>
      </c>
    </row>
    <row r="919" spans="1:4" x14ac:dyDescent="0.35">
      <c r="A919" t="s">
        <v>40</v>
      </c>
      <c r="B919" t="s">
        <v>41</v>
      </c>
      <c r="C919">
        <v>2020</v>
      </c>
      <c r="D919">
        <v>30643.37</v>
      </c>
    </row>
    <row r="920" spans="1:4" x14ac:dyDescent="0.35">
      <c r="A920" t="s">
        <v>40</v>
      </c>
      <c r="B920" t="s">
        <v>41</v>
      </c>
      <c r="C920">
        <v>2021</v>
      </c>
      <c r="D920">
        <v>33803.074000000001</v>
      </c>
    </row>
    <row r="921" spans="1:4" x14ac:dyDescent="0.35">
      <c r="A921" t="s">
        <v>40</v>
      </c>
      <c r="B921" t="s">
        <v>41</v>
      </c>
      <c r="C921">
        <v>2022</v>
      </c>
      <c r="D921">
        <v>33086.910000000003</v>
      </c>
    </row>
    <row r="922" spans="1:4" x14ac:dyDescent="0.35">
      <c r="A922" t="s">
        <v>40</v>
      </c>
      <c r="B922" t="s">
        <v>41</v>
      </c>
      <c r="C922">
        <v>2023</v>
      </c>
      <c r="D922">
        <v>33297.785000000003</v>
      </c>
    </row>
    <row r="923" spans="1:4" x14ac:dyDescent="0.35">
      <c r="A923" t="s">
        <v>40</v>
      </c>
      <c r="B923" t="s">
        <v>41</v>
      </c>
      <c r="C923">
        <v>2024</v>
      </c>
      <c r="D923">
        <v>34632.565999999999</v>
      </c>
    </row>
    <row r="924" spans="1:4" x14ac:dyDescent="0.35">
      <c r="A924" t="s">
        <v>42</v>
      </c>
      <c r="B924" t="s">
        <v>43</v>
      </c>
      <c r="C924">
        <v>1965</v>
      </c>
      <c r="D924">
        <v>43930.612999999998</v>
      </c>
    </row>
    <row r="925" spans="1:4" x14ac:dyDescent="0.35">
      <c r="A925" t="s">
        <v>42</v>
      </c>
      <c r="B925" t="s">
        <v>43</v>
      </c>
      <c r="C925">
        <v>1966</v>
      </c>
      <c r="D925">
        <v>42079.214999999997</v>
      </c>
    </row>
    <row r="926" spans="1:4" x14ac:dyDescent="0.35">
      <c r="A926" t="s">
        <v>42</v>
      </c>
      <c r="B926" t="s">
        <v>43</v>
      </c>
      <c r="C926">
        <v>1967</v>
      </c>
      <c r="D926">
        <v>43936.296999999999</v>
      </c>
    </row>
    <row r="927" spans="1:4" x14ac:dyDescent="0.35">
      <c r="A927" t="s">
        <v>42</v>
      </c>
      <c r="B927" t="s">
        <v>43</v>
      </c>
      <c r="C927">
        <v>1968</v>
      </c>
      <c r="D927">
        <v>48736.29</v>
      </c>
    </row>
    <row r="928" spans="1:4" x14ac:dyDescent="0.35">
      <c r="A928" t="s">
        <v>42</v>
      </c>
      <c r="B928" t="s">
        <v>43</v>
      </c>
      <c r="C928">
        <v>1969</v>
      </c>
      <c r="D928">
        <v>53265.69</v>
      </c>
    </row>
    <row r="929" spans="1:4" x14ac:dyDescent="0.35">
      <c r="A929" t="s">
        <v>42</v>
      </c>
      <c r="B929" t="s">
        <v>43</v>
      </c>
      <c r="C929">
        <v>1970</v>
      </c>
      <c r="D929">
        <v>56029.347999999998</v>
      </c>
    </row>
    <row r="930" spans="1:4" x14ac:dyDescent="0.35">
      <c r="A930" t="s">
        <v>42</v>
      </c>
      <c r="B930" t="s">
        <v>43</v>
      </c>
      <c r="C930">
        <v>1971</v>
      </c>
      <c r="D930">
        <v>54759.535000000003</v>
      </c>
    </row>
    <row r="931" spans="1:4" x14ac:dyDescent="0.35">
      <c r="A931" t="s">
        <v>42</v>
      </c>
      <c r="B931" t="s">
        <v>43</v>
      </c>
      <c r="C931">
        <v>1972</v>
      </c>
      <c r="D931">
        <v>58044.5</v>
      </c>
    </row>
    <row r="932" spans="1:4" x14ac:dyDescent="0.35">
      <c r="A932" t="s">
        <v>42</v>
      </c>
      <c r="B932" t="s">
        <v>43</v>
      </c>
      <c r="C932">
        <v>1973</v>
      </c>
      <c r="D932">
        <v>58687.394999999997</v>
      </c>
    </row>
    <row r="933" spans="1:4" x14ac:dyDescent="0.35">
      <c r="A933" t="s">
        <v>42</v>
      </c>
      <c r="B933" t="s">
        <v>43</v>
      </c>
      <c r="C933">
        <v>1974</v>
      </c>
      <c r="D933">
        <v>56572.862999999998</v>
      </c>
    </row>
    <row r="934" spans="1:4" x14ac:dyDescent="0.35">
      <c r="A934" t="s">
        <v>42</v>
      </c>
      <c r="B934" t="s">
        <v>43</v>
      </c>
      <c r="C934">
        <v>1975</v>
      </c>
      <c r="D934">
        <v>53138.504000000001</v>
      </c>
    </row>
    <row r="935" spans="1:4" x14ac:dyDescent="0.35">
      <c r="A935" t="s">
        <v>42</v>
      </c>
      <c r="B935" t="s">
        <v>43</v>
      </c>
      <c r="C935">
        <v>1976</v>
      </c>
      <c r="D935">
        <v>56315.675999999999</v>
      </c>
    </row>
    <row r="936" spans="1:4" x14ac:dyDescent="0.35">
      <c r="A936" t="s">
        <v>42</v>
      </c>
      <c r="B936" t="s">
        <v>43</v>
      </c>
      <c r="C936">
        <v>1977</v>
      </c>
      <c r="D936">
        <v>56333.273000000001</v>
      </c>
    </row>
    <row r="937" spans="1:4" x14ac:dyDescent="0.35">
      <c r="A937" t="s">
        <v>42</v>
      </c>
      <c r="B937" t="s">
        <v>43</v>
      </c>
      <c r="C937">
        <v>1978</v>
      </c>
      <c r="D937">
        <v>58693.355000000003</v>
      </c>
    </row>
    <row r="938" spans="1:4" x14ac:dyDescent="0.35">
      <c r="A938" t="s">
        <v>42</v>
      </c>
      <c r="B938" t="s">
        <v>43</v>
      </c>
      <c r="C938">
        <v>1979</v>
      </c>
      <c r="D938">
        <v>60269.167999999998</v>
      </c>
    </row>
    <row r="939" spans="1:4" x14ac:dyDescent="0.35">
      <c r="A939" t="s">
        <v>42</v>
      </c>
      <c r="B939" t="s">
        <v>43</v>
      </c>
      <c r="C939">
        <v>1980</v>
      </c>
      <c r="D939">
        <v>57571.546999999999</v>
      </c>
    </row>
    <row r="940" spans="1:4" x14ac:dyDescent="0.35">
      <c r="A940" t="s">
        <v>42</v>
      </c>
      <c r="B940" t="s">
        <v>43</v>
      </c>
      <c r="C940">
        <v>1981</v>
      </c>
      <c r="D940">
        <v>54645.722999999998</v>
      </c>
    </row>
    <row r="941" spans="1:4" x14ac:dyDescent="0.35">
      <c r="A941" t="s">
        <v>42</v>
      </c>
      <c r="B941" t="s">
        <v>43</v>
      </c>
      <c r="C941">
        <v>1982</v>
      </c>
      <c r="D941">
        <v>52206.733999999997</v>
      </c>
    </row>
    <row r="942" spans="1:4" x14ac:dyDescent="0.35">
      <c r="A942" t="s">
        <v>42</v>
      </c>
      <c r="B942" t="s">
        <v>43</v>
      </c>
      <c r="C942">
        <v>1983</v>
      </c>
      <c r="D942">
        <v>50558.559999999998</v>
      </c>
    </row>
    <row r="943" spans="1:4" x14ac:dyDescent="0.35">
      <c r="A943" t="s">
        <v>42</v>
      </c>
      <c r="B943" t="s">
        <v>43</v>
      </c>
      <c r="C943">
        <v>1984</v>
      </c>
      <c r="D943">
        <v>52809.991999999998</v>
      </c>
    </row>
    <row r="944" spans="1:4" x14ac:dyDescent="0.35">
      <c r="A944" t="s">
        <v>42</v>
      </c>
      <c r="B944" t="s">
        <v>43</v>
      </c>
      <c r="C944">
        <v>1985</v>
      </c>
      <c r="D944">
        <v>55096.12</v>
      </c>
    </row>
    <row r="945" spans="1:4" x14ac:dyDescent="0.35">
      <c r="A945" t="s">
        <v>42</v>
      </c>
      <c r="B945" t="s">
        <v>43</v>
      </c>
      <c r="C945">
        <v>1986</v>
      </c>
      <c r="D945">
        <v>56814.491999999998</v>
      </c>
    </row>
    <row r="946" spans="1:4" x14ac:dyDescent="0.35">
      <c r="A946" t="s">
        <v>42</v>
      </c>
      <c r="B946" t="s">
        <v>43</v>
      </c>
      <c r="C946">
        <v>1987</v>
      </c>
      <c r="D946">
        <v>58457.508000000002</v>
      </c>
    </row>
    <row r="947" spans="1:4" x14ac:dyDescent="0.35">
      <c r="A947" t="s">
        <v>42</v>
      </c>
      <c r="B947" t="s">
        <v>43</v>
      </c>
      <c r="C947">
        <v>1988</v>
      </c>
      <c r="D947">
        <v>59516.972999999998</v>
      </c>
    </row>
    <row r="948" spans="1:4" x14ac:dyDescent="0.35">
      <c r="A948" t="s">
        <v>42</v>
      </c>
      <c r="B948" t="s">
        <v>43</v>
      </c>
      <c r="C948">
        <v>1989</v>
      </c>
      <c r="D948">
        <v>59836.56</v>
      </c>
    </row>
    <row r="949" spans="1:4" x14ac:dyDescent="0.35">
      <c r="A949" t="s">
        <v>42</v>
      </c>
      <c r="B949" t="s">
        <v>43</v>
      </c>
      <c r="C949">
        <v>1990</v>
      </c>
      <c r="D949">
        <v>62378.741999999998</v>
      </c>
    </row>
    <row r="950" spans="1:4" x14ac:dyDescent="0.35">
      <c r="A950" t="s">
        <v>42</v>
      </c>
      <c r="B950" t="s">
        <v>43</v>
      </c>
      <c r="C950">
        <v>1991</v>
      </c>
      <c r="D950">
        <v>64294.656000000003</v>
      </c>
    </row>
    <row r="951" spans="1:4" x14ac:dyDescent="0.35">
      <c r="A951" t="s">
        <v>42</v>
      </c>
      <c r="B951" t="s">
        <v>43</v>
      </c>
      <c r="C951">
        <v>1992</v>
      </c>
      <c r="D951">
        <v>63857.26</v>
      </c>
    </row>
    <row r="952" spans="1:4" x14ac:dyDescent="0.35">
      <c r="A952" t="s">
        <v>42</v>
      </c>
      <c r="B952" t="s">
        <v>43</v>
      </c>
      <c r="C952">
        <v>1993</v>
      </c>
      <c r="D952">
        <v>62586.73</v>
      </c>
    </row>
    <row r="953" spans="1:4" x14ac:dyDescent="0.35">
      <c r="A953" t="s">
        <v>42</v>
      </c>
      <c r="B953" t="s">
        <v>43</v>
      </c>
      <c r="C953">
        <v>1994</v>
      </c>
      <c r="D953">
        <v>65629.48</v>
      </c>
    </row>
    <row r="954" spans="1:4" x14ac:dyDescent="0.35">
      <c r="A954" t="s">
        <v>42</v>
      </c>
      <c r="B954" t="s">
        <v>43</v>
      </c>
      <c r="C954">
        <v>1995</v>
      </c>
      <c r="D954">
        <v>66301.899999999994</v>
      </c>
    </row>
    <row r="955" spans="1:4" x14ac:dyDescent="0.35">
      <c r="A955" t="s">
        <v>42</v>
      </c>
      <c r="B955" t="s">
        <v>43</v>
      </c>
      <c r="C955">
        <v>1996</v>
      </c>
      <c r="D955">
        <v>70284.875</v>
      </c>
    </row>
    <row r="956" spans="1:4" x14ac:dyDescent="0.35">
      <c r="A956" t="s">
        <v>42</v>
      </c>
      <c r="B956" t="s">
        <v>43</v>
      </c>
      <c r="C956">
        <v>1997</v>
      </c>
      <c r="D956">
        <v>70840.679999999993</v>
      </c>
    </row>
    <row r="957" spans="1:4" x14ac:dyDescent="0.35">
      <c r="A957" t="s">
        <v>42</v>
      </c>
      <c r="B957" t="s">
        <v>43</v>
      </c>
      <c r="C957">
        <v>1998</v>
      </c>
      <c r="D957">
        <v>72074.210000000006</v>
      </c>
    </row>
    <row r="958" spans="1:4" x14ac:dyDescent="0.35">
      <c r="A958" t="s">
        <v>42</v>
      </c>
      <c r="B958" t="s">
        <v>43</v>
      </c>
      <c r="C958">
        <v>1999</v>
      </c>
      <c r="D958">
        <v>71395.695000000007</v>
      </c>
    </row>
    <row r="959" spans="1:4" x14ac:dyDescent="0.35">
      <c r="A959" t="s">
        <v>42</v>
      </c>
      <c r="B959" t="s">
        <v>43</v>
      </c>
      <c r="C959">
        <v>2000</v>
      </c>
      <c r="D959">
        <v>72509.64</v>
      </c>
    </row>
    <row r="960" spans="1:4" x14ac:dyDescent="0.35">
      <c r="A960" t="s">
        <v>42</v>
      </c>
      <c r="B960" t="s">
        <v>43</v>
      </c>
      <c r="C960">
        <v>2001</v>
      </c>
      <c r="D960">
        <v>71630.054999999993</v>
      </c>
    </row>
    <row r="961" spans="1:4" x14ac:dyDescent="0.35">
      <c r="A961" t="s">
        <v>42</v>
      </c>
      <c r="B961" t="s">
        <v>43</v>
      </c>
      <c r="C961">
        <v>2002</v>
      </c>
      <c r="D961">
        <v>70983.87</v>
      </c>
    </row>
    <row r="962" spans="1:4" x14ac:dyDescent="0.35">
      <c r="A962" t="s">
        <v>42</v>
      </c>
      <c r="B962" t="s">
        <v>43</v>
      </c>
      <c r="C962">
        <v>2003</v>
      </c>
      <c r="D962">
        <v>73407.070000000007</v>
      </c>
    </row>
    <row r="963" spans="1:4" x14ac:dyDescent="0.35">
      <c r="A963" t="s">
        <v>42</v>
      </c>
      <c r="B963" t="s">
        <v>43</v>
      </c>
      <c r="C963">
        <v>2004</v>
      </c>
      <c r="D963">
        <v>73370.899999999994</v>
      </c>
    </row>
    <row r="964" spans="1:4" x14ac:dyDescent="0.35">
      <c r="A964" t="s">
        <v>42</v>
      </c>
      <c r="B964" t="s">
        <v>43</v>
      </c>
      <c r="C964">
        <v>2005</v>
      </c>
      <c r="D964">
        <v>72156.34</v>
      </c>
    </row>
    <row r="965" spans="1:4" x14ac:dyDescent="0.35">
      <c r="A965" t="s">
        <v>42</v>
      </c>
      <c r="B965" t="s">
        <v>43</v>
      </c>
      <c r="C965">
        <v>2006</v>
      </c>
      <c r="D965">
        <v>71881.8</v>
      </c>
    </row>
    <row r="966" spans="1:4" x14ac:dyDescent="0.35">
      <c r="A966" t="s">
        <v>42</v>
      </c>
      <c r="B966" t="s">
        <v>43</v>
      </c>
      <c r="C966">
        <v>2007</v>
      </c>
      <c r="D966">
        <v>71852.600000000006</v>
      </c>
    </row>
    <row r="967" spans="1:4" x14ac:dyDescent="0.35">
      <c r="A967" t="s">
        <v>42</v>
      </c>
      <c r="B967" t="s">
        <v>43</v>
      </c>
      <c r="C967">
        <v>2008</v>
      </c>
      <c r="D967">
        <v>72432.766000000003</v>
      </c>
    </row>
    <row r="968" spans="1:4" x14ac:dyDescent="0.35">
      <c r="A968" t="s">
        <v>42</v>
      </c>
      <c r="B968" t="s">
        <v>43</v>
      </c>
      <c r="C968">
        <v>2009</v>
      </c>
      <c r="D968">
        <v>66203.03</v>
      </c>
    </row>
    <row r="969" spans="1:4" x14ac:dyDescent="0.35">
      <c r="A969" t="s">
        <v>42</v>
      </c>
      <c r="B969" t="s">
        <v>43</v>
      </c>
      <c r="C969">
        <v>2010</v>
      </c>
      <c r="D969">
        <v>69929.08</v>
      </c>
    </row>
    <row r="970" spans="1:4" x14ac:dyDescent="0.35">
      <c r="A970" t="s">
        <v>42</v>
      </c>
      <c r="B970" t="s">
        <v>43</v>
      </c>
      <c r="C970">
        <v>2011</v>
      </c>
      <c r="D970">
        <v>64655.847999999998</v>
      </c>
    </row>
    <row r="971" spans="1:4" x14ac:dyDescent="0.35">
      <c r="A971" t="s">
        <v>42</v>
      </c>
      <c r="B971" t="s">
        <v>43</v>
      </c>
      <c r="C971">
        <v>2012</v>
      </c>
      <c r="D971">
        <v>61664.453000000001</v>
      </c>
    </row>
    <row r="972" spans="1:4" x14ac:dyDescent="0.35">
      <c r="A972" t="s">
        <v>42</v>
      </c>
      <c r="B972" t="s">
        <v>43</v>
      </c>
      <c r="C972">
        <v>2013</v>
      </c>
      <c r="D972">
        <v>62894.42</v>
      </c>
    </row>
    <row r="973" spans="1:4" x14ac:dyDescent="0.35">
      <c r="A973" t="s">
        <v>42</v>
      </c>
      <c r="B973" t="s">
        <v>43</v>
      </c>
      <c r="C973">
        <v>2014</v>
      </c>
      <c r="D973">
        <v>58059.273000000001</v>
      </c>
    </row>
    <row r="974" spans="1:4" x14ac:dyDescent="0.35">
      <c r="A974" t="s">
        <v>42</v>
      </c>
      <c r="B974" t="s">
        <v>43</v>
      </c>
      <c r="C974">
        <v>2015</v>
      </c>
      <c r="D974">
        <v>58306.633000000002</v>
      </c>
    </row>
    <row r="975" spans="1:4" x14ac:dyDescent="0.35">
      <c r="A975" t="s">
        <v>42</v>
      </c>
      <c r="B975" t="s">
        <v>43</v>
      </c>
      <c r="C975">
        <v>2016</v>
      </c>
      <c r="D975">
        <v>62607.22</v>
      </c>
    </row>
    <row r="976" spans="1:4" x14ac:dyDescent="0.35">
      <c r="A976" t="s">
        <v>42</v>
      </c>
      <c r="B976" t="s">
        <v>43</v>
      </c>
      <c r="C976">
        <v>2017</v>
      </c>
      <c r="D976">
        <v>62940.03</v>
      </c>
    </row>
    <row r="977" spans="1:4" x14ac:dyDescent="0.35">
      <c r="A977" t="s">
        <v>42</v>
      </c>
      <c r="B977" t="s">
        <v>43</v>
      </c>
      <c r="C977">
        <v>2018</v>
      </c>
      <c r="D977">
        <v>62492.76</v>
      </c>
    </row>
    <row r="978" spans="1:4" x14ac:dyDescent="0.35">
      <c r="A978" t="s">
        <v>42</v>
      </c>
      <c r="B978" t="s">
        <v>43</v>
      </c>
      <c r="C978">
        <v>2019</v>
      </c>
      <c r="D978">
        <v>64258.417999999998</v>
      </c>
    </row>
    <row r="979" spans="1:4" x14ac:dyDescent="0.35">
      <c r="A979" t="s">
        <v>42</v>
      </c>
      <c r="B979" t="s">
        <v>43</v>
      </c>
      <c r="C979">
        <v>2020</v>
      </c>
      <c r="D979">
        <v>57530.324000000001</v>
      </c>
    </row>
    <row r="980" spans="1:4" x14ac:dyDescent="0.35">
      <c r="A980" t="s">
        <v>42</v>
      </c>
      <c r="B980" t="s">
        <v>43</v>
      </c>
      <c r="C980">
        <v>2021</v>
      </c>
      <c r="D980">
        <v>63805.597999999998</v>
      </c>
    </row>
    <row r="981" spans="1:4" x14ac:dyDescent="0.35">
      <c r="A981" t="s">
        <v>42</v>
      </c>
      <c r="B981" t="s">
        <v>43</v>
      </c>
      <c r="C981">
        <v>2022</v>
      </c>
      <c r="D981">
        <v>59651.605000000003</v>
      </c>
    </row>
    <row r="982" spans="1:4" x14ac:dyDescent="0.35">
      <c r="A982" t="s">
        <v>42</v>
      </c>
      <c r="B982" t="s">
        <v>43</v>
      </c>
      <c r="C982">
        <v>2023</v>
      </c>
      <c r="D982">
        <v>55542.023000000001</v>
      </c>
    </row>
    <row r="983" spans="1:4" x14ac:dyDescent="0.35">
      <c r="A983" t="s">
        <v>42</v>
      </c>
      <c r="B983" t="s">
        <v>43</v>
      </c>
      <c r="C983">
        <v>2024</v>
      </c>
      <c r="D983">
        <v>54870.879999999997</v>
      </c>
    </row>
    <row r="984" spans="1:4" x14ac:dyDescent="0.35">
      <c r="A984" t="s">
        <v>44</v>
      </c>
      <c r="B984" t="s">
        <v>45</v>
      </c>
      <c r="C984">
        <v>1980</v>
      </c>
      <c r="D984">
        <v>7256.8289999999997</v>
      </c>
    </row>
    <row r="985" spans="1:4" x14ac:dyDescent="0.35">
      <c r="A985" t="s">
        <v>44</v>
      </c>
      <c r="B985" t="s">
        <v>45</v>
      </c>
      <c r="C985">
        <v>1981</v>
      </c>
      <c r="D985">
        <v>6672.9872999999998</v>
      </c>
    </row>
    <row r="986" spans="1:4" x14ac:dyDescent="0.35">
      <c r="A986" t="s">
        <v>44</v>
      </c>
      <c r="B986" t="s">
        <v>45</v>
      </c>
      <c r="C986">
        <v>1982</v>
      </c>
      <c r="D986">
        <v>6128.2915000000003</v>
      </c>
    </row>
    <row r="987" spans="1:4" x14ac:dyDescent="0.35">
      <c r="A987" t="s">
        <v>44</v>
      </c>
      <c r="B987" t="s">
        <v>45</v>
      </c>
      <c r="C987">
        <v>1983</v>
      </c>
      <c r="D987">
        <v>5986.2592999999997</v>
      </c>
    </row>
    <row r="988" spans="1:4" x14ac:dyDescent="0.35">
      <c r="A988" t="s">
        <v>44</v>
      </c>
      <c r="B988" t="s">
        <v>45</v>
      </c>
      <c r="C988">
        <v>1984</v>
      </c>
      <c r="D988">
        <v>6217.5815000000002</v>
      </c>
    </row>
    <row r="989" spans="1:4" x14ac:dyDescent="0.35">
      <c r="A989" t="s">
        <v>44</v>
      </c>
      <c r="B989" t="s">
        <v>45</v>
      </c>
      <c r="C989">
        <v>1985</v>
      </c>
      <c r="D989">
        <v>6061.1149999999998</v>
      </c>
    </row>
    <row r="990" spans="1:4" x14ac:dyDescent="0.35">
      <c r="A990" t="s">
        <v>44</v>
      </c>
      <c r="B990" t="s">
        <v>45</v>
      </c>
      <c r="C990">
        <v>1986</v>
      </c>
      <c r="D990">
        <v>7213.2179999999998</v>
      </c>
    </row>
    <row r="991" spans="1:4" x14ac:dyDescent="0.35">
      <c r="A991" t="s">
        <v>44</v>
      </c>
      <c r="B991" t="s">
        <v>45</v>
      </c>
      <c r="C991">
        <v>1987</v>
      </c>
      <c r="D991">
        <v>5773.2964000000002</v>
      </c>
    </row>
    <row r="992" spans="1:4" x14ac:dyDescent="0.35">
      <c r="A992" t="s">
        <v>44</v>
      </c>
      <c r="B992" t="s">
        <v>45</v>
      </c>
      <c r="C992">
        <v>1988</v>
      </c>
      <c r="D992">
        <v>4322.2049999999999</v>
      </c>
    </row>
    <row r="993" spans="1:4" x14ac:dyDescent="0.35">
      <c r="A993" t="s">
        <v>44</v>
      </c>
      <c r="B993" t="s">
        <v>45</v>
      </c>
      <c r="C993">
        <v>1989</v>
      </c>
      <c r="D993">
        <v>6081.8114999999998</v>
      </c>
    </row>
    <row r="994" spans="1:4" x14ac:dyDescent="0.35">
      <c r="A994" t="s">
        <v>44</v>
      </c>
      <c r="B994" t="s">
        <v>45</v>
      </c>
      <c r="C994">
        <v>1990</v>
      </c>
      <c r="D994">
        <v>7828.0337</v>
      </c>
    </row>
    <row r="995" spans="1:4" x14ac:dyDescent="0.35">
      <c r="A995" t="s">
        <v>44</v>
      </c>
      <c r="B995" t="s">
        <v>45</v>
      </c>
      <c r="C995">
        <v>1991</v>
      </c>
      <c r="D995">
        <v>8680.3960000000006</v>
      </c>
    </row>
    <row r="996" spans="1:4" x14ac:dyDescent="0.35">
      <c r="A996" t="s">
        <v>44</v>
      </c>
      <c r="B996" t="s">
        <v>45</v>
      </c>
      <c r="C996">
        <v>1992</v>
      </c>
      <c r="D996">
        <v>7126.0595999999996</v>
      </c>
    </row>
    <row r="997" spans="1:4" x14ac:dyDescent="0.35">
      <c r="A997" t="s">
        <v>44</v>
      </c>
      <c r="B997" t="s">
        <v>45</v>
      </c>
      <c r="C997">
        <v>1993</v>
      </c>
      <c r="D997">
        <v>6964.6490000000003</v>
      </c>
    </row>
    <row r="998" spans="1:4" x14ac:dyDescent="0.35">
      <c r="A998" t="s">
        <v>44</v>
      </c>
      <c r="B998" t="s">
        <v>45</v>
      </c>
      <c r="C998">
        <v>1994</v>
      </c>
      <c r="D998">
        <v>6505.7079999999996</v>
      </c>
    </row>
    <row r="999" spans="1:4" x14ac:dyDescent="0.35">
      <c r="A999" t="s">
        <v>44</v>
      </c>
      <c r="B999" t="s">
        <v>45</v>
      </c>
      <c r="C999">
        <v>1995</v>
      </c>
      <c r="D999">
        <v>7450.0195000000003</v>
      </c>
    </row>
    <row r="1000" spans="1:4" x14ac:dyDescent="0.35">
      <c r="A1000" t="s">
        <v>44</v>
      </c>
      <c r="B1000" t="s">
        <v>45</v>
      </c>
      <c r="C1000">
        <v>1996</v>
      </c>
      <c r="D1000">
        <v>6223.7669999999998</v>
      </c>
    </row>
    <row r="1001" spans="1:4" x14ac:dyDescent="0.35">
      <c r="A1001" t="s">
        <v>44</v>
      </c>
      <c r="B1001" t="s">
        <v>45</v>
      </c>
      <c r="C1001">
        <v>1997</v>
      </c>
      <c r="D1001">
        <v>9539.8619999999992</v>
      </c>
    </row>
    <row r="1002" spans="1:4" x14ac:dyDescent="0.35">
      <c r="A1002" t="s">
        <v>44</v>
      </c>
      <c r="B1002" t="s">
        <v>45</v>
      </c>
      <c r="C1002">
        <v>1998</v>
      </c>
      <c r="D1002">
        <v>9076.1010000000006</v>
      </c>
    </row>
    <row r="1003" spans="1:4" x14ac:dyDescent="0.35">
      <c r="A1003" t="s">
        <v>44</v>
      </c>
      <c r="B1003" t="s">
        <v>45</v>
      </c>
      <c r="C1003">
        <v>1999</v>
      </c>
      <c r="D1003">
        <v>9054.7199999999993</v>
      </c>
    </row>
    <row r="1004" spans="1:4" x14ac:dyDescent="0.35">
      <c r="A1004" t="s">
        <v>44</v>
      </c>
      <c r="B1004" t="s">
        <v>45</v>
      </c>
      <c r="C1004">
        <v>2000</v>
      </c>
      <c r="D1004">
        <v>9041.2420000000002</v>
      </c>
    </row>
    <row r="1005" spans="1:4" x14ac:dyDescent="0.35">
      <c r="A1005" t="s">
        <v>44</v>
      </c>
      <c r="B1005" t="s">
        <v>45</v>
      </c>
      <c r="C1005">
        <v>2001</v>
      </c>
      <c r="D1005">
        <v>9764.8610000000008</v>
      </c>
    </row>
    <row r="1006" spans="1:4" x14ac:dyDescent="0.35">
      <c r="A1006" t="s">
        <v>44</v>
      </c>
      <c r="B1006" t="s">
        <v>45</v>
      </c>
      <c r="C1006">
        <v>2002</v>
      </c>
      <c r="D1006">
        <v>9159.1049999999996</v>
      </c>
    </row>
    <row r="1007" spans="1:4" x14ac:dyDescent="0.35">
      <c r="A1007" t="s">
        <v>44</v>
      </c>
      <c r="B1007" t="s">
        <v>45</v>
      </c>
      <c r="C1007">
        <v>2003</v>
      </c>
      <c r="D1007">
        <v>8923.7759999999998</v>
      </c>
    </row>
    <row r="1008" spans="1:4" x14ac:dyDescent="0.35">
      <c r="A1008" t="s">
        <v>44</v>
      </c>
      <c r="B1008" t="s">
        <v>45</v>
      </c>
      <c r="C1008">
        <v>2004</v>
      </c>
      <c r="D1008">
        <v>8297.5429999999997</v>
      </c>
    </row>
    <row r="1009" spans="1:4" x14ac:dyDescent="0.35">
      <c r="A1009" t="s">
        <v>44</v>
      </c>
      <c r="B1009" t="s">
        <v>45</v>
      </c>
      <c r="C1009">
        <v>2005</v>
      </c>
      <c r="D1009">
        <v>8679.99</v>
      </c>
    </row>
    <row r="1010" spans="1:4" x14ac:dyDescent="0.35">
      <c r="A1010" t="s">
        <v>44</v>
      </c>
      <c r="B1010" t="s">
        <v>45</v>
      </c>
      <c r="C1010">
        <v>2006</v>
      </c>
      <c r="D1010">
        <v>9037.1319999999996</v>
      </c>
    </row>
    <row r="1011" spans="1:4" x14ac:dyDescent="0.35">
      <c r="A1011" t="s">
        <v>44</v>
      </c>
      <c r="B1011" t="s">
        <v>45</v>
      </c>
      <c r="C1011">
        <v>2007</v>
      </c>
      <c r="D1011">
        <v>8224.2939999999999</v>
      </c>
    </row>
    <row r="1012" spans="1:4" x14ac:dyDescent="0.35">
      <c r="A1012" t="s">
        <v>44</v>
      </c>
      <c r="B1012" t="s">
        <v>45</v>
      </c>
      <c r="C1012">
        <v>2008</v>
      </c>
      <c r="D1012">
        <v>7562.2686000000003</v>
      </c>
    </row>
    <row r="1013" spans="1:4" x14ac:dyDescent="0.35">
      <c r="A1013" t="s">
        <v>44</v>
      </c>
      <c r="B1013" t="s">
        <v>45</v>
      </c>
      <c r="C1013">
        <v>2009</v>
      </c>
      <c r="D1013">
        <v>7848.7309999999998</v>
      </c>
    </row>
    <row r="1014" spans="1:4" x14ac:dyDescent="0.35">
      <c r="A1014" t="s">
        <v>44</v>
      </c>
      <c r="B1014" t="s">
        <v>45</v>
      </c>
      <c r="C1014">
        <v>2010</v>
      </c>
      <c r="D1014">
        <v>9270.4429999999993</v>
      </c>
    </row>
    <row r="1015" spans="1:4" x14ac:dyDescent="0.35">
      <c r="A1015" t="s">
        <v>44</v>
      </c>
      <c r="B1015" t="s">
        <v>45</v>
      </c>
      <c r="C1015">
        <v>2011</v>
      </c>
      <c r="D1015">
        <v>7350.6670000000004</v>
      </c>
    </row>
    <row r="1016" spans="1:4" x14ac:dyDescent="0.35">
      <c r="A1016" t="s">
        <v>44</v>
      </c>
      <c r="B1016" t="s">
        <v>45</v>
      </c>
      <c r="C1016">
        <v>2012</v>
      </c>
      <c r="D1016">
        <v>8398.7749999999996</v>
      </c>
    </row>
    <row r="1017" spans="1:4" x14ac:dyDescent="0.35">
      <c r="A1017" t="s">
        <v>44</v>
      </c>
      <c r="B1017" t="s">
        <v>45</v>
      </c>
      <c r="C1017">
        <v>2013</v>
      </c>
      <c r="D1017">
        <v>8494.1820000000007</v>
      </c>
    </row>
    <row r="1018" spans="1:4" x14ac:dyDescent="0.35">
      <c r="A1018" t="s">
        <v>44</v>
      </c>
      <c r="B1018" t="s">
        <v>45</v>
      </c>
      <c r="C1018">
        <v>2014</v>
      </c>
      <c r="D1018">
        <v>7952.3393999999998</v>
      </c>
    </row>
    <row r="1019" spans="1:4" x14ac:dyDescent="0.35">
      <c r="A1019" t="s">
        <v>44</v>
      </c>
      <c r="B1019" t="s">
        <v>45</v>
      </c>
      <c r="C1019">
        <v>2015</v>
      </c>
      <c r="D1019">
        <v>8944.1440000000002</v>
      </c>
    </row>
    <row r="1020" spans="1:4" x14ac:dyDescent="0.35">
      <c r="A1020" t="s">
        <v>44</v>
      </c>
      <c r="B1020" t="s">
        <v>45</v>
      </c>
      <c r="C1020">
        <v>2016</v>
      </c>
      <c r="D1020">
        <v>8750.6929999999993</v>
      </c>
    </row>
    <row r="1021" spans="1:4" x14ac:dyDescent="0.35">
      <c r="A1021" t="s">
        <v>44</v>
      </c>
      <c r="B1021" t="s">
        <v>45</v>
      </c>
      <c r="C1021">
        <v>2017</v>
      </c>
      <c r="D1021">
        <v>9631.9969999999994</v>
      </c>
    </row>
    <row r="1022" spans="1:4" x14ac:dyDescent="0.35">
      <c r="A1022" t="s">
        <v>44</v>
      </c>
      <c r="B1022" t="s">
        <v>45</v>
      </c>
      <c r="C1022">
        <v>2018</v>
      </c>
      <c r="D1022">
        <v>9116.7080000000005</v>
      </c>
    </row>
    <row r="1023" spans="1:4" x14ac:dyDescent="0.35">
      <c r="A1023" t="s">
        <v>44</v>
      </c>
      <c r="B1023" t="s">
        <v>45</v>
      </c>
      <c r="C1023">
        <v>2019</v>
      </c>
      <c r="D1023">
        <v>11277.263999999999</v>
      </c>
    </row>
    <row r="1024" spans="1:4" x14ac:dyDescent="0.35">
      <c r="A1024" t="s">
        <v>44</v>
      </c>
      <c r="B1024" t="s">
        <v>45</v>
      </c>
      <c r="C1024">
        <v>2020</v>
      </c>
      <c r="D1024">
        <v>8852.2669999999998</v>
      </c>
    </row>
    <row r="1025" spans="1:4" x14ac:dyDescent="0.35">
      <c r="A1025" t="s">
        <v>44</v>
      </c>
      <c r="B1025" t="s">
        <v>45</v>
      </c>
      <c r="C1025">
        <v>2021</v>
      </c>
      <c r="D1025">
        <v>9089.7800000000007</v>
      </c>
    </row>
    <row r="1026" spans="1:4" x14ac:dyDescent="0.35">
      <c r="A1026" t="s">
        <v>44</v>
      </c>
      <c r="B1026" t="s">
        <v>45</v>
      </c>
      <c r="C1026">
        <v>2022</v>
      </c>
      <c r="D1026">
        <v>9349.8819999999996</v>
      </c>
    </row>
    <row r="1027" spans="1:4" x14ac:dyDescent="0.35">
      <c r="A1027" t="s">
        <v>44</v>
      </c>
      <c r="B1027" t="s">
        <v>45</v>
      </c>
      <c r="C1027">
        <v>2023</v>
      </c>
      <c r="D1027">
        <v>9012.3179999999993</v>
      </c>
    </row>
    <row r="1028" spans="1:4" x14ac:dyDescent="0.35">
      <c r="A1028" t="s">
        <v>46</v>
      </c>
      <c r="B1028" t="s">
        <v>47</v>
      </c>
      <c r="C1028">
        <v>1980</v>
      </c>
      <c r="D1028">
        <v>487.28917999999999</v>
      </c>
    </row>
    <row r="1029" spans="1:4" x14ac:dyDescent="0.35">
      <c r="A1029" t="s">
        <v>46</v>
      </c>
      <c r="B1029" t="s">
        <v>47</v>
      </c>
      <c r="C1029">
        <v>1981</v>
      </c>
      <c r="D1029">
        <v>477.13760000000002</v>
      </c>
    </row>
    <row r="1030" spans="1:4" x14ac:dyDescent="0.35">
      <c r="A1030" t="s">
        <v>46</v>
      </c>
      <c r="B1030" t="s">
        <v>47</v>
      </c>
      <c r="C1030">
        <v>1982</v>
      </c>
      <c r="D1030">
        <v>327.1628</v>
      </c>
    </row>
    <row r="1031" spans="1:4" x14ac:dyDescent="0.35">
      <c r="A1031" t="s">
        <v>46</v>
      </c>
      <c r="B1031" t="s">
        <v>47</v>
      </c>
      <c r="C1031">
        <v>1983</v>
      </c>
      <c r="D1031">
        <v>461.05059999999997</v>
      </c>
    </row>
    <row r="1032" spans="1:4" x14ac:dyDescent="0.35">
      <c r="A1032" t="s">
        <v>46</v>
      </c>
      <c r="B1032" t="s">
        <v>47</v>
      </c>
      <c r="C1032">
        <v>1984</v>
      </c>
      <c r="D1032">
        <v>443.88959999999997</v>
      </c>
    </row>
    <row r="1033" spans="1:4" x14ac:dyDescent="0.35">
      <c r="A1033" t="s">
        <v>46</v>
      </c>
      <c r="B1033" t="s">
        <v>47</v>
      </c>
      <c r="C1033">
        <v>1985</v>
      </c>
      <c r="D1033">
        <v>497.1995</v>
      </c>
    </row>
    <row r="1034" spans="1:4" x14ac:dyDescent="0.35">
      <c r="A1034" t="s">
        <v>46</v>
      </c>
      <c r="B1034" t="s">
        <v>47</v>
      </c>
      <c r="C1034">
        <v>1986</v>
      </c>
      <c r="D1034">
        <v>470.19125000000003</v>
      </c>
    </row>
    <row r="1035" spans="1:4" x14ac:dyDescent="0.35">
      <c r="A1035" t="s">
        <v>46</v>
      </c>
      <c r="B1035" t="s">
        <v>47</v>
      </c>
      <c r="C1035">
        <v>1987</v>
      </c>
      <c r="D1035">
        <v>361.42786000000001</v>
      </c>
    </row>
    <row r="1036" spans="1:4" x14ac:dyDescent="0.35">
      <c r="A1036" t="s">
        <v>46</v>
      </c>
      <c r="B1036" t="s">
        <v>47</v>
      </c>
      <c r="C1036">
        <v>1988</v>
      </c>
      <c r="D1036">
        <v>434.71440000000001</v>
      </c>
    </row>
    <row r="1037" spans="1:4" x14ac:dyDescent="0.35">
      <c r="A1037" t="s">
        <v>46</v>
      </c>
      <c r="B1037" t="s">
        <v>47</v>
      </c>
      <c r="C1037">
        <v>1989</v>
      </c>
      <c r="D1037">
        <v>434.46364999999997</v>
      </c>
    </row>
    <row r="1038" spans="1:4" x14ac:dyDescent="0.35">
      <c r="A1038" t="s">
        <v>46</v>
      </c>
      <c r="B1038" t="s">
        <v>47</v>
      </c>
      <c r="C1038">
        <v>1990</v>
      </c>
      <c r="D1038">
        <v>484.10336000000001</v>
      </c>
    </row>
    <row r="1039" spans="1:4" x14ac:dyDescent="0.35">
      <c r="A1039" t="s">
        <v>46</v>
      </c>
      <c r="B1039" t="s">
        <v>47</v>
      </c>
      <c r="C1039">
        <v>1991</v>
      </c>
      <c r="D1039">
        <v>548.62305000000003</v>
      </c>
    </row>
    <row r="1040" spans="1:4" x14ac:dyDescent="0.35">
      <c r="A1040" t="s">
        <v>46</v>
      </c>
      <c r="B1040" t="s">
        <v>47</v>
      </c>
      <c r="C1040">
        <v>1992</v>
      </c>
      <c r="D1040">
        <v>591.02080000000001</v>
      </c>
    </row>
    <row r="1041" spans="1:4" x14ac:dyDescent="0.35">
      <c r="A1041" t="s">
        <v>46</v>
      </c>
      <c r="B1041" t="s">
        <v>47</v>
      </c>
      <c r="C1041">
        <v>1993</v>
      </c>
      <c r="D1041">
        <v>621.6884</v>
      </c>
    </row>
    <row r="1042" spans="1:4" x14ac:dyDescent="0.35">
      <c r="A1042" t="s">
        <v>46</v>
      </c>
      <c r="B1042" t="s">
        <v>47</v>
      </c>
      <c r="C1042">
        <v>1994</v>
      </c>
      <c r="D1042">
        <v>626.57339999999999</v>
      </c>
    </row>
    <row r="1043" spans="1:4" x14ac:dyDescent="0.35">
      <c r="A1043" t="s">
        <v>46</v>
      </c>
      <c r="B1043" t="s">
        <v>47</v>
      </c>
      <c r="C1043">
        <v>1995</v>
      </c>
      <c r="D1043">
        <v>662.10699999999997</v>
      </c>
    </row>
    <row r="1044" spans="1:4" x14ac:dyDescent="0.35">
      <c r="A1044" t="s">
        <v>46</v>
      </c>
      <c r="B1044" t="s">
        <v>47</v>
      </c>
      <c r="C1044">
        <v>1996</v>
      </c>
      <c r="D1044">
        <v>703.56790000000001</v>
      </c>
    </row>
    <row r="1045" spans="1:4" x14ac:dyDescent="0.35">
      <c r="A1045" t="s">
        <v>46</v>
      </c>
      <c r="B1045" t="s">
        <v>47</v>
      </c>
      <c r="C1045">
        <v>1997</v>
      </c>
      <c r="D1045">
        <v>739.00940000000003</v>
      </c>
    </row>
    <row r="1046" spans="1:4" x14ac:dyDescent="0.35">
      <c r="A1046" t="s">
        <v>46</v>
      </c>
      <c r="B1046" t="s">
        <v>47</v>
      </c>
      <c r="C1046">
        <v>1998</v>
      </c>
      <c r="D1046">
        <v>772.51750000000004</v>
      </c>
    </row>
    <row r="1047" spans="1:4" x14ac:dyDescent="0.35">
      <c r="A1047" t="s">
        <v>46</v>
      </c>
      <c r="B1047" t="s">
        <v>47</v>
      </c>
      <c r="C1047">
        <v>1999</v>
      </c>
      <c r="D1047">
        <v>367.44513000000001</v>
      </c>
    </row>
    <row r="1048" spans="1:4" x14ac:dyDescent="0.35">
      <c r="A1048" t="s">
        <v>46</v>
      </c>
      <c r="B1048" t="s">
        <v>47</v>
      </c>
      <c r="C1048">
        <v>2000</v>
      </c>
      <c r="D1048">
        <v>950.59406000000001</v>
      </c>
    </row>
    <row r="1049" spans="1:4" x14ac:dyDescent="0.35">
      <c r="A1049" t="s">
        <v>46</v>
      </c>
      <c r="B1049" t="s">
        <v>47</v>
      </c>
      <c r="C1049">
        <v>2001</v>
      </c>
      <c r="D1049">
        <v>1053.6532999999999</v>
      </c>
    </row>
    <row r="1050" spans="1:4" x14ac:dyDescent="0.35">
      <c r="A1050" t="s">
        <v>46</v>
      </c>
      <c r="B1050" t="s">
        <v>47</v>
      </c>
      <c r="C1050">
        <v>2002</v>
      </c>
      <c r="D1050">
        <v>1178.3005000000001</v>
      </c>
    </row>
    <row r="1051" spans="1:4" x14ac:dyDescent="0.35">
      <c r="A1051" t="s">
        <v>46</v>
      </c>
      <c r="B1051" t="s">
        <v>47</v>
      </c>
      <c r="C1051">
        <v>2003</v>
      </c>
      <c r="D1051">
        <v>1312.0875000000001</v>
      </c>
    </row>
    <row r="1052" spans="1:4" x14ac:dyDescent="0.35">
      <c r="A1052" t="s">
        <v>46</v>
      </c>
      <c r="B1052" t="s">
        <v>47</v>
      </c>
      <c r="C1052">
        <v>2004</v>
      </c>
      <c r="D1052">
        <v>1342.9090000000001</v>
      </c>
    </row>
    <row r="1053" spans="1:4" x14ac:dyDescent="0.35">
      <c r="A1053" t="s">
        <v>46</v>
      </c>
      <c r="B1053" t="s">
        <v>47</v>
      </c>
      <c r="C1053">
        <v>2005</v>
      </c>
      <c r="D1053">
        <v>1220.7057</v>
      </c>
    </row>
    <row r="1054" spans="1:4" x14ac:dyDescent="0.35">
      <c r="A1054" t="s">
        <v>46</v>
      </c>
      <c r="B1054" t="s">
        <v>47</v>
      </c>
      <c r="C1054">
        <v>2006</v>
      </c>
      <c r="D1054">
        <v>1617.1282000000001</v>
      </c>
    </row>
    <row r="1055" spans="1:4" x14ac:dyDescent="0.35">
      <c r="A1055" t="s">
        <v>46</v>
      </c>
      <c r="B1055" t="s">
        <v>47</v>
      </c>
      <c r="C1055">
        <v>2007</v>
      </c>
      <c r="D1055">
        <v>1853.5352</v>
      </c>
    </row>
    <row r="1056" spans="1:4" x14ac:dyDescent="0.35">
      <c r="A1056" t="s">
        <v>46</v>
      </c>
      <c r="B1056" t="s">
        <v>47</v>
      </c>
      <c r="C1056">
        <v>2008</v>
      </c>
      <c r="D1056">
        <v>1839.1592000000001</v>
      </c>
    </row>
    <row r="1057" spans="1:4" x14ac:dyDescent="0.35">
      <c r="A1057" t="s">
        <v>46</v>
      </c>
      <c r="B1057" t="s">
        <v>47</v>
      </c>
      <c r="C1057">
        <v>2009</v>
      </c>
      <c r="D1057">
        <v>1981.5401999999999</v>
      </c>
    </row>
    <row r="1058" spans="1:4" x14ac:dyDescent="0.35">
      <c r="A1058" t="s">
        <v>46</v>
      </c>
      <c r="B1058" t="s">
        <v>47</v>
      </c>
      <c r="C1058">
        <v>2010</v>
      </c>
      <c r="D1058">
        <v>2198.4843999999998</v>
      </c>
    </row>
    <row r="1059" spans="1:4" x14ac:dyDescent="0.35">
      <c r="A1059" t="s">
        <v>46</v>
      </c>
      <c r="B1059" t="s">
        <v>47</v>
      </c>
      <c r="C1059">
        <v>2011</v>
      </c>
      <c r="D1059">
        <v>1994.9541999999999</v>
      </c>
    </row>
    <row r="1060" spans="1:4" x14ac:dyDescent="0.35">
      <c r="A1060" t="s">
        <v>46</v>
      </c>
      <c r="B1060" t="s">
        <v>47</v>
      </c>
      <c r="C1060">
        <v>2012</v>
      </c>
      <c r="D1060">
        <v>1836.2548999999999</v>
      </c>
    </row>
    <row r="1061" spans="1:4" x14ac:dyDescent="0.35">
      <c r="A1061" t="s">
        <v>46</v>
      </c>
      <c r="B1061" t="s">
        <v>47</v>
      </c>
      <c r="C1061">
        <v>2013</v>
      </c>
      <c r="D1061">
        <v>1819.5418999999999</v>
      </c>
    </row>
    <row r="1062" spans="1:4" x14ac:dyDescent="0.35">
      <c r="A1062" t="s">
        <v>46</v>
      </c>
      <c r="B1062" t="s">
        <v>47</v>
      </c>
      <c r="C1062">
        <v>2014</v>
      </c>
      <c r="D1062">
        <v>1879.1494</v>
      </c>
    </row>
    <row r="1063" spans="1:4" x14ac:dyDescent="0.35">
      <c r="A1063" t="s">
        <v>46</v>
      </c>
      <c r="B1063" t="s">
        <v>47</v>
      </c>
      <c r="C1063">
        <v>2015</v>
      </c>
      <c r="D1063">
        <v>2004.1119000000001</v>
      </c>
    </row>
    <row r="1064" spans="1:4" x14ac:dyDescent="0.35">
      <c r="A1064" t="s">
        <v>46</v>
      </c>
      <c r="B1064" t="s">
        <v>47</v>
      </c>
      <c r="C1064">
        <v>2016</v>
      </c>
      <c r="D1064">
        <v>2373.2310000000002</v>
      </c>
    </row>
    <row r="1065" spans="1:4" x14ac:dyDescent="0.35">
      <c r="A1065" t="s">
        <v>46</v>
      </c>
      <c r="B1065" t="s">
        <v>47</v>
      </c>
      <c r="C1065">
        <v>2017</v>
      </c>
      <c r="D1065">
        <v>2445.9110999999998</v>
      </c>
    </row>
    <row r="1066" spans="1:4" x14ac:dyDescent="0.35">
      <c r="A1066" t="s">
        <v>46</v>
      </c>
      <c r="B1066" t="s">
        <v>47</v>
      </c>
      <c r="C1066">
        <v>2018</v>
      </c>
      <c r="D1066">
        <v>2616.5405000000001</v>
      </c>
    </row>
    <row r="1067" spans="1:4" x14ac:dyDescent="0.35">
      <c r="A1067" t="s">
        <v>46</v>
      </c>
      <c r="B1067" t="s">
        <v>47</v>
      </c>
      <c r="C1067">
        <v>2019</v>
      </c>
      <c r="D1067">
        <v>2371.6765</v>
      </c>
    </row>
    <row r="1068" spans="1:4" x14ac:dyDescent="0.35">
      <c r="A1068" t="s">
        <v>46</v>
      </c>
      <c r="B1068" t="s">
        <v>47</v>
      </c>
      <c r="C1068">
        <v>2020</v>
      </c>
      <c r="D1068">
        <v>2427.1685000000002</v>
      </c>
    </row>
    <row r="1069" spans="1:4" x14ac:dyDescent="0.35">
      <c r="A1069" t="s">
        <v>46</v>
      </c>
      <c r="B1069" t="s">
        <v>47</v>
      </c>
      <c r="C1069">
        <v>2021</v>
      </c>
      <c r="D1069">
        <v>1837.1017999999999</v>
      </c>
    </row>
    <row r="1070" spans="1:4" x14ac:dyDescent="0.35">
      <c r="A1070" t="s">
        <v>46</v>
      </c>
      <c r="B1070" t="s">
        <v>47</v>
      </c>
      <c r="C1070">
        <v>2022</v>
      </c>
      <c r="D1070">
        <v>1841.3295000000001</v>
      </c>
    </row>
    <row r="1071" spans="1:4" x14ac:dyDescent="0.35">
      <c r="A1071" t="s">
        <v>46</v>
      </c>
      <c r="B1071" t="s">
        <v>47</v>
      </c>
      <c r="C1071">
        <v>2023</v>
      </c>
      <c r="D1071">
        <v>1896.6274000000001</v>
      </c>
    </row>
    <row r="1072" spans="1:4" x14ac:dyDescent="0.35">
      <c r="A1072" t="s">
        <v>48</v>
      </c>
      <c r="B1072" t="s">
        <v>49</v>
      </c>
      <c r="C1072">
        <v>1980</v>
      </c>
      <c r="D1072">
        <v>43542.195</v>
      </c>
    </row>
    <row r="1073" spans="1:4" x14ac:dyDescent="0.35">
      <c r="A1073" t="s">
        <v>48</v>
      </c>
      <c r="B1073" t="s">
        <v>49</v>
      </c>
      <c r="C1073">
        <v>1981</v>
      </c>
      <c r="D1073">
        <v>37481.379999999997</v>
      </c>
    </row>
    <row r="1074" spans="1:4" x14ac:dyDescent="0.35">
      <c r="A1074" t="s">
        <v>48</v>
      </c>
      <c r="B1074" t="s">
        <v>49</v>
      </c>
      <c r="C1074">
        <v>1982</v>
      </c>
      <c r="D1074">
        <v>39470.214999999997</v>
      </c>
    </row>
    <row r="1075" spans="1:4" x14ac:dyDescent="0.35">
      <c r="A1075" t="s">
        <v>48</v>
      </c>
      <c r="B1075" t="s">
        <v>49</v>
      </c>
      <c r="C1075">
        <v>1983</v>
      </c>
      <c r="D1075">
        <v>41424.902000000002</v>
      </c>
    </row>
    <row r="1076" spans="1:4" x14ac:dyDescent="0.35">
      <c r="A1076" t="s">
        <v>48</v>
      </c>
      <c r="B1076" t="s">
        <v>49</v>
      </c>
      <c r="C1076">
        <v>1984</v>
      </c>
      <c r="D1076">
        <v>40132.332000000002</v>
      </c>
    </row>
    <row r="1077" spans="1:4" x14ac:dyDescent="0.35">
      <c r="A1077" t="s">
        <v>48</v>
      </c>
      <c r="B1077" t="s">
        <v>49</v>
      </c>
      <c r="C1077">
        <v>1985</v>
      </c>
      <c r="D1077">
        <v>38644.855000000003</v>
      </c>
    </row>
    <row r="1078" spans="1:4" x14ac:dyDescent="0.35">
      <c r="A1078" t="s">
        <v>48</v>
      </c>
      <c r="B1078" t="s">
        <v>49</v>
      </c>
      <c r="C1078">
        <v>1986</v>
      </c>
      <c r="D1078">
        <v>36165.15</v>
      </c>
    </row>
    <row r="1079" spans="1:4" x14ac:dyDescent="0.35">
      <c r="A1079" t="s">
        <v>48</v>
      </c>
      <c r="B1079" t="s">
        <v>49</v>
      </c>
      <c r="C1079">
        <v>1987</v>
      </c>
      <c r="D1079">
        <v>51793.964999999997</v>
      </c>
    </row>
    <row r="1080" spans="1:4" x14ac:dyDescent="0.35">
      <c r="A1080" t="s">
        <v>48</v>
      </c>
      <c r="B1080" t="s">
        <v>49</v>
      </c>
      <c r="C1080">
        <v>1988</v>
      </c>
      <c r="D1080">
        <v>56098.983999999997</v>
      </c>
    </row>
    <row r="1081" spans="1:4" x14ac:dyDescent="0.35">
      <c r="A1081" t="s">
        <v>48</v>
      </c>
      <c r="B1081" t="s">
        <v>49</v>
      </c>
      <c r="C1081">
        <v>1989</v>
      </c>
      <c r="D1081">
        <v>67273.75</v>
      </c>
    </row>
    <row r="1082" spans="1:4" x14ac:dyDescent="0.35">
      <c r="A1082" t="s">
        <v>48</v>
      </c>
      <c r="B1082" t="s">
        <v>49</v>
      </c>
      <c r="C1082">
        <v>1990</v>
      </c>
      <c r="D1082">
        <v>47385.695</v>
      </c>
    </row>
    <row r="1083" spans="1:4" x14ac:dyDescent="0.35">
      <c r="A1083" t="s">
        <v>48</v>
      </c>
      <c r="B1083" t="s">
        <v>49</v>
      </c>
      <c r="C1083">
        <v>1991</v>
      </c>
      <c r="D1083">
        <v>41212.222999999998</v>
      </c>
    </row>
    <row r="1084" spans="1:4" x14ac:dyDescent="0.35">
      <c r="A1084" t="s">
        <v>48</v>
      </c>
      <c r="B1084" t="s">
        <v>49</v>
      </c>
      <c r="C1084">
        <v>1992</v>
      </c>
      <c r="D1084">
        <v>31964.682000000001</v>
      </c>
    </row>
    <row r="1085" spans="1:4" x14ac:dyDescent="0.35">
      <c r="A1085" t="s">
        <v>48</v>
      </c>
      <c r="B1085" t="s">
        <v>49</v>
      </c>
      <c r="C1085">
        <v>1993</v>
      </c>
      <c r="D1085">
        <v>36886.550000000003</v>
      </c>
    </row>
    <row r="1086" spans="1:4" x14ac:dyDescent="0.35">
      <c r="A1086" t="s">
        <v>48</v>
      </c>
      <c r="B1086" t="s">
        <v>49</v>
      </c>
      <c r="C1086">
        <v>1994</v>
      </c>
      <c r="D1086">
        <v>35319.339999999997</v>
      </c>
    </row>
    <row r="1087" spans="1:4" x14ac:dyDescent="0.35">
      <c r="A1087" t="s">
        <v>48</v>
      </c>
      <c r="B1087" t="s">
        <v>49</v>
      </c>
      <c r="C1087">
        <v>1995</v>
      </c>
      <c r="D1087">
        <v>36022.332000000002</v>
      </c>
    </row>
    <row r="1088" spans="1:4" x14ac:dyDescent="0.35">
      <c r="A1088" t="s">
        <v>48</v>
      </c>
      <c r="B1088" t="s">
        <v>49</v>
      </c>
      <c r="C1088">
        <v>1996</v>
      </c>
      <c r="D1088">
        <v>36989.902000000002</v>
      </c>
    </row>
    <row r="1089" spans="1:4" x14ac:dyDescent="0.35">
      <c r="A1089" t="s">
        <v>48</v>
      </c>
      <c r="B1089" t="s">
        <v>49</v>
      </c>
      <c r="C1089">
        <v>1997</v>
      </c>
      <c r="D1089">
        <v>36671.504000000001</v>
      </c>
    </row>
    <row r="1090" spans="1:4" x14ac:dyDescent="0.35">
      <c r="A1090" t="s">
        <v>48</v>
      </c>
      <c r="B1090" t="s">
        <v>49</v>
      </c>
      <c r="C1090">
        <v>1998</v>
      </c>
      <c r="D1090">
        <v>36390.39</v>
      </c>
    </row>
    <row r="1091" spans="1:4" x14ac:dyDescent="0.35">
      <c r="A1091" t="s">
        <v>48</v>
      </c>
      <c r="B1091" t="s">
        <v>49</v>
      </c>
      <c r="C1091">
        <v>1999</v>
      </c>
      <c r="D1091">
        <v>36102.99</v>
      </c>
    </row>
    <row r="1092" spans="1:4" x14ac:dyDescent="0.35">
      <c r="A1092" t="s">
        <v>48</v>
      </c>
      <c r="B1092" t="s">
        <v>49</v>
      </c>
      <c r="C1092">
        <v>2000</v>
      </c>
      <c r="D1092">
        <v>39499.26</v>
      </c>
    </row>
    <row r="1093" spans="1:4" x14ac:dyDescent="0.35">
      <c r="A1093" t="s">
        <v>48</v>
      </c>
      <c r="B1093" t="s">
        <v>49</v>
      </c>
      <c r="C1093">
        <v>2001</v>
      </c>
      <c r="D1093">
        <v>39906.67</v>
      </c>
    </row>
    <row r="1094" spans="1:4" x14ac:dyDescent="0.35">
      <c r="A1094" t="s">
        <v>48</v>
      </c>
      <c r="B1094" t="s">
        <v>49</v>
      </c>
      <c r="C1094">
        <v>2002</v>
      </c>
      <c r="D1094">
        <v>41784.938000000002</v>
      </c>
    </row>
    <row r="1095" spans="1:4" x14ac:dyDescent="0.35">
      <c r="A1095" t="s">
        <v>48</v>
      </c>
      <c r="B1095" t="s">
        <v>49</v>
      </c>
      <c r="C1095">
        <v>2003</v>
      </c>
      <c r="D1095">
        <v>41527.417999999998</v>
      </c>
    </row>
    <row r="1096" spans="1:4" x14ac:dyDescent="0.35">
      <c r="A1096" t="s">
        <v>48</v>
      </c>
      <c r="B1096" t="s">
        <v>49</v>
      </c>
      <c r="C1096">
        <v>2004</v>
      </c>
      <c r="D1096">
        <v>42865.84</v>
      </c>
    </row>
    <row r="1097" spans="1:4" x14ac:dyDescent="0.35">
      <c r="A1097" t="s">
        <v>48</v>
      </c>
      <c r="B1097" t="s">
        <v>49</v>
      </c>
      <c r="C1097">
        <v>2005</v>
      </c>
      <c r="D1097">
        <v>45008.63</v>
      </c>
    </row>
    <row r="1098" spans="1:4" x14ac:dyDescent="0.35">
      <c r="A1098" t="s">
        <v>48</v>
      </c>
      <c r="B1098" t="s">
        <v>49</v>
      </c>
      <c r="C1098">
        <v>2006</v>
      </c>
      <c r="D1098">
        <v>50684.29</v>
      </c>
    </row>
    <row r="1099" spans="1:4" x14ac:dyDescent="0.35">
      <c r="A1099" t="s">
        <v>48</v>
      </c>
      <c r="B1099" t="s">
        <v>49</v>
      </c>
      <c r="C1099">
        <v>2007</v>
      </c>
      <c r="D1099">
        <v>58670.76</v>
      </c>
    </row>
    <row r="1100" spans="1:4" x14ac:dyDescent="0.35">
      <c r="A1100" t="s">
        <v>48</v>
      </c>
      <c r="B1100" t="s">
        <v>49</v>
      </c>
      <c r="C1100">
        <v>2008</v>
      </c>
      <c r="D1100">
        <v>55838.457000000002</v>
      </c>
    </row>
    <row r="1101" spans="1:4" x14ac:dyDescent="0.35">
      <c r="A1101" t="s">
        <v>48</v>
      </c>
      <c r="B1101" t="s">
        <v>49</v>
      </c>
      <c r="C1101">
        <v>2009</v>
      </c>
      <c r="D1101">
        <v>43793.906000000003</v>
      </c>
    </row>
    <row r="1102" spans="1:4" x14ac:dyDescent="0.35">
      <c r="A1102" t="s">
        <v>48</v>
      </c>
      <c r="B1102" t="s">
        <v>49</v>
      </c>
      <c r="C1102">
        <v>2010</v>
      </c>
      <c r="D1102">
        <v>51369.233999999997</v>
      </c>
    </row>
    <row r="1103" spans="1:4" x14ac:dyDescent="0.35">
      <c r="A1103" t="s">
        <v>48</v>
      </c>
      <c r="B1103" t="s">
        <v>49</v>
      </c>
      <c r="C1103">
        <v>2011</v>
      </c>
      <c r="D1103">
        <v>33284.449999999997</v>
      </c>
    </row>
    <row r="1104" spans="1:4" x14ac:dyDescent="0.35">
      <c r="A1104" t="s">
        <v>48</v>
      </c>
      <c r="B1104" t="s">
        <v>49</v>
      </c>
      <c r="C1104">
        <v>2012</v>
      </c>
      <c r="D1104">
        <v>36018.93</v>
      </c>
    </row>
    <row r="1105" spans="1:4" x14ac:dyDescent="0.35">
      <c r="A1105" t="s">
        <v>48</v>
      </c>
      <c r="B1105" t="s">
        <v>49</v>
      </c>
      <c r="C1105">
        <v>2013</v>
      </c>
      <c r="D1105">
        <v>36220.792999999998</v>
      </c>
    </row>
    <row r="1106" spans="1:4" x14ac:dyDescent="0.35">
      <c r="A1106" t="s">
        <v>48</v>
      </c>
      <c r="B1106" t="s">
        <v>49</v>
      </c>
      <c r="C1106">
        <v>2014</v>
      </c>
      <c r="D1106">
        <v>46861.48</v>
      </c>
    </row>
    <row r="1107" spans="1:4" x14ac:dyDescent="0.35">
      <c r="A1107" t="s">
        <v>48</v>
      </c>
      <c r="B1107" t="s">
        <v>49</v>
      </c>
      <c r="C1107">
        <v>2015</v>
      </c>
      <c r="D1107">
        <v>39486.44</v>
      </c>
    </row>
    <row r="1108" spans="1:4" x14ac:dyDescent="0.35">
      <c r="A1108" t="s">
        <v>48</v>
      </c>
      <c r="B1108" t="s">
        <v>49</v>
      </c>
      <c r="C1108">
        <v>2016</v>
      </c>
      <c r="D1108">
        <v>50197.061999999998</v>
      </c>
    </row>
    <row r="1109" spans="1:4" x14ac:dyDescent="0.35">
      <c r="A1109" t="s">
        <v>48</v>
      </c>
      <c r="B1109" t="s">
        <v>49</v>
      </c>
      <c r="C1109">
        <v>2017</v>
      </c>
      <c r="D1109">
        <v>49432.203000000001</v>
      </c>
    </row>
    <row r="1110" spans="1:4" x14ac:dyDescent="0.35">
      <c r="A1110" t="s">
        <v>48</v>
      </c>
      <c r="B1110" t="s">
        <v>49</v>
      </c>
      <c r="C1110">
        <v>2018</v>
      </c>
      <c r="D1110">
        <v>48272.24</v>
      </c>
    </row>
    <row r="1111" spans="1:4" x14ac:dyDescent="0.35">
      <c r="A1111" t="s">
        <v>48</v>
      </c>
      <c r="B1111" t="s">
        <v>49</v>
      </c>
      <c r="C1111">
        <v>2019</v>
      </c>
      <c r="D1111">
        <v>41815.137000000002</v>
      </c>
    </row>
    <row r="1112" spans="1:4" x14ac:dyDescent="0.35">
      <c r="A1112" t="s">
        <v>48</v>
      </c>
      <c r="B1112" t="s">
        <v>49</v>
      </c>
      <c r="C1112">
        <v>2020</v>
      </c>
      <c r="D1112">
        <v>30691.555</v>
      </c>
    </row>
    <row r="1113" spans="1:4" x14ac:dyDescent="0.35">
      <c r="A1113" t="s">
        <v>48</v>
      </c>
      <c r="B1113" t="s">
        <v>49</v>
      </c>
      <c r="C1113">
        <v>2021</v>
      </c>
      <c r="D1113">
        <v>35751.663999999997</v>
      </c>
    </row>
    <row r="1114" spans="1:4" x14ac:dyDescent="0.35">
      <c r="A1114" t="s">
        <v>48</v>
      </c>
      <c r="B1114" t="s">
        <v>49</v>
      </c>
      <c r="C1114">
        <v>2022</v>
      </c>
      <c r="D1114">
        <v>36450.684000000001</v>
      </c>
    </row>
    <row r="1115" spans="1:4" x14ac:dyDescent="0.35">
      <c r="A1115" t="s">
        <v>48</v>
      </c>
      <c r="B1115" t="s">
        <v>49</v>
      </c>
      <c r="C1115">
        <v>2023</v>
      </c>
      <c r="D1115">
        <v>35958.019999999997</v>
      </c>
    </row>
    <row r="1116" spans="1:4" x14ac:dyDescent="0.35">
      <c r="A1116" t="s">
        <v>50</v>
      </c>
      <c r="B1116" t="s">
        <v>51</v>
      </c>
      <c r="C1116">
        <v>1980</v>
      </c>
      <c r="D1116">
        <v>62.999752000000001</v>
      </c>
    </row>
    <row r="1117" spans="1:4" x14ac:dyDescent="0.35">
      <c r="A1117" t="s">
        <v>50</v>
      </c>
      <c r="B1117" t="s">
        <v>51</v>
      </c>
      <c r="C1117">
        <v>1981</v>
      </c>
      <c r="D1117">
        <v>291.55970000000002</v>
      </c>
    </row>
    <row r="1118" spans="1:4" x14ac:dyDescent="0.35">
      <c r="A1118" t="s">
        <v>50</v>
      </c>
      <c r="B1118" t="s">
        <v>51</v>
      </c>
      <c r="C1118">
        <v>1982</v>
      </c>
      <c r="D1118">
        <v>287.29395</v>
      </c>
    </row>
    <row r="1119" spans="1:4" x14ac:dyDescent="0.35">
      <c r="A1119" t="s">
        <v>50</v>
      </c>
      <c r="B1119" t="s">
        <v>51</v>
      </c>
      <c r="C1119">
        <v>1983</v>
      </c>
      <c r="D1119">
        <v>272.55009999999999</v>
      </c>
    </row>
    <row r="1120" spans="1:4" x14ac:dyDescent="0.35">
      <c r="A1120" t="s">
        <v>50</v>
      </c>
      <c r="B1120" t="s">
        <v>51</v>
      </c>
      <c r="C1120">
        <v>1984</v>
      </c>
      <c r="D1120">
        <v>274.52843999999999</v>
      </c>
    </row>
    <row r="1121" spans="1:4" x14ac:dyDescent="0.35">
      <c r="A1121" t="s">
        <v>50</v>
      </c>
      <c r="B1121" t="s">
        <v>51</v>
      </c>
      <c r="C1121">
        <v>1985</v>
      </c>
      <c r="D1121">
        <v>289.80205999999998</v>
      </c>
    </row>
    <row r="1122" spans="1:4" x14ac:dyDescent="0.35">
      <c r="A1122" t="s">
        <v>50</v>
      </c>
      <c r="B1122" t="s">
        <v>51</v>
      </c>
      <c r="C1122">
        <v>1986</v>
      </c>
      <c r="D1122">
        <v>344.21066000000002</v>
      </c>
    </row>
    <row r="1123" spans="1:4" x14ac:dyDescent="0.35">
      <c r="A1123" t="s">
        <v>50</v>
      </c>
      <c r="B1123" t="s">
        <v>51</v>
      </c>
      <c r="C1123">
        <v>1987</v>
      </c>
      <c r="D1123">
        <v>657.08545000000004</v>
      </c>
    </row>
    <row r="1124" spans="1:4" x14ac:dyDescent="0.35">
      <c r="A1124" t="s">
        <v>50</v>
      </c>
      <c r="B1124" t="s">
        <v>51</v>
      </c>
      <c r="C1124">
        <v>1988</v>
      </c>
      <c r="D1124">
        <v>682.48030000000006</v>
      </c>
    </row>
    <row r="1125" spans="1:4" x14ac:dyDescent="0.35">
      <c r="A1125" t="s">
        <v>50</v>
      </c>
      <c r="B1125" t="s">
        <v>51</v>
      </c>
      <c r="C1125">
        <v>1989</v>
      </c>
      <c r="D1125">
        <v>683.18915000000004</v>
      </c>
    </row>
    <row r="1126" spans="1:4" x14ac:dyDescent="0.35">
      <c r="A1126" t="s">
        <v>50</v>
      </c>
      <c r="B1126" t="s">
        <v>51</v>
      </c>
      <c r="C1126">
        <v>1990</v>
      </c>
      <c r="D1126">
        <v>973.53560000000004</v>
      </c>
    </row>
    <row r="1127" spans="1:4" x14ac:dyDescent="0.35">
      <c r="A1127" t="s">
        <v>50</v>
      </c>
      <c r="B1127" t="s">
        <v>51</v>
      </c>
      <c r="C1127">
        <v>1991</v>
      </c>
      <c r="D1127">
        <v>989.38915999999995</v>
      </c>
    </row>
    <row r="1128" spans="1:4" x14ac:dyDescent="0.35">
      <c r="A1128" t="s">
        <v>50</v>
      </c>
      <c r="B1128" t="s">
        <v>51</v>
      </c>
      <c r="C1128">
        <v>1992</v>
      </c>
      <c r="D1128">
        <v>1038.8605</v>
      </c>
    </row>
    <row r="1129" spans="1:4" x14ac:dyDescent="0.35">
      <c r="A1129" t="s">
        <v>50</v>
      </c>
      <c r="B1129" t="s">
        <v>51</v>
      </c>
      <c r="C1129">
        <v>1993</v>
      </c>
      <c r="D1129">
        <v>1137.2329</v>
      </c>
    </row>
    <row r="1130" spans="1:4" x14ac:dyDescent="0.35">
      <c r="A1130" t="s">
        <v>50</v>
      </c>
      <c r="B1130" t="s">
        <v>51</v>
      </c>
      <c r="C1130">
        <v>1994</v>
      </c>
      <c r="D1130">
        <v>1415.5835999999999</v>
      </c>
    </row>
    <row r="1131" spans="1:4" x14ac:dyDescent="0.35">
      <c r="A1131" t="s">
        <v>50</v>
      </c>
      <c r="B1131" t="s">
        <v>51</v>
      </c>
      <c r="C1131">
        <v>1995</v>
      </c>
      <c r="D1131">
        <v>1738.5422000000001</v>
      </c>
    </row>
    <row r="1132" spans="1:4" x14ac:dyDescent="0.35">
      <c r="A1132" t="s">
        <v>50</v>
      </c>
      <c r="B1132" t="s">
        <v>51</v>
      </c>
      <c r="C1132">
        <v>1996</v>
      </c>
      <c r="D1132">
        <v>1979.4849999999999</v>
      </c>
    </row>
    <row r="1133" spans="1:4" x14ac:dyDescent="0.35">
      <c r="A1133" t="s">
        <v>50</v>
      </c>
      <c r="B1133" t="s">
        <v>51</v>
      </c>
      <c r="C1133">
        <v>1997</v>
      </c>
      <c r="D1133">
        <v>2248.1417999999999</v>
      </c>
    </row>
    <row r="1134" spans="1:4" x14ac:dyDescent="0.35">
      <c r="A1134" t="s">
        <v>50</v>
      </c>
      <c r="B1134" t="s">
        <v>51</v>
      </c>
      <c r="C1134">
        <v>1998</v>
      </c>
      <c r="D1134">
        <v>2160.2184999999999</v>
      </c>
    </row>
    <row r="1135" spans="1:4" x14ac:dyDescent="0.35">
      <c r="A1135" t="s">
        <v>50</v>
      </c>
      <c r="B1135" t="s">
        <v>51</v>
      </c>
      <c r="C1135">
        <v>1999</v>
      </c>
      <c r="D1135">
        <v>2173.0084999999999</v>
      </c>
    </row>
    <row r="1136" spans="1:4" x14ac:dyDescent="0.35">
      <c r="A1136" t="s">
        <v>50</v>
      </c>
      <c r="B1136" t="s">
        <v>51</v>
      </c>
      <c r="C1136">
        <v>2000</v>
      </c>
      <c r="D1136">
        <v>2358.4924000000001</v>
      </c>
    </row>
    <row r="1137" spans="1:4" x14ac:dyDescent="0.35">
      <c r="A1137" t="s">
        <v>50</v>
      </c>
      <c r="B1137" t="s">
        <v>51</v>
      </c>
      <c r="C1137">
        <v>2001</v>
      </c>
      <c r="D1137">
        <v>2609.0227</v>
      </c>
    </row>
    <row r="1138" spans="1:4" x14ac:dyDescent="0.35">
      <c r="A1138" t="s">
        <v>50</v>
      </c>
      <c r="B1138" t="s">
        <v>51</v>
      </c>
      <c r="C1138">
        <v>2002</v>
      </c>
      <c r="D1138">
        <v>2814.5886</v>
      </c>
    </row>
    <row r="1139" spans="1:4" x14ac:dyDescent="0.35">
      <c r="A1139" t="s">
        <v>50</v>
      </c>
      <c r="B1139" t="s">
        <v>51</v>
      </c>
      <c r="C1139">
        <v>2003</v>
      </c>
      <c r="D1139">
        <v>2888.3159999999998</v>
      </c>
    </row>
    <row r="1140" spans="1:4" x14ac:dyDescent="0.35">
      <c r="A1140" t="s">
        <v>50</v>
      </c>
      <c r="B1140" t="s">
        <v>51</v>
      </c>
      <c r="C1140">
        <v>2004</v>
      </c>
      <c r="D1140">
        <v>3077.2837</v>
      </c>
    </row>
    <row r="1141" spans="1:4" x14ac:dyDescent="0.35">
      <c r="A1141" t="s">
        <v>50</v>
      </c>
      <c r="B1141" t="s">
        <v>51</v>
      </c>
      <c r="C1141">
        <v>2005</v>
      </c>
      <c r="D1141">
        <v>3502.8476999999998</v>
      </c>
    </row>
    <row r="1142" spans="1:4" x14ac:dyDescent="0.35">
      <c r="A1142" t="s">
        <v>50</v>
      </c>
      <c r="B1142" t="s">
        <v>51</v>
      </c>
      <c r="C1142">
        <v>2006</v>
      </c>
      <c r="D1142">
        <v>5093.3500000000004</v>
      </c>
    </row>
    <row r="1143" spans="1:4" x14ac:dyDescent="0.35">
      <c r="A1143" t="s">
        <v>50</v>
      </c>
      <c r="B1143" t="s">
        <v>51</v>
      </c>
      <c r="C1143">
        <v>2007</v>
      </c>
      <c r="D1143">
        <v>3849.9128000000001</v>
      </c>
    </row>
    <row r="1144" spans="1:4" x14ac:dyDescent="0.35">
      <c r="A1144" t="s">
        <v>50</v>
      </c>
      <c r="B1144" t="s">
        <v>51</v>
      </c>
      <c r="C1144">
        <v>2008</v>
      </c>
      <c r="D1144">
        <v>3525.8800999999999</v>
      </c>
    </row>
    <row r="1145" spans="1:4" x14ac:dyDescent="0.35">
      <c r="A1145" t="s">
        <v>50</v>
      </c>
      <c r="B1145" t="s">
        <v>51</v>
      </c>
      <c r="C1145">
        <v>2009</v>
      </c>
      <c r="D1145">
        <v>4485.2397000000001</v>
      </c>
    </row>
    <row r="1146" spans="1:4" x14ac:dyDescent="0.35">
      <c r="A1146" t="s">
        <v>50</v>
      </c>
      <c r="B1146" t="s">
        <v>51</v>
      </c>
      <c r="C1146">
        <v>2010</v>
      </c>
      <c r="D1146">
        <v>5194.3069999999998</v>
      </c>
    </row>
    <row r="1147" spans="1:4" x14ac:dyDescent="0.35">
      <c r="A1147" t="s">
        <v>50</v>
      </c>
      <c r="B1147" t="s">
        <v>51</v>
      </c>
      <c r="C1147">
        <v>2011</v>
      </c>
      <c r="D1147">
        <v>5334.5619999999999</v>
      </c>
    </row>
    <row r="1148" spans="1:4" x14ac:dyDescent="0.35">
      <c r="A1148" t="s">
        <v>50</v>
      </c>
      <c r="B1148" t="s">
        <v>51</v>
      </c>
      <c r="C1148">
        <v>2012</v>
      </c>
      <c r="D1148">
        <v>5759.6283999999996</v>
      </c>
    </row>
    <row r="1149" spans="1:4" x14ac:dyDescent="0.35">
      <c r="A1149" t="s">
        <v>50</v>
      </c>
      <c r="B1149" t="s">
        <v>51</v>
      </c>
      <c r="C1149">
        <v>2013</v>
      </c>
      <c r="D1149">
        <v>6086.9614000000001</v>
      </c>
    </row>
    <row r="1150" spans="1:4" x14ac:dyDescent="0.35">
      <c r="A1150" t="s">
        <v>50</v>
      </c>
      <c r="B1150" t="s">
        <v>51</v>
      </c>
      <c r="C1150">
        <v>2014</v>
      </c>
      <c r="D1150">
        <v>6002.027</v>
      </c>
    </row>
    <row r="1151" spans="1:4" x14ac:dyDescent="0.35">
      <c r="A1151" t="s">
        <v>50</v>
      </c>
      <c r="B1151" t="s">
        <v>51</v>
      </c>
      <c r="C1151">
        <v>2015</v>
      </c>
      <c r="D1151">
        <v>6218.0349999999999</v>
      </c>
    </row>
    <row r="1152" spans="1:4" x14ac:dyDescent="0.35">
      <c r="A1152" t="s">
        <v>50</v>
      </c>
      <c r="B1152" t="s">
        <v>51</v>
      </c>
      <c r="C1152">
        <v>2016</v>
      </c>
      <c r="D1152">
        <v>6783.4575000000004</v>
      </c>
    </row>
    <row r="1153" spans="1:4" x14ac:dyDescent="0.35">
      <c r="A1153" t="s">
        <v>50</v>
      </c>
      <c r="B1153" t="s">
        <v>51</v>
      </c>
      <c r="C1153">
        <v>2017</v>
      </c>
      <c r="D1153">
        <v>7141.9062000000004</v>
      </c>
    </row>
    <row r="1154" spans="1:4" x14ac:dyDescent="0.35">
      <c r="A1154" t="s">
        <v>50</v>
      </c>
      <c r="B1154" t="s">
        <v>51</v>
      </c>
      <c r="C1154">
        <v>2018</v>
      </c>
      <c r="D1154">
        <v>8095.7344000000003</v>
      </c>
    </row>
    <row r="1155" spans="1:4" x14ac:dyDescent="0.35">
      <c r="A1155" t="s">
        <v>50</v>
      </c>
      <c r="B1155" t="s">
        <v>51</v>
      </c>
      <c r="C1155">
        <v>2019</v>
      </c>
      <c r="D1155">
        <v>8204.1530000000002</v>
      </c>
    </row>
    <row r="1156" spans="1:4" x14ac:dyDescent="0.35">
      <c r="A1156" t="s">
        <v>50</v>
      </c>
      <c r="B1156" t="s">
        <v>51</v>
      </c>
      <c r="C1156">
        <v>2020</v>
      </c>
      <c r="D1156">
        <v>11798.361000000001</v>
      </c>
    </row>
    <row r="1157" spans="1:4" x14ac:dyDescent="0.35">
      <c r="A1157" t="s">
        <v>50</v>
      </c>
      <c r="B1157" t="s">
        <v>51</v>
      </c>
      <c r="C1157">
        <v>2021</v>
      </c>
      <c r="D1157">
        <v>18890.2</v>
      </c>
    </row>
    <row r="1158" spans="1:4" x14ac:dyDescent="0.35">
      <c r="A1158" t="s">
        <v>50</v>
      </c>
      <c r="B1158" t="s">
        <v>51</v>
      </c>
      <c r="C1158">
        <v>2022</v>
      </c>
      <c r="D1158">
        <v>20151.467000000001</v>
      </c>
    </row>
    <row r="1159" spans="1:4" x14ac:dyDescent="0.35">
      <c r="A1159" t="s">
        <v>50</v>
      </c>
      <c r="B1159" t="s">
        <v>51</v>
      </c>
      <c r="C1159">
        <v>2023</v>
      </c>
      <c r="D1159">
        <v>18780.541000000001</v>
      </c>
    </row>
    <row r="1160" spans="1:4" x14ac:dyDescent="0.35">
      <c r="A1160" t="s">
        <v>52</v>
      </c>
      <c r="B1160" t="s">
        <v>53</v>
      </c>
      <c r="C1160">
        <v>1980</v>
      </c>
      <c r="D1160">
        <v>3414.2633999999998</v>
      </c>
    </row>
    <row r="1161" spans="1:4" x14ac:dyDescent="0.35">
      <c r="A1161" t="s">
        <v>52</v>
      </c>
      <c r="B1161" t="s">
        <v>53</v>
      </c>
      <c r="C1161">
        <v>1981</v>
      </c>
      <c r="D1161">
        <v>3856.683</v>
      </c>
    </row>
    <row r="1162" spans="1:4" x14ac:dyDescent="0.35">
      <c r="A1162" t="s">
        <v>52</v>
      </c>
      <c r="B1162" t="s">
        <v>53</v>
      </c>
      <c r="C1162">
        <v>1982</v>
      </c>
      <c r="D1162">
        <v>3217.9045000000001</v>
      </c>
    </row>
    <row r="1163" spans="1:4" x14ac:dyDescent="0.35">
      <c r="A1163" t="s">
        <v>52</v>
      </c>
      <c r="B1163" t="s">
        <v>53</v>
      </c>
      <c r="C1163">
        <v>1983</v>
      </c>
      <c r="D1163">
        <v>3295.7523999999999</v>
      </c>
    </row>
    <row r="1164" spans="1:4" x14ac:dyDescent="0.35">
      <c r="A1164" t="s">
        <v>52</v>
      </c>
      <c r="B1164" t="s">
        <v>53</v>
      </c>
      <c r="C1164">
        <v>1984</v>
      </c>
      <c r="D1164">
        <v>3094.5684000000001</v>
      </c>
    </row>
    <row r="1165" spans="1:4" x14ac:dyDescent="0.35">
      <c r="A1165" t="s">
        <v>52</v>
      </c>
      <c r="B1165" t="s">
        <v>53</v>
      </c>
      <c r="C1165">
        <v>1985</v>
      </c>
      <c r="D1165">
        <v>2698.5266000000001</v>
      </c>
    </row>
    <row r="1166" spans="1:4" x14ac:dyDescent="0.35">
      <c r="A1166" t="s">
        <v>52</v>
      </c>
      <c r="B1166" t="s">
        <v>53</v>
      </c>
      <c r="C1166">
        <v>1986</v>
      </c>
      <c r="D1166">
        <v>2694.3373999999999</v>
      </c>
    </row>
    <row r="1167" spans="1:4" x14ac:dyDescent="0.35">
      <c r="A1167" t="s">
        <v>52</v>
      </c>
      <c r="B1167" t="s">
        <v>53</v>
      </c>
      <c r="C1167">
        <v>1987</v>
      </c>
      <c r="D1167">
        <v>2593.1080000000002</v>
      </c>
    </row>
    <row r="1168" spans="1:4" x14ac:dyDescent="0.35">
      <c r="A1168" t="s">
        <v>52</v>
      </c>
      <c r="B1168" t="s">
        <v>53</v>
      </c>
      <c r="C1168">
        <v>1988</v>
      </c>
      <c r="D1168">
        <v>2932.0021999999999</v>
      </c>
    </row>
    <row r="1169" spans="1:4" x14ac:dyDescent="0.35">
      <c r="A1169" t="s">
        <v>52</v>
      </c>
      <c r="B1169" t="s">
        <v>53</v>
      </c>
      <c r="C1169">
        <v>1989</v>
      </c>
      <c r="D1169">
        <v>3297.1675</v>
      </c>
    </row>
    <row r="1170" spans="1:4" x14ac:dyDescent="0.35">
      <c r="A1170" t="s">
        <v>52</v>
      </c>
      <c r="B1170" t="s">
        <v>53</v>
      </c>
      <c r="C1170">
        <v>1990</v>
      </c>
      <c r="D1170">
        <v>3435.8166999999999</v>
      </c>
    </row>
    <row r="1171" spans="1:4" x14ac:dyDescent="0.35">
      <c r="A1171" t="s">
        <v>52</v>
      </c>
      <c r="B1171" t="s">
        <v>53</v>
      </c>
      <c r="C1171">
        <v>1991</v>
      </c>
      <c r="D1171">
        <v>3266.7804999999998</v>
      </c>
    </row>
    <row r="1172" spans="1:4" x14ac:dyDescent="0.35">
      <c r="A1172" t="s">
        <v>52</v>
      </c>
      <c r="B1172" t="s">
        <v>53</v>
      </c>
      <c r="C1172">
        <v>1992</v>
      </c>
      <c r="D1172">
        <v>3500.8220000000001</v>
      </c>
    </row>
    <row r="1173" spans="1:4" x14ac:dyDescent="0.35">
      <c r="A1173" t="s">
        <v>52</v>
      </c>
      <c r="B1173" t="s">
        <v>53</v>
      </c>
      <c r="C1173">
        <v>1993</v>
      </c>
      <c r="D1173">
        <v>3376.5569999999998</v>
      </c>
    </row>
    <row r="1174" spans="1:4" x14ac:dyDescent="0.35">
      <c r="A1174" t="s">
        <v>52</v>
      </c>
      <c r="B1174" t="s">
        <v>53</v>
      </c>
      <c r="C1174">
        <v>1994</v>
      </c>
      <c r="D1174">
        <v>3746.7563</v>
      </c>
    </row>
    <row r="1175" spans="1:4" x14ac:dyDescent="0.35">
      <c r="A1175" t="s">
        <v>52</v>
      </c>
      <c r="B1175" t="s">
        <v>53</v>
      </c>
      <c r="C1175">
        <v>1995</v>
      </c>
      <c r="D1175">
        <v>4280.9043000000001</v>
      </c>
    </row>
    <row r="1176" spans="1:4" x14ac:dyDescent="0.35">
      <c r="A1176" t="s">
        <v>52</v>
      </c>
      <c r="B1176" t="s">
        <v>53</v>
      </c>
      <c r="C1176">
        <v>1996</v>
      </c>
      <c r="D1176">
        <v>4064.3193000000001</v>
      </c>
    </row>
    <row r="1177" spans="1:4" x14ac:dyDescent="0.35">
      <c r="A1177" t="s">
        <v>52</v>
      </c>
      <c r="B1177" t="s">
        <v>53</v>
      </c>
      <c r="C1177">
        <v>1997</v>
      </c>
      <c r="D1177">
        <v>4499.5937999999996</v>
      </c>
    </row>
    <row r="1178" spans="1:4" x14ac:dyDescent="0.35">
      <c r="A1178" t="s">
        <v>52</v>
      </c>
      <c r="B1178" t="s">
        <v>53</v>
      </c>
      <c r="C1178">
        <v>1998</v>
      </c>
      <c r="D1178">
        <v>4088.6410000000001</v>
      </c>
    </row>
    <row r="1179" spans="1:4" x14ac:dyDescent="0.35">
      <c r="A1179" t="s">
        <v>52</v>
      </c>
      <c r="B1179" t="s">
        <v>53</v>
      </c>
      <c r="C1179">
        <v>1999</v>
      </c>
      <c r="D1179">
        <v>4489.9043000000001</v>
      </c>
    </row>
    <row r="1180" spans="1:4" x14ac:dyDescent="0.35">
      <c r="A1180" t="s">
        <v>52</v>
      </c>
      <c r="B1180" t="s">
        <v>53</v>
      </c>
      <c r="C1180">
        <v>2000</v>
      </c>
      <c r="D1180">
        <v>4613.0986000000003</v>
      </c>
    </row>
    <row r="1181" spans="1:4" x14ac:dyDescent="0.35">
      <c r="A1181" t="s">
        <v>52</v>
      </c>
      <c r="B1181" t="s">
        <v>53</v>
      </c>
      <c r="C1181">
        <v>2001</v>
      </c>
      <c r="D1181">
        <v>3773.1500999999998</v>
      </c>
    </row>
    <row r="1182" spans="1:4" x14ac:dyDescent="0.35">
      <c r="A1182" t="s">
        <v>52</v>
      </c>
      <c r="B1182" t="s">
        <v>53</v>
      </c>
      <c r="C1182">
        <v>2002</v>
      </c>
      <c r="D1182">
        <v>4085.7559000000001</v>
      </c>
    </row>
    <row r="1183" spans="1:4" x14ac:dyDescent="0.35">
      <c r="A1183" t="s">
        <v>52</v>
      </c>
      <c r="B1183" t="s">
        <v>53</v>
      </c>
      <c r="C1183">
        <v>2003</v>
      </c>
      <c r="D1183">
        <v>5615.732</v>
      </c>
    </row>
    <row r="1184" spans="1:4" x14ac:dyDescent="0.35">
      <c r="A1184" t="s">
        <v>52</v>
      </c>
      <c r="B1184" t="s">
        <v>53</v>
      </c>
      <c r="C1184">
        <v>2004</v>
      </c>
      <c r="D1184">
        <v>5715.799</v>
      </c>
    </row>
    <row r="1185" spans="1:4" x14ac:dyDescent="0.35">
      <c r="A1185" t="s">
        <v>52</v>
      </c>
      <c r="B1185" t="s">
        <v>53</v>
      </c>
      <c r="C1185">
        <v>2005</v>
      </c>
      <c r="D1185">
        <v>5535.625</v>
      </c>
    </row>
    <row r="1186" spans="1:4" x14ac:dyDescent="0.35">
      <c r="A1186" t="s">
        <v>52</v>
      </c>
      <c r="B1186" t="s">
        <v>53</v>
      </c>
      <c r="C1186">
        <v>2006</v>
      </c>
      <c r="D1186">
        <v>5990.7676000000001</v>
      </c>
    </row>
    <row r="1187" spans="1:4" x14ac:dyDescent="0.35">
      <c r="A1187" t="s">
        <v>52</v>
      </c>
      <c r="B1187" t="s">
        <v>53</v>
      </c>
      <c r="C1187">
        <v>2007</v>
      </c>
      <c r="D1187">
        <v>6331.7730000000001</v>
      </c>
    </row>
    <row r="1188" spans="1:4" x14ac:dyDescent="0.35">
      <c r="A1188" t="s">
        <v>52</v>
      </c>
      <c r="B1188" t="s">
        <v>53</v>
      </c>
      <c r="C1188">
        <v>2008</v>
      </c>
      <c r="D1188">
        <v>6400.3725999999997</v>
      </c>
    </row>
    <row r="1189" spans="1:4" x14ac:dyDescent="0.35">
      <c r="A1189" t="s">
        <v>52</v>
      </c>
      <c r="B1189" t="s">
        <v>53</v>
      </c>
      <c r="C1189">
        <v>2009</v>
      </c>
      <c r="D1189">
        <v>6203.9956000000002</v>
      </c>
    </row>
    <row r="1190" spans="1:4" x14ac:dyDescent="0.35">
      <c r="A1190" t="s">
        <v>52</v>
      </c>
      <c r="B1190" t="s">
        <v>53</v>
      </c>
      <c r="C1190">
        <v>2010</v>
      </c>
      <c r="D1190">
        <v>6230.5673999999999</v>
      </c>
    </row>
    <row r="1191" spans="1:4" x14ac:dyDescent="0.35">
      <c r="A1191" t="s">
        <v>52</v>
      </c>
      <c r="B1191" t="s">
        <v>53</v>
      </c>
      <c r="C1191">
        <v>2011</v>
      </c>
      <c r="D1191">
        <v>6331.9210000000003</v>
      </c>
    </row>
    <row r="1192" spans="1:4" x14ac:dyDescent="0.35">
      <c r="A1192" t="s">
        <v>52</v>
      </c>
      <c r="B1192" t="s">
        <v>53</v>
      </c>
      <c r="C1192">
        <v>2012</v>
      </c>
      <c r="D1192">
        <v>7473.8029999999999</v>
      </c>
    </row>
    <row r="1193" spans="1:4" x14ac:dyDescent="0.35">
      <c r="A1193" t="s">
        <v>52</v>
      </c>
      <c r="B1193" t="s">
        <v>53</v>
      </c>
      <c r="C1193">
        <v>2013</v>
      </c>
      <c r="D1193">
        <v>7439.076</v>
      </c>
    </row>
    <row r="1194" spans="1:4" x14ac:dyDescent="0.35">
      <c r="A1194" t="s">
        <v>52</v>
      </c>
      <c r="B1194" t="s">
        <v>53</v>
      </c>
      <c r="C1194">
        <v>2014</v>
      </c>
      <c r="D1194">
        <v>7439.6063999999997</v>
      </c>
    </row>
    <row r="1195" spans="1:4" x14ac:dyDescent="0.35">
      <c r="A1195" t="s">
        <v>52</v>
      </c>
      <c r="B1195" t="s">
        <v>53</v>
      </c>
      <c r="C1195">
        <v>2015</v>
      </c>
      <c r="D1195">
        <v>7687.6972999999998</v>
      </c>
    </row>
    <row r="1196" spans="1:4" x14ac:dyDescent="0.35">
      <c r="A1196" t="s">
        <v>52</v>
      </c>
      <c r="B1196" t="s">
        <v>53</v>
      </c>
      <c r="C1196">
        <v>2016</v>
      </c>
      <c r="D1196">
        <v>7971.4727000000003</v>
      </c>
    </row>
    <row r="1197" spans="1:4" x14ac:dyDescent="0.35">
      <c r="A1197" t="s">
        <v>52</v>
      </c>
      <c r="B1197" t="s">
        <v>53</v>
      </c>
      <c r="C1197">
        <v>2017</v>
      </c>
      <c r="D1197">
        <v>8260.9529999999995</v>
      </c>
    </row>
    <row r="1198" spans="1:4" x14ac:dyDescent="0.35">
      <c r="A1198" t="s">
        <v>52</v>
      </c>
      <c r="B1198" t="s">
        <v>53</v>
      </c>
      <c r="C1198">
        <v>2018</v>
      </c>
      <c r="D1198">
        <v>8327.1779999999999</v>
      </c>
    </row>
    <row r="1199" spans="1:4" x14ac:dyDescent="0.35">
      <c r="A1199" t="s">
        <v>52</v>
      </c>
      <c r="B1199" t="s">
        <v>53</v>
      </c>
      <c r="C1199">
        <v>2019</v>
      </c>
      <c r="D1199">
        <v>8193.27</v>
      </c>
    </row>
    <row r="1200" spans="1:4" x14ac:dyDescent="0.35">
      <c r="A1200" t="s">
        <v>52</v>
      </c>
      <c r="B1200" t="s">
        <v>53</v>
      </c>
      <c r="C1200">
        <v>2020</v>
      </c>
      <c r="D1200">
        <v>6695.9480000000003</v>
      </c>
    </row>
    <row r="1201" spans="1:4" x14ac:dyDescent="0.35">
      <c r="A1201" t="s">
        <v>52</v>
      </c>
      <c r="B1201" t="s">
        <v>53</v>
      </c>
      <c r="C1201">
        <v>2021</v>
      </c>
      <c r="D1201">
        <v>7936.3410000000003</v>
      </c>
    </row>
    <row r="1202" spans="1:4" x14ac:dyDescent="0.35">
      <c r="A1202" t="s">
        <v>52</v>
      </c>
      <c r="B1202" t="s">
        <v>53</v>
      </c>
      <c r="C1202">
        <v>2022</v>
      </c>
      <c r="D1202">
        <v>8554.5759999999991</v>
      </c>
    </row>
    <row r="1203" spans="1:4" x14ac:dyDescent="0.35">
      <c r="A1203" t="s">
        <v>52</v>
      </c>
      <c r="B1203" t="s">
        <v>53</v>
      </c>
      <c r="C1203">
        <v>2023</v>
      </c>
      <c r="D1203">
        <v>8598.6455000000005</v>
      </c>
    </row>
    <row r="1204" spans="1:4" x14ac:dyDescent="0.35">
      <c r="A1204" t="s">
        <v>54</v>
      </c>
      <c r="B1204" t="s">
        <v>55</v>
      </c>
      <c r="C1204">
        <v>1992</v>
      </c>
      <c r="D1204">
        <v>8677.1380000000008</v>
      </c>
    </row>
    <row r="1205" spans="1:4" x14ac:dyDescent="0.35">
      <c r="A1205" t="s">
        <v>54</v>
      </c>
      <c r="B1205" t="s">
        <v>55</v>
      </c>
      <c r="C1205">
        <v>1993</v>
      </c>
      <c r="D1205">
        <v>6852.7524000000003</v>
      </c>
    </row>
    <row r="1206" spans="1:4" x14ac:dyDescent="0.35">
      <c r="A1206" t="s">
        <v>54</v>
      </c>
      <c r="B1206" t="s">
        <v>55</v>
      </c>
      <c r="C1206">
        <v>1994</v>
      </c>
      <c r="D1206">
        <v>7033.0860000000002</v>
      </c>
    </row>
    <row r="1207" spans="1:4" x14ac:dyDescent="0.35">
      <c r="A1207" t="s">
        <v>54</v>
      </c>
      <c r="B1207" t="s">
        <v>55</v>
      </c>
      <c r="C1207">
        <v>1995</v>
      </c>
      <c r="D1207">
        <v>12820.879000000001</v>
      </c>
    </row>
    <row r="1208" spans="1:4" x14ac:dyDescent="0.35">
      <c r="A1208" t="s">
        <v>54</v>
      </c>
      <c r="B1208" t="s">
        <v>55</v>
      </c>
      <c r="C1208">
        <v>1996</v>
      </c>
      <c r="D1208">
        <v>6143.0730000000003</v>
      </c>
    </row>
    <row r="1209" spans="1:4" x14ac:dyDescent="0.35">
      <c r="A1209" t="s">
        <v>54</v>
      </c>
      <c r="B1209" t="s">
        <v>55</v>
      </c>
      <c r="C1209">
        <v>1997</v>
      </c>
      <c r="D1209">
        <v>9844.3379999999997</v>
      </c>
    </row>
    <row r="1210" spans="1:4" x14ac:dyDescent="0.35">
      <c r="A1210" t="s">
        <v>54</v>
      </c>
      <c r="B1210" t="s">
        <v>55</v>
      </c>
      <c r="C1210">
        <v>1998</v>
      </c>
      <c r="D1210">
        <v>11882.883</v>
      </c>
    </row>
    <row r="1211" spans="1:4" x14ac:dyDescent="0.35">
      <c r="A1211" t="s">
        <v>54</v>
      </c>
      <c r="B1211" t="s">
        <v>55</v>
      </c>
      <c r="C1211">
        <v>1999</v>
      </c>
      <c r="D1211">
        <v>11489.427</v>
      </c>
    </row>
    <row r="1212" spans="1:4" x14ac:dyDescent="0.35">
      <c r="A1212" t="s">
        <v>54</v>
      </c>
      <c r="B1212" t="s">
        <v>55</v>
      </c>
      <c r="C1212">
        <v>2000</v>
      </c>
      <c r="D1212">
        <v>13112.501</v>
      </c>
    </row>
    <row r="1213" spans="1:4" x14ac:dyDescent="0.35">
      <c r="A1213" t="s">
        <v>54</v>
      </c>
      <c r="B1213" t="s">
        <v>55</v>
      </c>
      <c r="C1213">
        <v>2001</v>
      </c>
      <c r="D1213">
        <v>12905.365</v>
      </c>
    </row>
    <row r="1214" spans="1:4" x14ac:dyDescent="0.35">
      <c r="A1214" t="s">
        <v>54</v>
      </c>
      <c r="B1214" t="s">
        <v>55</v>
      </c>
      <c r="C1214">
        <v>2002</v>
      </c>
      <c r="D1214">
        <v>12973.768</v>
      </c>
    </row>
    <row r="1215" spans="1:4" x14ac:dyDescent="0.35">
      <c r="A1215" t="s">
        <v>54</v>
      </c>
      <c r="B1215" t="s">
        <v>55</v>
      </c>
      <c r="C1215">
        <v>2003</v>
      </c>
      <c r="D1215">
        <v>11420.434999999999</v>
      </c>
    </row>
    <row r="1216" spans="1:4" x14ac:dyDescent="0.35">
      <c r="A1216" t="s">
        <v>54</v>
      </c>
      <c r="B1216" t="s">
        <v>55</v>
      </c>
      <c r="C1216">
        <v>2004</v>
      </c>
      <c r="D1216">
        <v>11305.199000000001</v>
      </c>
    </row>
    <row r="1217" spans="1:4" x14ac:dyDescent="0.35">
      <c r="A1217" t="s">
        <v>54</v>
      </c>
      <c r="B1217" t="s">
        <v>55</v>
      </c>
      <c r="C1217">
        <v>2005</v>
      </c>
      <c r="D1217">
        <v>10346.191000000001</v>
      </c>
    </row>
    <row r="1218" spans="1:4" x14ac:dyDescent="0.35">
      <c r="A1218" t="s">
        <v>54</v>
      </c>
      <c r="B1218" t="s">
        <v>55</v>
      </c>
      <c r="C1218">
        <v>2006</v>
      </c>
      <c r="D1218">
        <v>10823.57</v>
      </c>
    </row>
    <row r="1219" spans="1:4" x14ac:dyDescent="0.35">
      <c r="A1219" t="s">
        <v>54</v>
      </c>
      <c r="B1219" t="s">
        <v>55</v>
      </c>
      <c r="C1219">
        <v>2007</v>
      </c>
      <c r="D1219">
        <v>11227.055</v>
      </c>
    </row>
    <row r="1220" spans="1:4" x14ac:dyDescent="0.35">
      <c r="A1220" t="s">
        <v>54</v>
      </c>
      <c r="B1220" t="s">
        <v>55</v>
      </c>
      <c r="C1220">
        <v>2008</v>
      </c>
      <c r="D1220">
        <v>12752.937</v>
      </c>
    </row>
    <row r="1221" spans="1:4" x14ac:dyDescent="0.35">
      <c r="A1221" t="s">
        <v>54</v>
      </c>
      <c r="B1221" t="s">
        <v>55</v>
      </c>
      <c r="C1221">
        <v>2009</v>
      </c>
      <c r="D1221">
        <v>15458.73</v>
      </c>
    </row>
    <row r="1222" spans="1:4" x14ac:dyDescent="0.35">
      <c r="A1222" t="s">
        <v>54</v>
      </c>
      <c r="B1222" t="s">
        <v>55</v>
      </c>
      <c r="C1222">
        <v>2010</v>
      </c>
      <c r="D1222">
        <v>16196.391</v>
      </c>
    </row>
    <row r="1223" spans="1:4" x14ac:dyDescent="0.35">
      <c r="A1223" t="s">
        <v>54</v>
      </c>
      <c r="B1223" t="s">
        <v>55</v>
      </c>
      <c r="C1223">
        <v>2011</v>
      </c>
      <c r="D1223">
        <v>17665.490000000002</v>
      </c>
    </row>
    <row r="1224" spans="1:4" x14ac:dyDescent="0.35">
      <c r="A1224" t="s">
        <v>54</v>
      </c>
      <c r="B1224" t="s">
        <v>55</v>
      </c>
      <c r="C1224">
        <v>2012</v>
      </c>
      <c r="D1224">
        <v>17613.062000000002</v>
      </c>
    </row>
    <row r="1225" spans="1:4" x14ac:dyDescent="0.35">
      <c r="A1225" t="s">
        <v>54</v>
      </c>
      <c r="B1225" t="s">
        <v>55</v>
      </c>
      <c r="C1225">
        <v>2013</v>
      </c>
      <c r="D1225">
        <v>16714.634999999998</v>
      </c>
    </row>
    <row r="1226" spans="1:4" x14ac:dyDescent="0.35">
      <c r="A1226" t="s">
        <v>54</v>
      </c>
      <c r="B1226" t="s">
        <v>55</v>
      </c>
      <c r="C1226">
        <v>2014</v>
      </c>
      <c r="D1226">
        <v>16940.182000000001</v>
      </c>
    </row>
    <row r="1227" spans="1:4" x14ac:dyDescent="0.35">
      <c r="A1227" t="s">
        <v>54</v>
      </c>
      <c r="B1227" t="s">
        <v>55</v>
      </c>
      <c r="C1227">
        <v>2015</v>
      </c>
      <c r="D1227">
        <v>17474.537</v>
      </c>
    </row>
    <row r="1228" spans="1:4" x14ac:dyDescent="0.35">
      <c r="A1228" t="s">
        <v>54</v>
      </c>
      <c r="B1228" t="s">
        <v>55</v>
      </c>
      <c r="C1228">
        <v>2016</v>
      </c>
      <c r="D1228">
        <v>18144.991999999998</v>
      </c>
    </row>
    <row r="1229" spans="1:4" x14ac:dyDescent="0.35">
      <c r="A1229" t="s">
        <v>54</v>
      </c>
      <c r="B1229" t="s">
        <v>55</v>
      </c>
      <c r="C1229">
        <v>2017</v>
      </c>
      <c r="D1229">
        <v>19206.405999999999</v>
      </c>
    </row>
    <row r="1230" spans="1:4" x14ac:dyDescent="0.35">
      <c r="A1230" t="s">
        <v>54</v>
      </c>
      <c r="B1230" t="s">
        <v>55</v>
      </c>
      <c r="C1230">
        <v>2018</v>
      </c>
      <c r="D1230">
        <v>18484.439999999999</v>
      </c>
    </row>
    <row r="1231" spans="1:4" x14ac:dyDescent="0.35">
      <c r="A1231" t="s">
        <v>54</v>
      </c>
      <c r="B1231" t="s">
        <v>55</v>
      </c>
      <c r="C1231">
        <v>2019</v>
      </c>
      <c r="D1231">
        <v>17670.796999999999</v>
      </c>
    </row>
    <row r="1232" spans="1:4" x14ac:dyDescent="0.35">
      <c r="A1232" t="s">
        <v>54</v>
      </c>
      <c r="B1232" t="s">
        <v>55</v>
      </c>
      <c r="C1232">
        <v>2020</v>
      </c>
      <c r="D1232">
        <v>17237.43</v>
      </c>
    </row>
    <row r="1233" spans="1:4" x14ac:dyDescent="0.35">
      <c r="A1233" t="s">
        <v>54</v>
      </c>
      <c r="B1233" t="s">
        <v>55</v>
      </c>
      <c r="C1233">
        <v>2021</v>
      </c>
      <c r="D1233">
        <v>20087.38</v>
      </c>
    </row>
    <row r="1234" spans="1:4" x14ac:dyDescent="0.35">
      <c r="A1234" t="s">
        <v>54</v>
      </c>
      <c r="B1234" t="s">
        <v>55</v>
      </c>
      <c r="C1234">
        <v>2022</v>
      </c>
      <c r="D1234">
        <v>28264.171999999999</v>
      </c>
    </row>
    <row r="1235" spans="1:4" x14ac:dyDescent="0.35">
      <c r="A1235" t="s">
        <v>54</v>
      </c>
      <c r="B1235" t="s">
        <v>55</v>
      </c>
      <c r="C1235">
        <v>2023</v>
      </c>
      <c r="D1235">
        <v>26735.991999999998</v>
      </c>
    </row>
    <row r="1236" spans="1:4" x14ac:dyDescent="0.35">
      <c r="A1236" t="s">
        <v>56</v>
      </c>
      <c r="B1236" t="s">
        <v>57</v>
      </c>
      <c r="C1236">
        <v>1980</v>
      </c>
      <c r="D1236">
        <v>4610.6323000000002</v>
      </c>
    </row>
    <row r="1237" spans="1:4" x14ac:dyDescent="0.35">
      <c r="A1237" t="s">
        <v>56</v>
      </c>
      <c r="B1237" t="s">
        <v>57</v>
      </c>
      <c r="C1237">
        <v>1981</v>
      </c>
      <c r="D1237">
        <v>4671.701</v>
      </c>
    </row>
    <row r="1238" spans="1:4" x14ac:dyDescent="0.35">
      <c r="A1238" t="s">
        <v>56</v>
      </c>
      <c r="B1238" t="s">
        <v>57</v>
      </c>
      <c r="C1238">
        <v>1982</v>
      </c>
      <c r="D1238">
        <v>4189.3530000000001</v>
      </c>
    </row>
    <row r="1239" spans="1:4" x14ac:dyDescent="0.35">
      <c r="A1239" t="s">
        <v>56</v>
      </c>
      <c r="B1239" t="s">
        <v>57</v>
      </c>
      <c r="C1239">
        <v>1983</v>
      </c>
      <c r="D1239">
        <v>4051.0994000000001</v>
      </c>
    </row>
    <row r="1240" spans="1:4" x14ac:dyDescent="0.35">
      <c r="A1240" t="s">
        <v>56</v>
      </c>
      <c r="B1240" t="s">
        <v>57</v>
      </c>
      <c r="C1240">
        <v>1984</v>
      </c>
      <c r="D1240">
        <v>3906.4688000000001</v>
      </c>
    </row>
    <row r="1241" spans="1:4" x14ac:dyDescent="0.35">
      <c r="A1241" t="s">
        <v>56</v>
      </c>
      <c r="B1241" t="s">
        <v>57</v>
      </c>
      <c r="C1241">
        <v>1985</v>
      </c>
      <c r="D1241">
        <v>4928.0770000000002</v>
      </c>
    </row>
    <row r="1242" spans="1:4" x14ac:dyDescent="0.35">
      <c r="A1242" t="s">
        <v>56</v>
      </c>
      <c r="B1242" t="s">
        <v>57</v>
      </c>
      <c r="C1242">
        <v>1986</v>
      </c>
      <c r="D1242">
        <v>5065.451</v>
      </c>
    </row>
    <row r="1243" spans="1:4" x14ac:dyDescent="0.35">
      <c r="A1243" t="s">
        <v>56</v>
      </c>
      <c r="B1243" t="s">
        <v>57</v>
      </c>
      <c r="C1243">
        <v>1987</v>
      </c>
      <c r="D1243">
        <v>5167.5029999999997</v>
      </c>
    </row>
    <row r="1244" spans="1:4" x14ac:dyDescent="0.35">
      <c r="A1244" t="s">
        <v>56</v>
      </c>
      <c r="B1244" t="s">
        <v>57</v>
      </c>
      <c r="C1244">
        <v>1988</v>
      </c>
      <c r="D1244">
        <v>5805.19</v>
      </c>
    </row>
    <row r="1245" spans="1:4" x14ac:dyDescent="0.35">
      <c r="A1245" t="s">
        <v>56</v>
      </c>
      <c r="B1245" t="s">
        <v>57</v>
      </c>
      <c r="C1245">
        <v>1989</v>
      </c>
      <c r="D1245">
        <v>6378.6836000000003</v>
      </c>
    </row>
    <row r="1246" spans="1:4" x14ac:dyDescent="0.35">
      <c r="A1246" t="s">
        <v>56</v>
      </c>
      <c r="B1246" t="s">
        <v>57</v>
      </c>
      <c r="C1246">
        <v>1990</v>
      </c>
      <c r="D1246">
        <v>6855.6313</v>
      </c>
    </row>
    <row r="1247" spans="1:4" x14ac:dyDescent="0.35">
      <c r="A1247" t="s">
        <v>56</v>
      </c>
      <c r="B1247" t="s">
        <v>57</v>
      </c>
      <c r="C1247">
        <v>1991</v>
      </c>
      <c r="D1247">
        <v>6982.8969999999999</v>
      </c>
    </row>
    <row r="1248" spans="1:4" x14ac:dyDescent="0.35">
      <c r="A1248" t="s">
        <v>56</v>
      </c>
      <c r="B1248" t="s">
        <v>57</v>
      </c>
      <c r="C1248">
        <v>1992</v>
      </c>
      <c r="D1248">
        <v>8235.4840000000004</v>
      </c>
    </row>
    <row r="1249" spans="1:4" x14ac:dyDescent="0.35">
      <c r="A1249" t="s">
        <v>56</v>
      </c>
      <c r="B1249" t="s">
        <v>57</v>
      </c>
      <c r="C1249">
        <v>1993</v>
      </c>
      <c r="D1249">
        <v>7765.4766</v>
      </c>
    </row>
    <row r="1250" spans="1:4" x14ac:dyDescent="0.35">
      <c r="A1250" t="s">
        <v>56</v>
      </c>
      <c r="B1250" t="s">
        <v>57</v>
      </c>
      <c r="C1250">
        <v>1994</v>
      </c>
      <c r="D1250">
        <v>7518.7929999999997</v>
      </c>
    </row>
    <row r="1251" spans="1:4" x14ac:dyDescent="0.35">
      <c r="A1251" t="s">
        <v>56</v>
      </c>
      <c r="B1251" t="s">
        <v>57</v>
      </c>
      <c r="C1251">
        <v>1995</v>
      </c>
      <c r="D1251">
        <v>7412.3823000000002</v>
      </c>
    </row>
    <row r="1252" spans="1:4" x14ac:dyDescent="0.35">
      <c r="A1252" t="s">
        <v>56</v>
      </c>
      <c r="B1252" t="s">
        <v>57</v>
      </c>
      <c r="C1252">
        <v>1996</v>
      </c>
      <c r="D1252">
        <v>6853.3266999999996</v>
      </c>
    </row>
    <row r="1253" spans="1:4" x14ac:dyDescent="0.35">
      <c r="A1253" t="s">
        <v>56</v>
      </c>
      <c r="B1253" t="s">
        <v>57</v>
      </c>
      <c r="C1253">
        <v>1997</v>
      </c>
      <c r="D1253">
        <v>6902.57</v>
      </c>
    </row>
    <row r="1254" spans="1:4" x14ac:dyDescent="0.35">
      <c r="A1254" t="s">
        <v>56</v>
      </c>
      <c r="B1254" t="s">
        <v>57</v>
      </c>
      <c r="C1254">
        <v>1998</v>
      </c>
      <c r="D1254">
        <v>7237.88</v>
      </c>
    </row>
    <row r="1255" spans="1:4" x14ac:dyDescent="0.35">
      <c r="A1255" t="s">
        <v>56</v>
      </c>
      <c r="B1255" t="s">
        <v>57</v>
      </c>
      <c r="C1255">
        <v>1999</v>
      </c>
      <c r="D1255">
        <v>6701.3516</v>
      </c>
    </row>
    <row r="1256" spans="1:4" x14ac:dyDescent="0.35">
      <c r="A1256" t="s">
        <v>56</v>
      </c>
      <c r="B1256" t="s">
        <v>57</v>
      </c>
      <c r="C1256">
        <v>2000</v>
      </c>
      <c r="D1256">
        <v>8543.6560000000009</v>
      </c>
    </row>
    <row r="1257" spans="1:4" x14ac:dyDescent="0.35">
      <c r="A1257" t="s">
        <v>56</v>
      </c>
      <c r="B1257" t="s">
        <v>57</v>
      </c>
      <c r="C1257">
        <v>2001</v>
      </c>
      <c r="D1257">
        <v>8774.4330000000009</v>
      </c>
    </row>
    <row r="1258" spans="1:4" x14ac:dyDescent="0.35">
      <c r="A1258" t="s">
        <v>56</v>
      </c>
      <c r="B1258" t="s">
        <v>57</v>
      </c>
      <c r="C1258">
        <v>2002</v>
      </c>
      <c r="D1258">
        <v>8939.8269999999993</v>
      </c>
    </row>
    <row r="1259" spans="1:4" x14ac:dyDescent="0.35">
      <c r="A1259" t="s">
        <v>56</v>
      </c>
      <c r="B1259" t="s">
        <v>57</v>
      </c>
      <c r="C1259">
        <v>2003</v>
      </c>
      <c r="D1259">
        <v>8960.5779999999995</v>
      </c>
    </row>
    <row r="1260" spans="1:4" x14ac:dyDescent="0.35">
      <c r="A1260" t="s">
        <v>56</v>
      </c>
      <c r="B1260" t="s">
        <v>57</v>
      </c>
      <c r="C1260">
        <v>2004</v>
      </c>
      <c r="D1260">
        <v>8820.5949999999993</v>
      </c>
    </row>
    <row r="1261" spans="1:4" x14ac:dyDescent="0.35">
      <c r="A1261" t="s">
        <v>56</v>
      </c>
      <c r="B1261" t="s">
        <v>57</v>
      </c>
      <c r="C1261">
        <v>2005</v>
      </c>
      <c r="D1261">
        <v>9163.7129999999997</v>
      </c>
    </row>
    <row r="1262" spans="1:4" x14ac:dyDescent="0.35">
      <c r="A1262" t="s">
        <v>56</v>
      </c>
      <c r="B1262" t="s">
        <v>57</v>
      </c>
      <c r="C1262">
        <v>2006</v>
      </c>
      <c r="D1262">
        <v>9568.3780000000006</v>
      </c>
    </row>
    <row r="1263" spans="1:4" x14ac:dyDescent="0.35">
      <c r="A1263" t="s">
        <v>56</v>
      </c>
      <c r="B1263" t="s">
        <v>57</v>
      </c>
      <c r="C1263">
        <v>2007</v>
      </c>
      <c r="D1263">
        <v>9655.3349999999991</v>
      </c>
    </row>
    <row r="1264" spans="1:4" x14ac:dyDescent="0.35">
      <c r="A1264" t="s">
        <v>56</v>
      </c>
      <c r="B1264" t="s">
        <v>57</v>
      </c>
      <c r="C1264">
        <v>2008</v>
      </c>
      <c r="D1264">
        <v>9837.4719999999998</v>
      </c>
    </row>
    <row r="1265" spans="1:4" x14ac:dyDescent="0.35">
      <c r="A1265" t="s">
        <v>56</v>
      </c>
      <c r="B1265" t="s">
        <v>57</v>
      </c>
      <c r="C1265">
        <v>2009</v>
      </c>
      <c r="D1265">
        <v>9056.3430000000008</v>
      </c>
    </row>
    <row r="1266" spans="1:4" x14ac:dyDescent="0.35">
      <c r="A1266" t="s">
        <v>56</v>
      </c>
      <c r="B1266" t="s">
        <v>57</v>
      </c>
      <c r="C1266">
        <v>2010</v>
      </c>
      <c r="D1266">
        <v>9157.634</v>
      </c>
    </row>
    <row r="1267" spans="1:4" x14ac:dyDescent="0.35">
      <c r="A1267" t="s">
        <v>56</v>
      </c>
      <c r="B1267" t="s">
        <v>57</v>
      </c>
      <c r="C1267">
        <v>2011</v>
      </c>
      <c r="D1267">
        <v>9418.2839999999997</v>
      </c>
    </row>
    <row r="1268" spans="1:4" x14ac:dyDescent="0.35">
      <c r="A1268" t="s">
        <v>56</v>
      </c>
      <c r="B1268" t="s">
        <v>57</v>
      </c>
      <c r="C1268">
        <v>2012</v>
      </c>
      <c r="D1268">
        <v>9152.4680000000008</v>
      </c>
    </row>
    <row r="1269" spans="1:4" x14ac:dyDescent="0.35">
      <c r="A1269" t="s">
        <v>56</v>
      </c>
      <c r="B1269" t="s">
        <v>57</v>
      </c>
      <c r="C1269">
        <v>2013</v>
      </c>
      <c r="D1269">
        <v>8948.5959999999995</v>
      </c>
    </row>
    <row r="1270" spans="1:4" x14ac:dyDescent="0.35">
      <c r="A1270" t="s">
        <v>56</v>
      </c>
      <c r="B1270" t="s">
        <v>57</v>
      </c>
      <c r="C1270">
        <v>2014</v>
      </c>
      <c r="D1270">
        <v>8857.1370000000006</v>
      </c>
    </row>
    <row r="1271" spans="1:4" x14ac:dyDescent="0.35">
      <c r="A1271" t="s">
        <v>56</v>
      </c>
      <c r="B1271" t="s">
        <v>57</v>
      </c>
      <c r="C1271">
        <v>2015</v>
      </c>
      <c r="D1271">
        <v>10640.027</v>
      </c>
    </row>
    <row r="1272" spans="1:4" x14ac:dyDescent="0.35">
      <c r="A1272" t="s">
        <v>56</v>
      </c>
      <c r="B1272" t="s">
        <v>57</v>
      </c>
      <c r="C1272">
        <v>2016</v>
      </c>
      <c r="D1272">
        <v>11547.974</v>
      </c>
    </row>
    <row r="1273" spans="1:4" x14ac:dyDescent="0.35">
      <c r="A1273" t="s">
        <v>56</v>
      </c>
      <c r="B1273" t="s">
        <v>57</v>
      </c>
      <c r="C1273">
        <v>2017</v>
      </c>
      <c r="D1273">
        <v>10434.404</v>
      </c>
    </row>
    <row r="1274" spans="1:4" x14ac:dyDescent="0.35">
      <c r="A1274" t="s">
        <v>56</v>
      </c>
      <c r="B1274" t="s">
        <v>57</v>
      </c>
      <c r="C1274">
        <v>2018</v>
      </c>
      <c r="D1274">
        <v>10197.870999999999</v>
      </c>
    </row>
    <row r="1275" spans="1:4" x14ac:dyDescent="0.35">
      <c r="A1275" t="s">
        <v>56</v>
      </c>
      <c r="B1275" t="s">
        <v>57</v>
      </c>
      <c r="C1275">
        <v>2019</v>
      </c>
      <c r="D1275">
        <v>9783.1209999999992</v>
      </c>
    </row>
    <row r="1276" spans="1:4" x14ac:dyDescent="0.35">
      <c r="A1276" t="s">
        <v>56</v>
      </c>
      <c r="B1276" t="s">
        <v>57</v>
      </c>
      <c r="C1276">
        <v>2020</v>
      </c>
      <c r="D1276">
        <v>9292.5310000000009</v>
      </c>
    </row>
    <row r="1277" spans="1:4" x14ac:dyDescent="0.35">
      <c r="A1277" t="s">
        <v>56</v>
      </c>
      <c r="B1277" t="s">
        <v>57</v>
      </c>
      <c r="C1277">
        <v>2021</v>
      </c>
      <c r="D1277">
        <v>9660.0339999999997</v>
      </c>
    </row>
    <row r="1278" spans="1:4" x14ac:dyDescent="0.35">
      <c r="A1278" t="s">
        <v>56</v>
      </c>
      <c r="B1278" t="s">
        <v>57</v>
      </c>
      <c r="C1278">
        <v>2022</v>
      </c>
      <c r="D1278">
        <v>12002.065000000001</v>
      </c>
    </row>
    <row r="1279" spans="1:4" x14ac:dyDescent="0.35">
      <c r="A1279" t="s">
        <v>56</v>
      </c>
      <c r="B1279" t="s">
        <v>57</v>
      </c>
      <c r="C1279">
        <v>2023</v>
      </c>
      <c r="D1279">
        <v>9508.2180000000008</v>
      </c>
    </row>
    <row r="1280" spans="1:4" x14ac:dyDescent="0.35">
      <c r="A1280" t="s">
        <v>58</v>
      </c>
      <c r="B1280" t="s">
        <v>59</v>
      </c>
      <c r="C1280">
        <v>1965</v>
      </c>
      <c r="D1280">
        <v>3267.4481999999998</v>
      </c>
    </row>
    <row r="1281" spans="1:4" x14ac:dyDescent="0.35">
      <c r="A1281" t="s">
        <v>58</v>
      </c>
      <c r="B1281" t="s">
        <v>59</v>
      </c>
      <c r="C1281">
        <v>1966</v>
      </c>
      <c r="D1281">
        <v>3468.5673999999999</v>
      </c>
    </row>
    <row r="1282" spans="1:4" x14ac:dyDescent="0.35">
      <c r="A1282" t="s">
        <v>58</v>
      </c>
      <c r="B1282" t="s">
        <v>59</v>
      </c>
      <c r="C1282">
        <v>1967</v>
      </c>
      <c r="D1282">
        <v>3500.2</v>
      </c>
    </row>
    <row r="1283" spans="1:4" x14ac:dyDescent="0.35">
      <c r="A1283" t="s">
        <v>58</v>
      </c>
      <c r="B1283" t="s">
        <v>59</v>
      </c>
      <c r="C1283">
        <v>1968</v>
      </c>
      <c r="D1283">
        <v>3895.5390000000002</v>
      </c>
    </row>
    <row r="1284" spans="1:4" x14ac:dyDescent="0.35">
      <c r="A1284" t="s">
        <v>58</v>
      </c>
      <c r="B1284" t="s">
        <v>59</v>
      </c>
      <c r="C1284">
        <v>1969</v>
      </c>
      <c r="D1284">
        <v>4146.4750000000004</v>
      </c>
    </row>
    <row r="1285" spans="1:4" x14ac:dyDescent="0.35">
      <c r="A1285" t="s">
        <v>58</v>
      </c>
      <c r="B1285" t="s">
        <v>59</v>
      </c>
      <c r="C1285">
        <v>1970</v>
      </c>
      <c r="D1285">
        <v>4887.1674999999996</v>
      </c>
    </row>
    <row r="1286" spans="1:4" x14ac:dyDescent="0.35">
      <c r="A1286" t="s">
        <v>58</v>
      </c>
      <c r="B1286" t="s">
        <v>59</v>
      </c>
      <c r="C1286">
        <v>1971</v>
      </c>
      <c r="D1286">
        <v>5176.8540000000003</v>
      </c>
    </row>
    <row r="1287" spans="1:4" x14ac:dyDescent="0.35">
      <c r="A1287" t="s">
        <v>58</v>
      </c>
      <c r="B1287" t="s">
        <v>59</v>
      </c>
      <c r="C1287">
        <v>1972</v>
      </c>
      <c r="D1287">
        <v>5817.8109999999997</v>
      </c>
    </row>
    <row r="1288" spans="1:4" x14ac:dyDescent="0.35">
      <c r="A1288" t="s">
        <v>58</v>
      </c>
      <c r="B1288" t="s">
        <v>59</v>
      </c>
      <c r="C1288">
        <v>1973</v>
      </c>
      <c r="D1288">
        <v>6703.924</v>
      </c>
    </row>
    <row r="1289" spans="1:4" x14ac:dyDescent="0.35">
      <c r="A1289" t="s">
        <v>58</v>
      </c>
      <c r="B1289" t="s">
        <v>59</v>
      </c>
      <c r="C1289">
        <v>1974</v>
      </c>
      <c r="D1289">
        <v>7254.1904000000004</v>
      </c>
    </row>
    <row r="1290" spans="1:4" x14ac:dyDescent="0.35">
      <c r="A1290" t="s">
        <v>58</v>
      </c>
      <c r="B1290" t="s">
        <v>59</v>
      </c>
      <c r="C1290">
        <v>1975</v>
      </c>
      <c r="D1290">
        <v>7457.2915000000003</v>
      </c>
    </row>
    <row r="1291" spans="1:4" x14ac:dyDescent="0.35">
      <c r="A1291" t="s">
        <v>58</v>
      </c>
      <c r="B1291" t="s">
        <v>59</v>
      </c>
      <c r="C1291">
        <v>1976</v>
      </c>
      <c r="D1291">
        <v>7965.4110000000001</v>
      </c>
    </row>
    <row r="1292" spans="1:4" x14ac:dyDescent="0.35">
      <c r="A1292" t="s">
        <v>58</v>
      </c>
      <c r="B1292" t="s">
        <v>59</v>
      </c>
      <c r="C1292">
        <v>1977</v>
      </c>
      <c r="D1292">
        <v>8330.01</v>
      </c>
    </row>
    <row r="1293" spans="1:4" x14ac:dyDescent="0.35">
      <c r="A1293" t="s">
        <v>58</v>
      </c>
      <c r="B1293" t="s">
        <v>59</v>
      </c>
      <c r="C1293">
        <v>1978</v>
      </c>
      <c r="D1293">
        <v>8972.107</v>
      </c>
    </row>
    <row r="1294" spans="1:4" x14ac:dyDescent="0.35">
      <c r="A1294" t="s">
        <v>58</v>
      </c>
      <c r="B1294" t="s">
        <v>59</v>
      </c>
      <c r="C1294">
        <v>1979</v>
      </c>
      <c r="D1294">
        <v>9475.116</v>
      </c>
    </row>
    <row r="1295" spans="1:4" x14ac:dyDescent="0.35">
      <c r="A1295" t="s">
        <v>58</v>
      </c>
      <c r="B1295" t="s">
        <v>59</v>
      </c>
      <c r="C1295">
        <v>1980</v>
      </c>
      <c r="D1295">
        <v>9554.1720000000005</v>
      </c>
    </row>
    <row r="1296" spans="1:4" x14ac:dyDescent="0.35">
      <c r="A1296" t="s">
        <v>58</v>
      </c>
      <c r="B1296" t="s">
        <v>59</v>
      </c>
      <c r="C1296">
        <v>1981</v>
      </c>
      <c r="D1296">
        <v>9034.0910000000003</v>
      </c>
    </row>
    <row r="1297" spans="1:4" x14ac:dyDescent="0.35">
      <c r="A1297" t="s">
        <v>58</v>
      </c>
      <c r="B1297" t="s">
        <v>59</v>
      </c>
      <c r="C1297">
        <v>1982</v>
      </c>
      <c r="D1297">
        <v>9301.3119999999999</v>
      </c>
    </row>
    <row r="1298" spans="1:4" x14ac:dyDescent="0.35">
      <c r="A1298" t="s">
        <v>58</v>
      </c>
      <c r="B1298" t="s">
        <v>59</v>
      </c>
      <c r="C1298">
        <v>1983</v>
      </c>
      <c r="D1298">
        <v>9202.6260000000002</v>
      </c>
    </row>
    <row r="1299" spans="1:4" x14ac:dyDescent="0.35">
      <c r="A1299" t="s">
        <v>58</v>
      </c>
      <c r="B1299" t="s">
        <v>59</v>
      </c>
      <c r="C1299">
        <v>1984</v>
      </c>
      <c r="D1299">
        <v>9625.0380000000005</v>
      </c>
    </row>
    <row r="1300" spans="1:4" x14ac:dyDescent="0.35">
      <c r="A1300" t="s">
        <v>58</v>
      </c>
      <c r="B1300" t="s">
        <v>59</v>
      </c>
      <c r="C1300">
        <v>1985</v>
      </c>
      <c r="D1300">
        <v>10099.972</v>
      </c>
    </row>
    <row r="1301" spans="1:4" x14ac:dyDescent="0.35">
      <c r="A1301" t="s">
        <v>58</v>
      </c>
      <c r="B1301" t="s">
        <v>59</v>
      </c>
      <c r="C1301">
        <v>1986</v>
      </c>
      <c r="D1301">
        <v>10427.861000000001</v>
      </c>
    </row>
    <row r="1302" spans="1:4" x14ac:dyDescent="0.35">
      <c r="A1302" t="s">
        <v>58</v>
      </c>
      <c r="B1302" t="s">
        <v>59</v>
      </c>
      <c r="C1302">
        <v>1987</v>
      </c>
      <c r="D1302">
        <v>10499.386</v>
      </c>
    </row>
    <row r="1303" spans="1:4" x14ac:dyDescent="0.35">
      <c r="A1303" t="s">
        <v>58</v>
      </c>
      <c r="B1303" t="s">
        <v>59</v>
      </c>
      <c r="C1303">
        <v>1988</v>
      </c>
      <c r="D1303">
        <v>10742.800999999999</v>
      </c>
    </row>
    <row r="1304" spans="1:4" x14ac:dyDescent="0.35">
      <c r="A1304" t="s">
        <v>58</v>
      </c>
      <c r="B1304" t="s">
        <v>59</v>
      </c>
      <c r="C1304">
        <v>1989</v>
      </c>
      <c r="D1304">
        <v>10795.25</v>
      </c>
    </row>
    <row r="1305" spans="1:4" x14ac:dyDescent="0.35">
      <c r="A1305" t="s">
        <v>58</v>
      </c>
      <c r="B1305" t="s">
        <v>59</v>
      </c>
      <c r="C1305">
        <v>1990</v>
      </c>
      <c r="D1305">
        <v>10479.674999999999</v>
      </c>
    </row>
    <row r="1306" spans="1:4" x14ac:dyDescent="0.35">
      <c r="A1306" t="s">
        <v>58</v>
      </c>
      <c r="B1306" t="s">
        <v>59</v>
      </c>
      <c r="C1306">
        <v>1991</v>
      </c>
      <c r="D1306">
        <v>10703.902</v>
      </c>
    </row>
    <row r="1307" spans="1:4" x14ac:dyDescent="0.35">
      <c r="A1307" t="s">
        <v>58</v>
      </c>
      <c r="B1307" t="s">
        <v>59</v>
      </c>
      <c r="C1307">
        <v>1992</v>
      </c>
      <c r="D1307">
        <v>10708.816999999999</v>
      </c>
    </row>
    <row r="1308" spans="1:4" x14ac:dyDescent="0.35">
      <c r="A1308" t="s">
        <v>58</v>
      </c>
      <c r="B1308" t="s">
        <v>59</v>
      </c>
      <c r="C1308">
        <v>1993</v>
      </c>
      <c r="D1308">
        <v>11035.175999999999</v>
      </c>
    </row>
    <row r="1309" spans="1:4" x14ac:dyDescent="0.35">
      <c r="A1309" t="s">
        <v>58</v>
      </c>
      <c r="B1309" t="s">
        <v>59</v>
      </c>
      <c r="C1309">
        <v>1994</v>
      </c>
      <c r="D1309">
        <v>11345.266</v>
      </c>
    </row>
    <row r="1310" spans="1:4" x14ac:dyDescent="0.35">
      <c r="A1310" t="s">
        <v>58</v>
      </c>
      <c r="B1310" t="s">
        <v>59</v>
      </c>
      <c r="C1310">
        <v>1995</v>
      </c>
      <c r="D1310">
        <v>11828.174000000001</v>
      </c>
    </row>
    <row r="1311" spans="1:4" x14ac:dyDescent="0.35">
      <c r="A1311" t="s">
        <v>58</v>
      </c>
      <c r="B1311" t="s">
        <v>59</v>
      </c>
      <c r="C1311">
        <v>1996</v>
      </c>
      <c r="D1311">
        <v>12366.625</v>
      </c>
    </row>
    <row r="1312" spans="1:4" x14ac:dyDescent="0.35">
      <c r="A1312" t="s">
        <v>58</v>
      </c>
      <c r="B1312" t="s">
        <v>59</v>
      </c>
      <c r="C1312">
        <v>1997</v>
      </c>
      <c r="D1312">
        <v>12895.612999999999</v>
      </c>
    </row>
    <row r="1313" spans="1:4" x14ac:dyDescent="0.35">
      <c r="A1313" t="s">
        <v>58</v>
      </c>
      <c r="B1313" t="s">
        <v>59</v>
      </c>
      <c r="C1313">
        <v>1998</v>
      </c>
      <c r="D1313">
        <v>13238.571</v>
      </c>
    </row>
    <row r="1314" spans="1:4" x14ac:dyDescent="0.35">
      <c r="A1314" t="s">
        <v>58</v>
      </c>
      <c r="B1314" t="s">
        <v>59</v>
      </c>
      <c r="C1314">
        <v>1999</v>
      </c>
      <c r="D1314">
        <v>13225.067999999999</v>
      </c>
    </row>
    <row r="1315" spans="1:4" x14ac:dyDescent="0.35">
      <c r="A1315" t="s">
        <v>58</v>
      </c>
      <c r="B1315" t="s">
        <v>59</v>
      </c>
      <c r="C1315">
        <v>2000</v>
      </c>
      <c r="D1315">
        <v>13586.245999999999</v>
      </c>
    </row>
    <row r="1316" spans="1:4" x14ac:dyDescent="0.35">
      <c r="A1316" t="s">
        <v>58</v>
      </c>
      <c r="B1316" t="s">
        <v>59</v>
      </c>
      <c r="C1316">
        <v>2001</v>
      </c>
      <c r="D1316">
        <v>13068.834999999999</v>
      </c>
    </row>
    <row r="1317" spans="1:4" x14ac:dyDescent="0.35">
      <c r="A1317" t="s">
        <v>58</v>
      </c>
      <c r="B1317" t="s">
        <v>59</v>
      </c>
      <c r="C1317">
        <v>2002</v>
      </c>
      <c r="D1317">
        <v>13173.609</v>
      </c>
    </row>
    <row r="1318" spans="1:4" x14ac:dyDescent="0.35">
      <c r="A1318" t="s">
        <v>58</v>
      </c>
      <c r="B1318" t="s">
        <v>59</v>
      </c>
      <c r="C1318">
        <v>2003</v>
      </c>
      <c r="D1318">
        <v>13211.707</v>
      </c>
    </row>
    <row r="1319" spans="1:4" x14ac:dyDescent="0.35">
      <c r="A1319" t="s">
        <v>58</v>
      </c>
      <c r="B1319" t="s">
        <v>59</v>
      </c>
      <c r="C1319">
        <v>2004</v>
      </c>
      <c r="D1319">
        <v>13703.958000000001</v>
      </c>
    </row>
    <row r="1320" spans="1:4" x14ac:dyDescent="0.35">
      <c r="A1320" t="s">
        <v>58</v>
      </c>
      <c r="B1320" t="s">
        <v>59</v>
      </c>
      <c r="C1320">
        <v>2005</v>
      </c>
      <c r="D1320">
        <v>13910.277</v>
      </c>
    </row>
    <row r="1321" spans="1:4" x14ac:dyDescent="0.35">
      <c r="A1321" t="s">
        <v>58</v>
      </c>
      <c r="B1321" t="s">
        <v>59</v>
      </c>
      <c r="C1321">
        <v>2006</v>
      </c>
      <c r="D1321">
        <v>14152.362999999999</v>
      </c>
    </row>
    <row r="1322" spans="1:4" x14ac:dyDescent="0.35">
      <c r="A1322" t="s">
        <v>58</v>
      </c>
      <c r="B1322" t="s">
        <v>59</v>
      </c>
      <c r="C1322">
        <v>2007</v>
      </c>
      <c r="D1322">
        <v>14905.907999999999</v>
      </c>
    </row>
    <row r="1323" spans="1:4" x14ac:dyDescent="0.35">
      <c r="A1323" t="s">
        <v>58</v>
      </c>
      <c r="B1323" t="s">
        <v>59</v>
      </c>
      <c r="C1323">
        <v>2008</v>
      </c>
      <c r="D1323">
        <v>15424.675999999999</v>
      </c>
    </row>
    <row r="1324" spans="1:4" x14ac:dyDescent="0.35">
      <c r="A1324" t="s">
        <v>58</v>
      </c>
      <c r="B1324" t="s">
        <v>59</v>
      </c>
      <c r="C1324">
        <v>2009</v>
      </c>
      <c r="D1324">
        <v>15230.74</v>
      </c>
    </row>
    <row r="1325" spans="1:4" x14ac:dyDescent="0.35">
      <c r="A1325" t="s">
        <v>58</v>
      </c>
      <c r="B1325" t="s">
        <v>59</v>
      </c>
      <c r="C1325">
        <v>2010</v>
      </c>
      <c r="D1325">
        <v>16462.07</v>
      </c>
    </row>
    <row r="1326" spans="1:4" x14ac:dyDescent="0.35">
      <c r="A1326" t="s">
        <v>58</v>
      </c>
      <c r="B1326" t="s">
        <v>59</v>
      </c>
      <c r="C1326">
        <v>2011</v>
      </c>
      <c r="D1326">
        <v>16981.988000000001</v>
      </c>
    </row>
    <row r="1327" spans="1:4" x14ac:dyDescent="0.35">
      <c r="A1327" t="s">
        <v>58</v>
      </c>
      <c r="B1327" t="s">
        <v>59</v>
      </c>
      <c r="C1327">
        <v>2012</v>
      </c>
      <c r="D1327">
        <v>17312.078000000001</v>
      </c>
    </row>
    <row r="1328" spans="1:4" x14ac:dyDescent="0.35">
      <c r="A1328" t="s">
        <v>58</v>
      </c>
      <c r="B1328" t="s">
        <v>59</v>
      </c>
      <c r="C1328">
        <v>2013</v>
      </c>
      <c r="D1328">
        <v>17638.982</v>
      </c>
    </row>
    <row r="1329" spans="1:4" x14ac:dyDescent="0.35">
      <c r="A1329" t="s">
        <v>58</v>
      </c>
      <c r="B1329" t="s">
        <v>59</v>
      </c>
      <c r="C1329">
        <v>2014</v>
      </c>
      <c r="D1329">
        <v>17870.57</v>
      </c>
    </row>
    <row r="1330" spans="1:4" x14ac:dyDescent="0.35">
      <c r="A1330" t="s">
        <v>58</v>
      </c>
      <c r="B1330" t="s">
        <v>59</v>
      </c>
      <c r="C1330">
        <v>2015</v>
      </c>
      <c r="D1330">
        <v>17530.328000000001</v>
      </c>
    </row>
    <row r="1331" spans="1:4" x14ac:dyDescent="0.35">
      <c r="A1331" t="s">
        <v>58</v>
      </c>
      <c r="B1331" t="s">
        <v>59</v>
      </c>
      <c r="C1331">
        <v>2016</v>
      </c>
      <c r="D1331">
        <v>16983.990000000002</v>
      </c>
    </row>
    <row r="1332" spans="1:4" x14ac:dyDescent="0.35">
      <c r="A1332" t="s">
        <v>58</v>
      </c>
      <c r="B1332" t="s">
        <v>59</v>
      </c>
      <c r="C1332">
        <v>2017</v>
      </c>
      <c r="D1332">
        <v>16988.62</v>
      </c>
    </row>
    <row r="1333" spans="1:4" x14ac:dyDescent="0.35">
      <c r="A1333" t="s">
        <v>58</v>
      </c>
      <c r="B1333" t="s">
        <v>59</v>
      </c>
      <c r="C1333">
        <v>2018</v>
      </c>
      <c r="D1333">
        <v>16915.357</v>
      </c>
    </row>
    <row r="1334" spans="1:4" x14ac:dyDescent="0.35">
      <c r="A1334" t="s">
        <v>58</v>
      </c>
      <c r="B1334" t="s">
        <v>59</v>
      </c>
      <c r="C1334">
        <v>2019</v>
      </c>
      <c r="D1334">
        <v>17194.145</v>
      </c>
    </row>
    <row r="1335" spans="1:4" x14ac:dyDescent="0.35">
      <c r="A1335" t="s">
        <v>58</v>
      </c>
      <c r="B1335" t="s">
        <v>59</v>
      </c>
      <c r="C1335">
        <v>2020</v>
      </c>
      <c r="D1335">
        <v>16401.875</v>
      </c>
    </row>
    <row r="1336" spans="1:4" x14ac:dyDescent="0.35">
      <c r="A1336" t="s">
        <v>58</v>
      </c>
      <c r="B1336" t="s">
        <v>59</v>
      </c>
      <c r="C1336">
        <v>2021</v>
      </c>
      <c r="D1336">
        <v>17089.925999999999</v>
      </c>
    </row>
    <row r="1337" spans="1:4" x14ac:dyDescent="0.35">
      <c r="A1337" t="s">
        <v>58</v>
      </c>
      <c r="B1337" t="s">
        <v>59</v>
      </c>
      <c r="C1337">
        <v>2022</v>
      </c>
      <c r="D1337">
        <v>17744.192999999999</v>
      </c>
    </row>
    <row r="1338" spans="1:4" x14ac:dyDescent="0.35">
      <c r="A1338" t="s">
        <v>58</v>
      </c>
      <c r="B1338" t="s">
        <v>59</v>
      </c>
      <c r="C1338">
        <v>2023</v>
      </c>
      <c r="D1338">
        <v>18252.026999999998</v>
      </c>
    </row>
    <row r="1339" spans="1:4" x14ac:dyDescent="0.35">
      <c r="A1339" t="s">
        <v>58</v>
      </c>
      <c r="B1339" t="s">
        <v>59</v>
      </c>
      <c r="C1339">
        <v>2024</v>
      </c>
      <c r="D1339">
        <v>18486.228999999999</v>
      </c>
    </row>
    <row r="1340" spans="1:4" x14ac:dyDescent="0.35">
      <c r="A1340" t="s">
        <v>60</v>
      </c>
      <c r="B1340" t="s">
        <v>61</v>
      </c>
      <c r="C1340">
        <v>1980</v>
      </c>
      <c r="D1340">
        <v>11157.304</v>
      </c>
    </row>
    <row r="1341" spans="1:4" x14ac:dyDescent="0.35">
      <c r="A1341" t="s">
        <v>60</v>
      </c>
      <c r="B1341" t="s">
        <v>61</v>
      </c>
      <c r="C1341">
        <v>1981</v>
      </c>
      <c r="D1341">
        <v>16180.770500000001</v>
      </c>
    </row>
    <row r="1342" spans="1:4" x14ac:dyDescent="0.35">
      <c r="A1342" t="s">
        <v>60</v>
      </c>
      <c r="B1342" t="s">
        <v>61</v>
      </c>
      <c r="C1342">
        <v>1982</v>
      </c>
      <c r="D1342">
        <v>15577.92</v>
      </c>
    </row>
    <row r="1343" spans="1:4" x14ac:dyDescent="0.35">
      <c r="A1343" t="s">
        <v>60</v>
      </c>
      <c r="B1343" t="s">
        <v>61</v>
      </c>
      <c r="C1343">
        <v>1983</v>
      </c>
      <c r="D1343">
        <v>15019.59</v>
      </c>
    </row>
    <row r="1344" spans="1:4" x14ac:dyDescent="0.35">
      <c r="A1344" t="s">
        <v>60</v>
      </c>
      <c r="B1344" t="s">
        <v>61</v>
      </c>
      <c r="C1344">
        <v>1984</v>
      </c>
      <c r="D1344">
        <v>9684.0249999999996</v>
      </c>
    </row>
    <row r="1345" spans="1:4" x14ac:dyDescent="0.35">
      <c r="A1345" t="s">
        <v>60</v>
      </c>
      <c r="B1345" t="s">
        <v>61</v>
      </c>
      <c r="C1345">
        <v>1985</v>
      </c>
      <c r="D1345">
        <v>9332.7649999999994</v>
      </c>
    </row>
    <row r="1346" spans="1:4" x14ac:dyDescent="0.35">
      <c r="A1346" t="s">
        <v>60</v>
      </c>
      <c r="B1346" t="s">
        <v>61</v>
      </c>
      <c r="C1346">
        <v>1986</v>
      </c>
      <c r="D1346">
        <v>5465.9040000000005</v>
      </c>
    </row>
    <row r="1347" spans="1:4" x14ac:dyDescent="0.35">
      <c r="A1347" t="s">
        <v>60</v>
      </c>
      <c r="B1347" t="s">
        <v>61</v>
      </c>
      <c r="C1347">
        <v>1987</v>
      </c>
      <c r="D1347">
        <v>13625.07</v>
      </c>
    </row>
    <row r="1348" spans="1:4" x14ac:dyDescent="0.35">
      <c r="A1348" t="s">
        <v>60</v>
      </c>
      <c r="B1348" t="s">
        <v>61</v>
      </c>
      <c r="C1348">
        <v>1988</v>
      </c>
      <c r="D1348">
        <v>13204.112999999999</v>
      </c>
    </row>
    <row r="1349" spans="1:4" x14ac:dyDescent="0.35">
      <c r="A1349" t="s">
        <v>60</v>
      </c>
      <c r="B1349" t="s">
        <v>61</v>
      </c>
      <c r="C1349">
        <v>1989</v>
      </c>
      <c r="D1349">
        <v>12739.499</v>
      </c>
    </row>
    <row r="1350" spans="1:4" x14ac:dyDescent="0.35">
      <c r="A1350" t="s">
        <v>60</v>
      </c>
      <c r="B1350" t="s">
        <v>61</v>
      </c>
      <c r="C1350">
        <v>1990</v>
      </c>
      <c r="D1350">
        <v>12313.418</v>
      </c>
    </row>
    <row r="1351" spans="1:4" x14ac:dyDescent="0.35">
      <c r="A1351" t="s">
        <v>60</v>
      </c>
      <c r="B1351" t="s">
        <v>61</v>
      </c>
      <c r="C1351">
        <v>1991</v>
      </c>
      <c r="D1351">
        <v>11947.995999999999</v>
      </c>
    </row>
    <row r="1352" spans="1:4" x14ac:dyDescent="0.35">
      <c r="A1352" t="s">
        <v>60</v>
      </c>
      <c r="B1352" t="s">
        <v>61</v>
      </c>
      <c r="C1352">
        <v>1992</v>
      </c>
      <c r="D1352">
        <v>11685.422</v>
      </c>
    </row>
    <row r="1353" spans="1:4" x14ac:dyDescent="0.35">
      <c r="A1353" t="s">
        <v>60</v>
      </c>
      <c r="B1353" t="s">
        <v>61</v>
      </c>
      <c r="C1353">
        <v>1993</v>
      </c>
      <c r="D1353">
        <v>11386.002</v>
      </c>
    </row>
    <row r="1354" spans="1:4" x14ac:dyDescent="0.35">
      <c r="A1354" t="s">
        <v>60</v>
      </c>
      <c r="B1354" t="s">
        <v>61</v>
      </c>
      <c r="C1354">
        <v>1994</v>
      </c>
      <c r="D1354">
        <v>11110.334000000001</v>
      </c>
    </row>
    <row r="1355" spans="1:4" x14ac:dyDescent="0.35">
      <c r="A1355" t="s">
        <v>60</v>
      </c>
      <c r="B1355" t="s">
        <v>61</v>
      </c>
      <c r="C1355">
        <v>1995</v>
      </c>
      <c r="D1355">
        <v>10841.019</v>
      </c>
    </row>
    <row r="1356" spans="1:4" x14ac:dyDescent="0.35">
      <c r="A1356" t="s">
        <v>60</v>
      </c>
      <c r="B1356" t="s">
        <v>61</v>
      </c>
      <c r="C1356">
        <v>1996</v>
      </c>
      <c r="D1356">
        <v>13682.49</v>
      </c>
    </row>
    <row r="1357" spans="1:4" x14ac:dyDescent="0.35">
      <c r="A1357" t="s">
        <v>60</v>
      </c>
      <c r="B1357" t="s">
        <v>61</v>
      </c>
      <c r="C1357">
        <v>1997</v>
      </c>
      <c r="D1357">
        <v>13301.653</v>
      </c>
    </row>
    <row r="1358" spans="1:4" x14ac:dyDescent="0.35">
      <c r="A1358" t="s">
        <v>60</v>
      </c>
      <c r="B1358" t="s">
        <v>61</v>
      </c>
      <c r="C1358">
        <v>1998</v>
      </c>
      <c r="D1358">
        <v>12970.873</v>
      </c>
    </row>
    <row r="1359" spans="1:4" x14ac:dyDescent="0.35">
      <c r="A1359" t="s">
        <v>60</v>
      </c>
      <c r="B1359" t="s">
        <v>61</v>
      </c>
      <c r="C1359">
        <v>1999</v>
      </c>
      <c r="D1359">
        <v>12647.424000000001</v>
      </c>
    </row>
    <row r="1360" spans="1:4" x14ac:dyDescent="0.35">
      <c r="A1360" t="s">
        <v>60</v>
      </c>
      <c r="B1360" t="s">
        <v>61</v>
      </c>
      <c r="C1360">
        <v>2000</v>
      </c>
      <c r="D1360">
        <v>21586.766</v>
      </c>
    </row>
    <row r="1361" spans="1:4" x14ac:dyDescent="0.35">
      <c r="A1361" t="s">
        <v>60</v>
      </c>
      <c r="B1361" t="s">
        <v>61</v>
      </c>
      <c r="C1361">
        <v>2001</v>
      </c>
      <c r="D1361">
        <v>21500.305</v>
      </c>
    </row>
    <row r="1362" spans="1:4" x14ac:dyDescent="0.35">
      <c r="A1362" t="s">
        <v>60</v>
      </c>
      <c r="B1362" t="s">
        <v>61</v>
      </c>
      <c r="C1362">
        <v>2002</v>
      </c>
      <c r="D1362">
        <v>22075.651999999998</v>
      </c>
    </row>
    <row r="1363" spans="1:4" x14ac:dyDescent="0.35">
      <c r="A1363" t="s">
        <v>60</v>
      </c>
      <c r="B1363" t="s">
        <v>61</v>
      </c>
      <c r="C1363">
        <v>2003</v>
      </c>
      <c r="D1363">
        <v>22837.088</v>
      </c>
    </row>
    <row r="1364" spans="1:4" x14ac:dyDescent="0.35">
      <c r="A1364" t="s">
        <v>60</v>
      </c>
      <c r="B1364" t="s">
        <v>61</v>
      </c>
      <c r="C1364">
        <v>2004</v>
      </c>
      <c r="D1364">
        <v>23218.636999999999</v>
      </c>
    </row>
    <row r="1365" spans="1:4" x14ac:dyDescent="0.35">
      <c r="A1365" t="s">
        <v>60</v>
      </c>
      <c r="B1365" t="s">
        <v>61</v>
      </c>
      <c r="C1365">
        <v>2005</v>
      </c>
      <c r="D1365">
        <v>23091.428</v>
      </c>
    </row>
    <row r="1366" spans="1:4" x14ac:dyDescent="0.35">
      <c r="A1366" t="s">
        <v>60</v>
      </c>
      <c r="B1366" t="s">
        <v>61</v>
      </c>
      <c r="C1366">
        <v>2006</v>
      </c>
      <c r="D1366">
        <v>24307.912</v>
      </c>
    </row>
    <row r="1367" spans="1:4" x14ac:dyDescent="0.35">
      <c r="A1367" t="s">
        <v>60</v>
      </c>
      <c r="B1367" t="s">
        <v>61</v>
      </c>
      <c r="C1367">
        <v>2007</v>
      </c>
      <c r="D1367">
        <v>24333.58</v>
      </c>
    </row>
    <row r="1368" spans="1:4" x14ac:dyDescent="0.35">
      <c r="A1368" t="s">
        <v>60</v>
      </c>
      <c r="B1368" t="s">
        <v>61</v>
      </c>
      <c r="C1368">
        <v>2008</v>
      </c>
      <c r="D1368">
        <v>25234.713</v>
      </c>
    </row>
    <row r="1369" spans="1:4" x14ac:dyDescent="0.35">
      <c r="A1369" t="s">
        <v>60</v>
      </c>
      <c r="B1369" t="s">
        <v>61</v>
      </c>
      <c r="C1369">
        <v>2009</v>
      </c>
      <c r="D1369">
        <v>25544.243999999999</v>
      </c>
    </row>
    <row r="1370" spans="1:4" x14ac:dyDescent="0.35">
      <c r="A1370" t="s">
        <v>60</v>
      </c>
      <c r="B1370" t="s">
        <v>61</v>
      </c>
      <c r="C1370">
        <v>2010</v>
      </c>
      <c r="D1370">
        <v>25813.228999999999</v>
      </c>
    </row>
    <row r="1371" spans="1:4" x14ac:dyDescent="0.35">
      <c r="A1371" t="s">
        <v>60</v>
      </c>
      <c r="B1371" t="s">
        <v>61</v>
      </c>
      <c r="C1371">
        <v>2011</v>
      </c>
      <c r="D1371">
        <v>25476.942999999999</v>
      </c>
    </row>
    <row r="1372" spans="1:4" x14ac:dyDescent="0.35">
      <c r="A1372" t="s">
        <v>60</v>
      </c>
      <c r="B1372" t="s">
        <v>61</v>
      </c>
      <c r="C1372">
        <v>2012</v>
      </c>
      <c r="D1372">
        <v>24020.611000000001</v>
      </c>
    </row>
    <row r="1373" spans="1:4" x14ac:dyDescent="0.35">
      <c r="A1373" t="s">
        <v>60</v>
      </c>
      <c r="B1373" t="s">
        <v>61</v>
      </c>
      <c r="C1373">
        <v>2013</v>
      </c>
      <c r="D1373">
        <v>22992.465</v>
      </c>
    </row>
    <row r="1374" spans="1:4" x14ac:dyDescent="0.35">
      <c r="A1374" t="s">
        <v>60</v>
      </c>
      <c r="B1374" t="s">
        <v>61</v>
      </c>
      <c r="C1374">
        <v>2014</v>
      </c>
      <c r="D1374">
        <v>22467.686000000002</v>
      </c>
    </row>
    <row r="1375" spans="1:4" x14ac:dyDescent="0.35">
      <c r="A1375" t="s">
        <v>60</v>
      </c>
      <c r="B1375" t="s">
        <v>61</v>
      </c>
      <c r="C1375">
        <v>2015</v>
      </c>
      <c r="D1375">
        <v>21548.275000000001</v>
      </c>
    </row>
    <row r="1376" spans="1:4" x14ac:dyDescent="0.35">
      <c r="A1376" t="s">
        <v>60</v>
      </c>
      <c r="B1376" t="s">
        <v>61</v>
      </c>
      <c r="C1376">
        <v>2016</v>
      </c>
      <c r="D1376">
        <v>22235.967000000001</v>
      </c>
    </row>
    <row r="1377" spans="1:4" x14ac:dyDescent="0.35">
      <c r="A1377" t="s">
        <v>60</v>
      </c>
      <c r="B1377" t="s">
        <v>61</v>
      </c>
      <c r="C1377">
        <v>2017</v>
      </c>
      <c r="D1377">
        <v>21665.006000000001</v>
      </c>
    </row>
    <row r="1378" spans="1:4" x14ac:dyDescent="0.35">
      <c r="A1378" t="s">
        <v>60</v>
      </c>
      <c r="B1378" t="s">
        <v>61</v>
      </c>
      <c r="C1378">
        <v>2018</v>
      </c>
      <c r="D1378">
        <v>19300.41</v>
      </c>
    </row>
    <row r="1379" spans="1:4" x14ac:dyDescent="0.35">
      <c r="A1379" t="s">
        <v>60</v>
      </c>
      <c r="B1379" t="s">
        <v>61</v>
      </c>
      <c r="C1379">
        <v>2019</v>
      </c>
      <c r="D1379">
        <v>20971.912</v>
      </c>
    </row>
    <row r="1380" spans="1:4" x14ac:dyDescent="0.35">
      <c r="A1380" t="s">
        <v>60</v>
      </c>
      <c r="B1380" t="s">
        <v>61</v>
      </c>
      <c r="C1380">
        <v>2020</v>
      </c>
      <c r="D1380">
        <v>20171.900000000001</v>
      </c>
    </row>
    <row r="1381" spans="1:4" x14ac:dyDescent="0.35">
      <c r="A1381" t="s">
        <v>60</v>
      </c>
      <c r="B1381" t="s">
        <v>61</v>
      </c>
      <c r="C1381">
        <v>2021</v>
      </c>
      <c r="D1381">
        <v>20222.768</v>
      </c>
    </row>
    <row r="1382" spans="1:4" x14ac:dyDescent="0.35">
      <c r="A1382" t="s">
        <v>60</v>
      </c>
      <c r="B1382" t="s">
        <v>61</v>
      </c>
      <c r="C1382">
        <v>2022</v>
      </c>
      <c r="D1382">
        <v>20253.197</v>
      </c>
    </row>
    <row r="1383" spans="1:4" x14ac:dyDescent="0.35">
      <c r="A1383" t="s">
        <v>60</v>
      </c>
      <c r="B1383" t="s">
        <v>61</v>
      </c>
      <c r="C1383">
        <v>2023</v>
      </c>
      <c r="D1383">
        <v>19622.956999999999</v>
      </c>
    </row>
    <row r="1384" spans="1:4" x14ac:dyDescent="0.35">
      <c r="A1384" t="s">
        <v>62</v>
      </c>
      <c r="B1384" t="s">
        <v>63</v>
      </c>
      <c r="C1384">
        <v>1980</v>
      </c>
      <c r="D1384">
        <v>129630.03</v>
      </c>
    </row>
    <row r="1385" spans="1:4" x14ac:dyDescent="0.35">
      <c r="A1385" t="s">
        <v>62</v>
      </c>
      <c r="B1385" t="s">
        <v>63</v>
      </c>
      <c r="C1385">
        <v>1981</v>
      </c>
      <c r="D1385">
        <v>129935.69</v>
      </c>
    </row>
    <row r="1386" spans="1:4" x14ac:dyDescent="0.35">
      <c r="A1386" t="s">
        <v>62</v>
      </c>
      <c r="B1386" t="s">
        <v>63</v>
      </c>
      <c r="C1386">
        <v>1982</v>
      </c>
      <c r="D1386">
        <v>137327.54999999999</v>
      </c>
    </row>
    <row r="1387" spans="1:4" x14ac:dyDescent="0.35">
      <c r="A1387" t="s">
        <v>62</v>
      </c>
      <c r="B1387" t="s">
        <v>63</v>
      </c>
      <c r="C1387">
        <v>1983</v>
      </c>
      <c r="D1387">
        <v>104459.35</v>
      </c>
    </row>
    <row r="1388" spans="1:4" x14ac:dyDescent="0.35">
      <c r="A1388" t="s">
        <v>62</v>
      </c>
      <c r="B1388" t="s">
        <v>63</v>
      </c>
      <c r="C1388">
        <v>1984</v>
      </c>
      <c r="D1388">
        <v>89276.96</v>
      </c>
    </row>
    <row r="1389" spans="1:4" x14ac:dyDescent="0.35">
      <c r="A1389" t="s">
        <v>62</v>
      </c>
      <c r="B1389" t="s">
        <v>63</v>
      </c>
      <c r="C1389">
        <v>1985</v>
      </c>
      <c r="D1389">
        <v>103014.47</v>
      </c>
    </row>
    <row r="1390" spans="1:4" x14ac:dyDescent="0.35">
      <c r="A1390" t="s">
        <v>62</v>
      </c>
      <c r="B1390" t="s">
        <v>63</v>
      </c>
      <c r="C1390">
        <v>1986</v>
      </c>
      <c r="D1390">
        <v>65972.91</v>
      </c>
    </row>
    <row r="1391" spans="1:4" x14ac:dyDescent="0.35">
      <c r="A1391" t="s">
        <v>62</v>
      </c>
      <c r="B1391" t="s">
        <v>63</v>
      </c>
      <c r="C1391">
        <v>1987</v>
      </c>
      <c r="D1391">
        <v>102043.99</v>
      </c>
    </row>
    <row r="1392" spans="1:4" x14ac:dyDescent="0.35">
      <c r="A1392" t="s">
        <v>62</v>
      </c>
      <c r="B1392" t="s">
        <v>63</v>
      </c>
      <c r="C1392">
        <v>1988</v>
      </c>
      <c r="D1392">
        <v>85808.804999999993</v>
      </c>
    </row>
    <row r="1393" spans="1:4" x14ac:dyDescent="0.35">
      <c r="A1393" t="s">
        <v>62</v>
      </c>
      <c r="B1393" t="s">
        <v>63</v>
      </c>
      <c r="C1393">
        <v>1989</v>
      </c>
      <c r="D1393">
        <v>97908.483999999997</v>
      </c>
    </row>
    <row r="1394" spans="1:4" x14ac:dyDescent="0.35">
      <c r="A1394" t="s">
        <v>62</v>
      </c>
      <c r="B1394" t="s">
        <v>63</v>
      </c>
      <c r="C1394">
        <v>1990</v>
      </c>
      <c r="D1394">
        <v>80499.37</v>
      </c>
    </row>
    <row r="1395" spans="1:4" x14ac:dyDescent="0.35">
      <c r="A1395" t="s">
        <v>62</v>
      </c>
      <c r="B1395" t="s">
        <v>63</v>
      </c>
      <c r="C1395">
        <v>1991</v>
      </c>
      <c r="D1395">
        <v>62545.637000000002</v>
      </c>
    </row>
    <row r="1396" spans="1:4" x14ac:dyDescent="0.35">
      <c r="A1396" t="s">
        <v>62</v>
      </c>
      <c r="B1396" t="s">
        <v>63</v>
      </c>
      <c r="C1396">
        <v>1992</v>
      </c>
      <c r="D1396">
        <v>59518.008000000002</v>
      </c>
    </row>
    <row r="1397" spans="1:4" x14ac:dyDescent="0.35">
      <c r="A1397" t="s">
        <v>62</v>
      </c>
      <c r="B1397" t="s">
        <v>63</v>
      </c>
      <c r="C1397">
        <v>1993</v>
      </c>
      <c r="D1397">
        <v>55113.656000000003</v>
      </c>
    </row>
    <row r="1398" spans="1:4" x14ac:dyDescent="0.35">
      <c r="A1398" t="s">
        <v>62</v>
      </c>
      <c r="B1398" t="s">
        <v>63</v>
      </c>
      <c r="C1398">
        <v>1994</v>
      </c>
      <c r="D1398">
        <v>51641.887000000002</v>
      </c>
    </row>
    <row r="1399" spans="1:4" x14ac:dyDescent="0.35">
      <c r="A1399" t="s">
        <v>62</v>
      </c>
      <c r="B1399" t="s">
        <v>63</v>
      </c>
      <c r="C1399">
        <v>1995</v>
      </c>
      <c r="D1399">
        <v>62311.766000000003</v>
      </c>
    </row>
    <row r="1400" spans="1:4" x14ac:dyDescent="0.35">
      <c r="A1400" t="s">
        <v>62</v>
      </c>
      <c r="B1400" t="s">
        <v>63</v>
      </c>
      <c r="C1400">
        <v>1996</v>
      </c>
      <c r="D1400">
        <v>56655.472999999998</v>
      </c>
    </row>
    <row r="1401" spans="1:4" x14ac:dyDescent="0.35">
      <c r="A1401" t="s">
        <v>62</v>
      </c>
      <c r="B1401" t="s">
        <v>63</v>
      </c>
      <c r="C1401">
        <v>1997</v>
      </c>
      <c r="D1401">
        <v>59185.188000000002</v>
      </c>
    </row>
    <row r="1402" spans="1:4" x14ac:dyDescent="0.35">
      <c r="A1402" t="s">
        <v>62</v>
      </c>
      <c r="B1402" t="s">
        <v>63</v>
      </c>
      <c r="C1402">
        <v>1998</v>
      </c>
      <c r="D1402">
        <v>52323.48</v>
      </c>
    </row>
    <row r="1403" spans="1:4" x14ac:dyDescent="0.35">
      <c r="A1403" t="s">
        <v>62</v>
      </c>
      <c r="B1403" t="s">
        <v>63</v>
      </c>
      <c r="C1403">
        <v>1999</v>
      </c>
      <c r="D1403">
        <v>60379.188000000002</v>
      </c>
    </row>
    <row r="1404" spans="1:4" x14ac:dyDescent="0.35">
      <c r="A1404" t="s">
        <v>62</v>
      </c>
      <c r="B1404" t="s">
        <v>63</v>
      </c>
      <c r="C1404">
        <v>2000</v>
      </c>
      <c r="D1404">
        <v>60239.23</v>
      </c>
    </row>
    <row r="1405" spans="1:4" x14ac:dyDescent="0.35">
      <c r="A1405" t="s">
        <v>62</v>
      </c>
      <c r="B1405" t="s">
        <v>63</v>
      </c>
      <c r="C1405">
        <v>2001</v>
      </c>
      <c r="D1405">
        <v>67067.914000000004</v>
      </c>
    </row>
    <row r="1406" spans="1:4" x14ac:dyDescent="0.35">
      <c r="A1406" t="s">
        <v>62</v>
      </c>
      <c r="B1406" t="s">
        <v>63</v>
      </c>
      <c r="C1406">
        <v>2002</v>
      </c>
      <c r="D1406">
        <v>76759.66</v>
      </c>
    </row>
    <row r="1407" spans="1:4" x14ac:dyDescent="0.35">
      <c r="A1407" t="s">
        <v>62</v>
      </c>
      <c r="B1407" t="s">
        <v>63</v>
      </c>
      <c r="C1407">
        <v>2003</v>
      </c>
      <c r="D1407">
        <v>77912.983999999997</v>
      </c>
    </row>
    <row r="1408" spans="1:4" x14ac:dyDescent="0.35">
      <c r="A1408" t="s">
        <v>62</v>
      </c>
      <c r="B1408" t="s">
        <v>63</v>
      </c>
      <c r="C1408">
        <v>2004</v>
      </c>
      <c r="D1408">
        <v>84982.733999999997</v>
      </c>
    </row>
    <row r="1409" spans="1:4" x14ac:dyDescent="0.35">
      <c r="A1409" t="s">
        <v>62</v>
      </c>
      <c r="B1409" t="s">
        <v>63</v>
      </c>
      <c r="C1409">
        <v>2005</v>
      </c>
      <c r="D1409">
        <v>94131.76</v>
      </c>
    </row>
    <row r="1410" spans="1:4" x14ac:dyDescent="0.35">
      <c r="A1410" t="s">
        <v>62</v>
      </c>
      <c r="B1410" t="s">
        <v>63</v>
      </c>
      <c r="C1410">
        <v>2006</v>
      </c>
      <c r="D1410">
        <v>142785.9</v>
      </c>
    </row>
    <row r="1411" spans="1:4" x14ac:dyDescent="0.35">
      <c r="A1411" t="s">
        <v>62</v>
      </c>
      <c r="B1411" t="s">
        <v>63</v>
      </c>
      <c r="C1411">
        <v>2007</v>
      </c>
      <c r="D1411">
        <v>147383.64000000001</v>
      </c>
    </row>
    <row r="1412" spans="1:4" x14ac:dyDescent="0.35">
      <c r="A1412" t="s">
        <v>62</v>
      </c>
      <c r="B1412" t="s">
        <v>63</v>
      </c>
      <c r="C1412">
        <v>2008</v>
      </c>
      <c r="D1412">
        <v>148600.29999999999</v>
      </c>
    </row>
    <row r="1413" spans="1:4" x14ac:dyDescent="0.35">
      <c r="A1413" t="s">
        <v>62</v>
      </c>
      <c r="B1413" t="s">
        <v>63</v>
      </c>
      <c r="C1413">
        <v>2009</v>
      </c>
      <c r="D1413">
        <v>96748.22</v>
      </c>
    </row>
    <row r="1414" spans="1:4" x14ac:dyDescent="0.35">
      <c r="A1414" t="s">
        <v>62</v>
      </c>
      <c r="B1414" t="s">
        <v>63</v>
      </c>
      <c r="C1414">
        <v>2010</v>
      </c>
      <c r="D1414">
        <v>108127.87</v>
      </c>
    </row>
    <row r="1415" spans="1:4" x14ac:dyDescent="0.35">
      <c r="A1415" t="s">
        <v>62</v>
      </c>
      <c r="B1415" t="s">
        <v>63</v>
      </c>
      <c r="C1415">
        <v>2011</v>
      </c>
      <c r="D1415">
        <v>109107.234</v>
      </c>
    </row>
    <row r="1416" spans="1:4" x14ac:dyDescent="0.35">
      <c r="A1416" t="s">
        <v>62</v>
      </c>
      <c r="B1416" t="s">
        <v>63</v>
      </c>
      <c r="C1416">
        <v>2012</v>
      </c>
      <c r="D1416">
        <v>104440.53</v>
      </c>
    </row>
    <row r="1417" spans="1:4" x14ac:dyDescent="0.35">
      <c r="A1417" t="s">
        <v>62</v>
      </c>
      <c r="B1417" t="s">
        <v>63</v>
      </c>
      <c r="C1417">
        <v>2013</v>
      </c>
      <c r="D1417">
        <v>95801.016000000003</v>
      </c>
    </row>
    <row r="1418" spans="1:4" x14ac:dyDescent="0.35">
      <c r="A1418" t="s">
        <v>62</v>
      </c>
      <c r="B1418" t="s">
        <v>63</v>
      </c>
      <c r="C1418">
        <v>2014</v>
      </c>
      <c r="D1418">
        <v>106308.48</v>
      </c>
    </row>
    <row r="1419" spans="1:4" x14ac:dyDescent="0.35">
      <c r="A1419" t="s">
        <v>62</v>
      </c>
      <c r="B1419" t="s">
        <v>63</v>
      </c>
      <c r="C1419">
        <v>2015</v>
      </c>
      <c r="D1419">
        <v>115953.25</v>
      </c>
    </row>
    <row r="1420" spans="1:4" x14ac:dyDescent="0.35">
      <c r="A1420" t="s">
        <v>62</v>
      </c>
      <c r="B1420" t="s">
        <v>63</v>
      </c>
      <c r="C1420">
        <v>2016</v>
      </c>
      <c r="D1420">
        <v>119606.8</v>
      </c>
    </row>
    <row r="1421" spans="1:4" x14ac:dyDescent="0.35">
      <c r="A1421" t="s">
        <v>62</v>
      </c>
      <c r="B1421" t="s">
        <v>63</v>
      </c>
      <c r="C1421">
        <v>2017</v>
      </c>
      <c r="D1421">
        <v>118640.67</v>
      </c>
    </row>
    <row r="1422" spans="1:4" x14ac:dyDescent="0.35">
      <c r="A1422" t="s">
        <v>62</v>
      </c>
      <c r="B1422" t="s">
        <v>63</v>
      </c>
      <c r="C1422">
        <v>2018</v>
      </c>
      <c r="D1422">
        <v>121695.086</v>
      </c>
    </row>
    <row r="1423" spans="1:4" x14ac:dyDescent="0.35">
      <c r="A1423" t="s">
        <v>62</v>
      </c>
      <c r="B1423" t="s">
        <v>63</v>
      </c>
      <c r="C1423">
        <v>2019</v>
      </c>
      <c r="D1423">
        <v>121644.69500000001</v>
      </c>
    </row>
    <row r="1424" spans="1:4" x14ac:dyDescent="0.35">
      <c r="A1424" t="s">
        <v>62</v>
      </c>
      <c r="B1424" t="s">
        <v>63</v>
      </c>
      <c r="C1424">
        <v>2020</v>
      </c>
      <c r="D1424">
        <v>130865.55</v>
      </c>
    </row>
    <row r="1425" spans="1:4" x14ac:dyDescent="0.35">
      <c r="A1425" t="s">
        <v>62</v>
      </c>
      <c r="B1425" t="s">
        <v>63</v>
      </c>
      <c r="C1425">
        <v>2021</v>
      </c>
      <c r="D1425">
        <v>123024.21</v>
      </c>
    </row>
    <row r="1426" spans="1:4" x14ac:dyDescent="0.35">
      <c r="A1426" t="s">
        <v>62</v>
      </c>
      <c r="B1426" t="s">
        <v>63</v>
      </c>
      <c r="C1426">
        <v>2022</v>
      </c>
      <c r="D1426">
        <v>117670.914</v>
      </c>
    </row>
    <row r="1427" spans="1:4" x14ac:dyDescent="0.35">
      <c r="A1427" t="s">
        <v>62</v>
      </c>
      <c r="B1427" t="s">
        <v>63</v>
      </c>
      <c r="C1427">
        <v>2023</v>
      </c>
      <c r="D1427">
        <v>118211.914</v>
      </c>
    </row>
    <row r="1428" spans="1:4" x14ac:dyDescent="0.35">
      <c r="A1428" t="s">
        <v>64</v>
      </c>
      <c r="B1428" t="s">
        <v>65</v>
      </c>
      <c r="C1428">
        <v>1965</v>
      </c>
      <c r="D1428">
        <v>14620.77</v>
      </c>
    </row>
    <row r="1429" spans="1:4" x14ac:dyDescent="0.35">
      <c r="A1429" t="s">
        <v>64</v>
      </c>
      <c r="B1429" t="s">
        <v>65</v>
      </c>
      <c r="C1429">
        <v>1966</v>
      </c>
      <c r="D1429">
        <v>15567.108</v>
      </c>
    </row>
    <row r="1430" spans="1:4" x14ac:dyDescent="0.35">
      <c r="A1430" t="s">
        <v>64</v>
      </c>
      <c r="B1430" t="s">
        <v>65</v>
      </c>
      <c r="C1430">
        <v>1967</v>
      </c>
      <c r="D1430">
        <v>17968.759999999998</v>
      </c>
    </row>
    <row r="1431" spans="1:4" x14ac:dyDescent="0.35">
      <c r="A1431" t="s">
        <v>64</v>
      </c>
      <c r="B1431" t="s">
        <v>65</v>
      </c>
      <c r="C1431">
        <v>1968</v>
      </c>
      <c r="D1431">
        <v>19943.219000000001</v>
      </c>
    </row>
    <row r="1432" spans="1:4" x14ac:dyDescent="0.35">
      <c r="A1432" t="s">
        <v>64</v>
      </c>
      <c r="B1432" t="s">
        <v>65</v>
      </c>
      <c r="C1432">
        <v>1969</v>
      </c>
      <c r="D1432">
        <v>22058.291000000001</v>
      </c>
    </row>
    <row r="1433" spans="1:4" x14ac:dyDescent="0.35">
      <c r="A1433" t="s">
        <v>64</v>
      </c>
      <c r="B1433" t="s">
        <v>65</v>
      </c>
      <c r="C1433">
        <v>1970</v>
      </c>
      <c r="D1433">
        <v>24657.030999999999</v>
      </c>
    </row>
    <row r="1434" spans="1:4" x14ac:dyDescent="0.35">
      <c r="A1434" t="s">
        <v>64</v>
      </c>
      <c r="B1434" t="s">
        <v>65</v>
      </c>
      <c r="C1434">
        <v>1971</v>
      </c>
      <c r="D1434">
        <v>25529.87</v>
      </c>
    </row>
    <row r="1435" spans="1:4" x14ac:dyDescent="0.35">
      <c r="A1435" t="s">
        <v>64</v>
      </c>
      <c r="B1435" t="s">
        <v>65</v>
      </c>
      <c r="C1435">
        <v>1972</v>
      </c>
      <c r="D1435">
        <v>26144.588</v>
      </c>
    </row>
    <row r="1436" spans="1:4" x14ac:dyDescent="0.35">
      <c r="A1436" t="s">
        <v>64</v>
      </c>
      <c r="B1436" t="s">
        <v>65</v>
      </c>
      <c r="C1436">
        <v>1973</v>
      </c>
      <c r="D1436">
        <v>27023.653999999999</v>
      </c>
    </row>
    <row r="1437" spans="1:4" x14ac:dyDescent="0.35">
      <c r="A1437" t="s">
        <v>64</v>
      </c>
      <c r="B1437" t="s">
        <v>65</v>
      </c>
      <c r="C1437">
        <v>1974</v>
      </c>
      <c r="D1437">
        <v>27644.532999999999</v>
      </c>
    </row>
    <row r="1438" spans="1:4" x14ac:dyDescent="0.35">
      <c r="A1438" t="s">
        <v>64</v>
      </c>
      <c r="B1438" t="s">
        <v>65</v>
      </c>
      <c r="C1438">
        <v>1975</v>
      </c>
      <c r="D1438">
        <v>30414.81</v>
      </c>
    </row>
    <row r="1439" spans="1:4" x14ac:dyDescent="0.35">
      <c r="A1439" t="s">
        <v>64</v>
      </c>
      <c r="B1439" t="s">
        <v>65</v>
      </c>
      <c r="C1439">
        <v>1976</v>
      </c>
      <c r="D1439">
        <v>32080.14</v>
      </c>
    </row>
    <row r="1440" spans="1:4" x14ac:dyDescent="0.35">
      <c r="A1440" t="s">
        <v>64</v>
      </c>
      <c r="B1440" t="s">
        <v>65</v>
      </c>
      <c r="C1440">
        <v>1977</v>
      </c>
      <c r="D1440">
        <v>33632.815999999999</v>
      </c>
    </row>
    <row r="1441" spans="1:4" x14ac:dyDescent="0.35">
      <c r="A1441" t="s">
        <v>64</v>
      </c>
      <c r="B1441" t="s">
        <v>65</v>
      </c>
      <c r="C1441">
        <v>1978</v>
      </c>
      <c r="D1441">
        <v>34789.097999999998</v>
      </c>
    </row>
    <row r="1442" spans="1:4" x14ac:dyDescent="0.35">
      <c r="A1442" t="s">
        <v>64</v>
      </c>
      <c r="B1442" t="s">
        <v>65</v>
      </c>
      <c r="C1442">
        <v>1979</v>
      </c>
      <c r="D1442">
        <v>36062.769999999997</v>
      </c>
    </row>
    <row r="1443" spans="1:4" x14ac:dyDescent="0.35">
      <c r="A1443" t="s">
        <v>64</v>
      </c>
      <c r="B1443" t="s">
        <v>65</v>
      </c>
      <c r="C1443">
        <v>1980</v>
      </c>
      <c r="D1443">
        <v>37924.315999999999</v>
      </c>
    </row>
    <row r="1444" spans="1:4" x14ac:dyDescent="0.35">
      <c r="A1444" t="s">
        <v>64</v>
      </c>
      <c r="B1444" t="s">
        <v>65</v>
      </c>
      <c r="C1444">
        <v>1981</v>
      </c>
      <c r="D1444">
        <v>37245.913999999997</v>
      </c>
    </row>
    <row r="1445" spans="1:4" x14ac:dyDescent="0.35">
      <c r="A1445" t="s">
        <v>64</v>
      </c>
      <c r="B1445" t="s">
        <v>65</v>
      </c>
      <c r="C1445">
        <v>1982</v>
      </c>
      <c r="D1445">
        <v>38049.56</v>
      </c>
    </row>
    <row r="1446" spans="1:4" x14ac:dyDescent="0.35">
      <c r="A1446" t="s">
        <v>64</v>
      </c>
      <c r="B1446" t="s">
        <v>65</v>
      </c>
      <c r="C1446">
        <v>1983</v>
      </c>
      <c r="D1446">
        <v>38219.535000000003</v>
      </c>
    </row>
    <row r="1447" spans="1:4" x14ac:dyDescent="0.35">
      <c r="A1447" t="s">
        <v>64</v>
      </c>
      <c r="B1447" t="s">
        <v>65</v>
      </c>
      <c r="C1447">
        <v>1984</v>
      </c>
      <c r="D1447">
        <v>37916.188000000002</v>
      </c>
    </row>
    <row r="1448" spans="1:4" x14ac:dyDescent="0.35">
      <c r="A1448" t="s">
        <v>64</v>
      </c>
      <c r="B1448" t="s">
        <v>65</v>
      </c>
      <c r="C1448">
        <v>1985</v>
      </c>
      <c r="D1448">
        <v>37602.870000000003</v>
      </c>
    </row>
    <row r="1449" spans="1:4" x14ac:dyDescent="0.35">
      <c r="A1449" t="s">
        <v>64</v>
      </c>
      <c r="B1449" t="s">
        <v>65</v>
      </c>
      <c r="C1449">
        <v>1986</v>
      </c>
      <c r="D1449">
        <v>38337.195</v>
      </c>
    </row>
    <row r="1450" spans="1:4" x14ac:dyDescent="0.35">
      <c r="A1450" t="s">
        <v>64</v>
      </c>
      <c r="B1450" t="s">
        <v>65</v>
      </c>
      <c r="C1450">
        <v>1987</v>
      </c>
      <c r="D1450">
        <v>38579.18</v>
      </c>
    </row>
    <row r="1451" spans="1:4" x14ac:dyDescent="0.35">
      <c r="A1451" t="s">
        <v>64</v>
      </c>
      <c r="B1451" t="s">
        <v>65</v>
      </c>
      <c r="C1451">
        <v>1988</v>
      </c>
      <c r="D1451">
        <v>39436.85</v>
      </c>
    </row>
    <row r="1452" spans="1:4" x14ac:dyDescent="0.35">
      <c r="A1452" t="s">
        <v>64</v>
      </c>
      <c r="B1452" t="s">
        <v>65</v>
      </c>
      <c r="C1452">
        <v>1989</v>
      </c>
      <c r="D1452">
        <v>39309.855000000003</v>
      </c>
    </row>
    <row r="1453" spans="1:4" x14ac:dyDescent="0.35">
      <c r="A1453" t="s">
        <v>64</v>
      </c>
      <c r="B1453" t="s">
        <v>65</v>
      </c>
      <c r="C1453">
        <v>1990</v>
      </c>
      <c r="D1453">
        <v>36771.11</v>
      </c>
    </row>
    <row r="1454" spans="1:4" x14ac:dyDescent="0.35">
      <c r="A1454" t="s">
        <v>64</v>
      </c>
      <c r="B1454" t="s">
        <v>65</v>
      </c>
      <c r="C1454">
        <v>1991</v>
      </c>
      <c r="D1454">
        <v>30198.241999999998</v>
      </c>
    </row>
    <row r="1455" spans="1:4" x14ac:dyDescent="0.35">
      <c r="A1455" t="s">
        <v>64</v>
      </c>
      <c r="B1455" t="s">
        <v>65</v>
      </c>
      <c r="C1455">
        <v>1992</v>
      </c>
      <c r="D1455">
        <v>28868.835999999999</v>
      </c>
    </row>
    <row r="1456" spans="1:4" x14ac:dyDescent="0.35">
      <c r="A1456" t="s">
        <v>64</v>
      </c>
      <c r="B1456" t="s">
        <v>65</v>
      </c>
      <c r="C1456">
        <v>1993</v>
      </c>
      <c r="D1456">
        <v>31134.502</v>
      </c>
    </row>
    <row r="1457" spans="1:4" x14ac:dyDescent="0.35">
      <c r="A1457" t="s">
        <v>64</v>
      </c>
      <c r="B1457" t="s">
        <v>65</v>
      </c>
      <c r="C1457">
        <v>1994</v>
      </c>
      <c r="D1457">
        <v>30122.634999999998</v>
      </c>
    </row>
    <row r="1458" spans="1:4" x14ac:dyDescent="0.35">
      <c r="A1458" t="s">
        <v>64</v>
      </c>
      <c r="B1458" t="s">
        <v>65</v>
      </c>
      <c r="C1458">
        <v>1995</v>
      </c>
      <c r="D1458">
        <v>32624.234</v>
      </c>
    </row>
    <row r="1459" spans="1:4" x14ac:dyDescent="0.35">
      <c r="A1459" t="s">
        <v>64</v>
      </c>
      <c r="B1459" t="s">
        <v>65</v>
      </c>
      <c r="C1459">
        <v>1996</v>
      </c>
      <c r="D1459">
        <v>32793.769999999997</v>
      </c>
    </row>
    <row r="1460" spans="1:4" x14ac:dyDescent="0.35">
      <c r="A1460" t="s">
        <v>64</v>
      </c>
      <c r="B1460" t="s">
        <v>65</v>
      </c>
      <c r="C1460">
        <v>1997</v>
      </c>
      <c r="D1460">
        <v>31293.846000000001</v>
      </c>
    </row>
    <row r="1461" spans="1:4" x14ac:dyDescent="0.35">
      <c r="A1461" t="s">
        <v>64</v>
      </c>
      <c r="B1461" t="s">
        <v>65</v>
      </c>
      <c r="C1461">
        <v>1998</v>
      </c>
      <c r="D1461">
        <v>30382.706999999999</v>
      </c>
    </row>
    <row r="1462" spans="1:4" x14ac:dyDescent="0.35">
      <c r="A1462" t="s">
        <v>64</v>
      </c>
      <c r="B1462" t="s">
        <v>65</v>
      </c>
      <c r="C1462">
        <v>1999</v>
      </c>
      <c r="D1462">
        <v>26929.967000000001</v>
      </c>
    </row>
    <row r="1463" spans="1:4" x14ac:dyDescent="0.35">
      <c r="A1463" t="s">
        <v>64</v>
      </c>
      <c r="B1463" t="s">
        <v>65</v>
      </c>
      <c r="C1463">
        <v>2000</v>
      </c>
      <c r="D1463">
        <v>27170.388999999999</v>
      </c>
    </row>
    <row r="1464" spans="1:4" x14ac:dyDescent="0.35">
      <c r="A1464" t="s">
        <v>64</v>
      </c>
      <c r="B1464" t="s">
        <v>65</v>
      </c>
      <c r="C1464">
        <v>2001</v>
      </c>
      <c r="D1464">
        <v>28324.223000000002</v>
      </c>
    </row>
    <row r="1465" spans="1:4" x14ac:dyDescent="0.35">
      <c r="A1465" t="s">
        <v>64</v>
      </c>
      <c r="B1465" t="s">
        <v>65</v>
      </c>
      <c r="C1465">
        <v>2002</v>
      </c>
      <c r="D1465">
        <v>27707.934000000001</v>
      </c>
    </row>
    <row r="1466" spans="1:4" x14ac:dyDescent="0.35">
      <c r="A1466" t="s">
        <v>64</v>
      </c>
      <c r="B1466" t="s">
        <v>65</v>
      </c>
      <c r="C1466">
        <v>2003</v>
      </c>
      <c r="D1466">
        <v>28875.048999999999</v>
      </c>
    </row>
    <row r="1467" spans="1:4" x14ac:dyDescent="0.35">
      <c r="A1467" t="s">
        <v>64</v>
      </c>
      <c r="B1467" t="s">
        <v>65</v>
      </c>
      <c r="C1467">
        <v>2004</v>
      </c>
      <c r="D1467">
        <v>28120.138999999999</v>
      </c>
    </row>
    <row r="1468" spans="1:4" x14ac:dyDescent="0.35">
      <c r="A1468" t="s">
        <v>64</v>
      </c>
      <c r="B1468" t="s">
        <v>65</v>
      </c>
      <c r="C1468">
        <v>2005</v>
      </c>
      <c r="D1468">
        <v>30680.197</v>
      </c>
    </row>
    <row r="1469" spans="1:4" x14ac:dyDescent="0.35">
      <c r="A1469" t="s">
        <v>64</v>
      </c>
      <c r="B1469" t="s">
        <v>65</v>
      </c>
      <c r="C1469">
        <v>2006</v>
      </c>
      <c r="D1469">
        <v>31504.155999999999</v>
      </c>
    </row>
    <row r="1470" spans="1:4" x14ac:dyDescent="0.35">
      <c r="A1470" t="s">
        <v>64</v>
      </c>
      <c r="B1470" t="s">
        <v>65</v>
      </c>
      <c r="C1470">
        <v>2007</v>
      </c>
      <c r="D1470">
        <v>30663.351999999999</v>
      </c>
    </row>
    <row r="1471" spans="1:4" x14ac:dyDescent="0.35">
      <c r="A1471" t="s">
        <v>64</v>
      </c>
      <c r="B1471" t="s">
        <v>65</v>
      </c>
      <c r="C1471">
        <v>2008</v>
      </c>
      <c r="D1471">
        <v>30551.521000000001</v>
      </c>
    </row>
    <row r="1472" spans="1:4" x14ac:dyDescent="0.35">
      <c r="A1472" t="s">
        <v>64</v>
      </c>
      <c r="B1472" t="s">
        <v>65</v>
      </c>
      <c r="C1472">
        <v>2009</v>
      </c>
      <c r="D1472">
        <v>26990.662</v>
      </c>
    </row>
    <row r="1473" spans="1:4" x14ac:dyDescent="0.35">
      <c r="A1473" t="s">
        <v>64</v>
      </c>
      <c r="B1473" t="s">
        <v>65</v>
      </c>
      <c r="C1473">
        <v>2010</v>
      </c>
      <c r="D1473">
        <v>28432.732</v>
      </c>
    </row>
    <row r="1474" spans="1:4" x14ac:dyDescent="0.35">
      <c r="A1474" t="s">
        <v>64</v>
      </c>
      <c r="B1474" t="s">
        <v>65</v>
      </c>
      <c r="C1474">
        <v>2011</v>
      </c>
      <c r="D1474">
        <v>30434.416000000001</v>
      </c>
    </row>
    <row r="1475" spans="1:4" x14ac:dyDescent="0.35">
      <c r="A1475" t="s">
        <v>64</v>
      </c>
      <c r="B1475" t="s">
        <v>65</v>
      </c>
      <c r="C1475">
        <v>2012</v>
      </c>
      <c r="D1475">
        <v>29168.732</v>
      </c>
    </row>
    <row r="1476" spans="1:4" x14ac:dyDescent="0.35">
      <c r="A1476" t="s">
        <v>64</v>
      </c>
      <c r="B1476" t="s">
        <v>65</v>
      </c>
      <c r="C1476">
        <v>2013</v>
      </c>
      <c r="D1476">
        <v>27270.346000000001</v>
      </c>
    </row>
    <row r="1477" spans="1:4" x14ac:dyDescent="0.35">
      <c r="A1477" t="s">
        <v>64</v>
      </c>
      <c r="B1477" t="s">
        <v>65</v>
      </c>
      <c r="C1477">
        <v>2014</v>
      </c>
      <c r="D1477">
        <v>29286.607</v>
      </c>
    </row>
    <row r="1478" spans="1:4" x14ac:dyDescent="0.35">
      <c r="A1478" t="s">
        <v>64</v>
      </c>
      <c r="B1478" t="s">
        <v>65</v>
      </c>
      <c r="C1478">
        <v>2015</v>
      </c>
      <c r="D1478">
        <v>31303.370999999999</v>
      </c>
    </row>
    <row r="1479" spans="1:4" x14ac:dyDescent="0.35">
      <c r="A1479" t="s">
        <v>64</v>
      </c>
      <c r="B1479" t="s">
        <v>65</v>
      </c>
      <c r="C1479">
        <v>2016</v>
      </c>
      <c r="D1479">
        <v>29900.988000000001</v>
      </c>
    </row>
    <row r="1480" spans="1:4" x14ac:dyDescent="0.35">
      <c r="A1480" t="s">
        <v>64</v>
      </c>
      <c r="B1480" t="s">
        <v>65</v>
      </c>
      <c r="C1480">
        <v>2017</v>
      </c>
      <c r="D1480">
        <v>30834.583999999999</v>
      </c>
    </row>
    <row r="1481" spans="1:4" x14ac:dyDescent="0.35">
      <c r="A1481" t="s">
        <v>64</v>
      </c>
      <c r="B1481" t="s">
        <v>65</v>
      </c>
      <c r="C1481">
        <v>2018</v>
      </c>
      <c r="D1481">
        <v>31149.057000000001</v>
      </c>
    </row>
    <row r="1482" spans="1:4" x14ac:dyDescent="0.35">
      <c r="A1482" t="s">
        <v>64</v>
      </c>
      <c r="B1482" t="s">
        <v>65</v>
      </c>
      <c r="C1482">
        <v>2019</v>
      </c>
      <c r="D1482">
        <v>30327.923999999999</v>
      </c>
    </row>
    <row r="1483" spans="1:4" x14ac:dyDescent="0.35">
      <c r="A1483" t="s">
        <v>64</v>
      </c>
      <c r="B1483" t="s">
        <v>65</v>
      </c>
      <c r="C1483">
        <v>2020</v>
      </c>
      <c r="D1483">
        <v>28177.615000000002</v>
      </c>
    </row>
    <row r="1484" spans="1:4" x14ac:dyDescent="0.35">
      <c r="A1484" t="s">
        <v>64</v>
      </c>
      <c r="B1484" t="s">
        <v>65</v>
      </c>
      <c r="C1484">
        <v>2021</v>
      </c>
      <c r="D1484">
        <v>32263.266</v>
      </c>
    </row>
    <row r="1485" spans="1:4" x14ac:dyDescent="0.35">
      <c r="A1485" t="s">
        <v>64</v>
      </c>
      <c r="B1485" t="s">
        <v>65</v>
      </c>
      <c r="C1485">
        <v>2022</v>
      </c>
      <c r="D1485">
        <v>33606.042999999998</v>
      </c>
    </row>
    <row r="1486" spans="1:4" x14ac:dyDescent="0.35">
      <c r="A1486" t="s">
        <v>64</v>
      </c>
      <c r="B1486" t="s">
        <v>65</v>
      </c>
      <c r="C1486">
        <v>2023</v>
      </c>
      <c r="D1486">
        <v>29007.344000000001</v>
      </c>
    </row>
    <row r="1487" spans="1:4" x14ac:dyDescent="0.35">
      <c r="A1487" t="s">
        <v>64</v>
      </c>
      <c r="B1487" t="s">
        <v>65</v>
      </c>
      <c r="C1487">
        <v>2024</v>
      </c>
      <c r="D1487">
        <v>28381.64</v>
      </c>
    </row>
    <row r="1488" spans="1:4" x14ac:dyDescent="0.35">
      <c r="A1488" t="s">
        <v>66</v>
      </c>
      <c r="B1488" t="s">
        <v>67</v>
      </c>
      <c r="C1488">
        <v>1980</v>
      </c>
      <c r="D1488">
        <v>254.61865</v>
      </c>
    </row>
    <row r="1489" spans="1:4" x14ac:dyDescent="0.35">
      <c r="A1489" t="s">
        <v>66</v>
      </c>
      <c r="B1489" t="s">
        <v>67</v>
      </c>
      <c r="C1489">
        <v>1981</v>
      </c>
      <c r="D1489">
        <v>247.08188000000001</v>
      </c>
    </row>
    <row r="1490" spans="1:4" x14ac:dyDescent="0.35">
      <c r="A1490" t="s">
        <v>66</v>
      </c>
      <c r="B1490" t="s">
        <v>67</v>
      </c>
      <c r="C1490">
        <v>1982</v>
      </c>
      <c r="D1490">
        <v>240.35196999999999</v>
      </c>
    </row>
    <row r="1491" spans="1:4" x14ac:dyDescent="0.35">
      <c r="A1491" t="s">
        <v>66</v>
      </c>
      <c r="B1491" t="s">
        <v>67</v>
      </c>
      <c r="C1491">
        <v>1983</v>
      </c>
      <c r="D1491">
        <v>233.63785999999999</v>
      </c>
    </row>
    <row r="1492" spans="1:4" x14ac:dyDescent="0.35">
      <c r="A1492" t="s">
        <v>66</v>
      </c>
      <c r="B1492" t="s">
        <v>67</v>
      </c>
      <c r="C1492">
        <v>1984</v>
      </c>
      <c r="D1492">
        <v>227.61267000000001</v>
      </c>
    </row>
    <row r="1493" spans="1:4" x14ac:dyDescent="0.35">
      <c r="A1493" t="s">
        <v>66</v>
      </c>
      <c r="B1493" t="s">
        <v>67</v>
      </c>
      <c r="C1493">
        <v>1985</v>
      </c>
      <c r="D1493">
        <v>213.1797</v>
      </c>
    </row>
    <row r="1494" spans="1:4" x14ac:dyDescent="0.35">
      <c r="A1494" t="s">
        <v>66</v>
      </c>
      <c r="B1494" t="s">
        <v>67</v>
      </c>
      <c r="C1494">
        <v>1986</v>
      </c>
      <c r="D1494">
        <v>245.25323</v>
      </c>
    </row>
    <row r="1495" spans="1:4" x14ac:dyDescent="0.35">
      <c r="A1495" t="s">
        <v>66</v>
      </c>
      <c r="B1495" t="s">
        <v>67</v>
      </c>
      <c r="C1495">
        <v>1987</v>
      </c>
      <c r="D1495">
        <v>249.20977999999999</v>
      </c>
    </row>
    <row r="1496" spans="1:4" x14ac:dyDescent="0.35">
      <c r="A1496" t="s">
        <v>66</v>
      </c>
      <c r="B1496" t="s">
        <v>67</v>
      </c>
      <c r="C1496">
        <v>1988</v>
      </c>
      <c r="D1496">
        <v>254.41924</v>
      </c>
    </row>
    <row r="1497" spans="1:4" x14ac:dyDescent="0.35">
      <c r="A1497" t="s">
        <v>66</v>
      </c>
      <c r="B1497" t="s">
        <v>67</v>
      </c>
      <c r="C1497">
        <v>1989</v>
      </c>
      <c r="D1497">
        <v>222.04158000000001</v>
      </c>
    </row>
    <row r="1498" spans="1:4" x14ac:dyDescent="0.35">
      <c r="A1498" t="s">
        <v>66</v>
      </c>
      <c r="B1498" t="s">
        <v>67</v>
      </c>
      <c r="C1498">
        <v>1990</v>
      </c>
      <c r="D1498">
        <v>220.59165999999999</v>
      </c>
    </row>
    <row r="1499" spans="1:4" x14ac:dyDescent="0.35">
      <c r="A1499" t="s">
        <v>66</v>
      </c>
      <c r="B1499" t="s">
        <v>67</v>
      </c>
      <c r="C1499">
        <v>1991</v>
      </c>
      <c r="D1499">
        <v>248.2372</v>
      </c>
    </row>
    <row r="1500" spans="1:4" x14ac:dyDescent="0.35">
      <c r="A1500" t="s">
        <v>66</v>
      </c>
      <c r="B1500" t="s">
        <v>67</v>
      </c>
      <c r="C1500">
        <v>1992</v>
      </c>
      <c r="D1500">
        <v>243.53133</v>
      </c>
    </row>
    <row r="1501" spans="1:4" x14ac:dyDescent="0.35">
      <c r="A1501" t="s">
        <v>66</v>
      </c>
      <c r="B1501" t="s">
        <v>67</v>
      </c>
      <c r="C1501">
        <v>1993</v>
      </c>
      <c r="D1501">
        <v>258.52800000000002</v>
      </c>
    </row>
    <row r="1502" spans="1:4" x14ac:dyDescent="0.35">
      <c r="A1502" t="s">
        <v>66</v>
      </c>
      <c r="B1502" t="s">
        <v>67</v>
      </c>
      <c r="C1502">
        <v>1994</v>
      </c>
      <c r="D1502">
        <v>277.20236</v>
      </c>
    </row>
    <row r="1503" spans="1:4" x14ac:dyDescent="0.35">
      <c r="A1503" t="s">
        <v>66</v>
      </c>
      <c r="B1503" t="s">
        <v>67</v>
      </c>
      <c r="C1503">
        <v>1995</v>
      </c>
      <c r="D1503">
        <v>272.30369999999999</v>
      </c>
    </row>
    <row r="1504" spans="1:4" x14ac:dyDescent="0.35">
      <c r="A1504" t="s">
        <v>66</v>
      </c>
      <c r="B1504" t="s">
        <v>67</v>
      </c>
      <c r="C1504">
        <v>1996</v>
      </c>
      <c r="D1504">
        <v>279.57119999999998</v>
      </c>
    </row>
    <row r="1505" spans="1:4" x14ac:dyDescent="0.35">
      <c r="A1505" t="s">
        <v>66</v>
      </c>
      <c r="B1505" t="s">
        <v>67</v>
      </c>
      <c r="C1505">
        <v>1997</v>
      </c>
      <c r="D1505">
        <v>442.53814999999997</v>
      </c>
    </row>
    <row r="1506" spans="1:4" x14ac:dyDescent="0.35">
      <c r="A1506" t="s">
        <v>66</v>
      </c>
      <c r="B1506" t="s">
        <v>67</v>
      </c>
      <c r="C1506">
        <v>1998</v>
      </c>
      <c r="D1506">
        <v>391.21935999999999</v>
      </c>
    </row>
    <row r="1507" spans="1:4" x14ac:dyDescent="0.35">
      <c r="A1507" t="s">
        <v>66</v>
      </c>
      <c r="B1507" t="s">
        <v>67</v>
      </c>
      <c r="C1507">
        <v>1999</v>
      </c>
      <c r="D1507">
        <v>383.80945000000003</v>
      </c>
    </row>
    <row r="1508" spans="1:4" x14ac:dyDescent="0.35">
      <c r="A1508" t="s">
        <v>66</v>
      </c>
      <c r="B1508" t="s">
        <v>67</v>
      </c>
      <c r="C1508">
        <v>2000</v>
      </c>
      <c r="D1508">
        <v>340.95890000000003</v>
      </c>
    </row>
    <row r="1509" spans="1:4" x14ac:dyDescent="0.35">
      <c r="A1509" t="s">
        <v>66</v>
      </c>
      <c r="B1509" t="s">
        <v>67</v>
      </c>
      <c r="C1509">
        <v>2001</v>
      </c>
      <c r="D1509">
        <v>376.25002999999998</v>
      </c>
    </row>
    <row r="1510" spans="1:4" x14ac:dyDescent="0.35">
      <c r="A1510" t="s">
        <v>66</v>
      </c>
      <c r="B1510" t="s">
        <v>67</v>
      </c>
      <c r="C1510">
        <v>2002</v>
      </c>
      <c r="D1510">
        <v>381.05847</v>
      </c>
    </row>
    <row r="1511" spans="1:4" x14ac:dyDescent="0.35">
      <c r="A1511" t="s">
        <v>66</v>
      </c>
      <c r="B1511" t="s">
        <v>67</v>
      </c>
      <c r="C1511">
        <v>2003</v>
      </c>
      <c r="D1511">
        <v>404.99549999999999</v>
      </c>
    </row>
    <row r="1512" spans="1:4" x14ac:dyDescent="0.35">
      <c r="A1512" t="s">
        <v>66</v>
      </c>
      <c r="B1512" t="s">
        <v>67</v>
      </c>
      <c r="C1512">
        <v>2004</v>
      </c>
      <c r="D1512">
        <v>351.69959999999998</v>
      </c>
    </row>
    <row r="1513" spans="1:4" x14ac:dyDescent="0.35">
      <c r="A1513" t="s">
        <v>66</v>
      </c>
      <c r="B1513" t="s">
        <v>67</v>
      </c>
      <c r="C1513">
        <v>2005</v>
      </c>
      <c r="D1513">
        <v>362.95850000000002</v>
      </c>
    </row>
    <row r="1514" spans="1:4" x14ac:dyDescent="0.35">
      <c r="A1514" t="s">
        <v>66</v>
      </c>
      <c r="B1514" t="s">
        <v>67</v>
      </c>
      <c r="C1514">
        <v>2006</v>
      </c>
      <c r="D1514">
        <v>349.46730000000002</v>
      </c>
    </row>
    <row r="1515" spans="1:4" x14ac:dyDescent="0.35">
      <c r="A1515" t="s">
        <v>66</v>
      </c>
      <c r="B1515" t="s">
        <v>67</v>
      </c>
      <c r="C1515">
        <v>2007</v>
      </c>
      <c r="D1515">
        <v>480.70281999999997</v>
      </c>
    </row>
    <row r="1516" spans="1:4" x14ac:dyDescent="0.35">
      <c r="A1516" t="s">
        <v>66</v>
      </c>
      <c r="B1516" t="s">
        <v>67</v>
      </c>
      <c r="C1516">
        <v>2008</v>
      </c>
      <c r="D1516">
        <v>508.08987000000002</v>
      </c>
    </row>
    <row r="1517" spans="1:4" x14ac:dyDescent="0.35">
      <c r="A1517" t="s">
        <v>66</v>
      </c>
      <c r="B1517" t="s">
        <v>67</v>
      </c>
      <c r="C1517">
        <v>2009</v>
      </c>
      <c r="D1517">
        <v>463.29468000000003</v>
      </c>
    </row>
    <row r="1518" spans="1:4" x14ac:dyDescent="0.35">
      <c r="A1518" t="s">
        <v>66</v>
      </c>
      <c r="B1518" t="s">
        <v>67</v>
      </c>
      <c r="C1518">
        <v>2010</v>
      </c>
      <c r="D1518">
        <v>500.35275000000001</v>
      </c>
    </row>
    <row r="1519" spans="1:4" x14ac:dyDescent="0.35">
      <c r="A1519" t="s">
        <v>66</v>
      </c>
      <c r="B1519" t="s">
        <v>67</v>
      </c>
      <c r="C1519">
        <v>2011</v>
      </c>
      <c r="D1519">
        <v>552.54570000000001</v>
      </c>
    </row>
    <row r="1520" spans="1:4" x14ac:dyDescent="0.35">
      <c r="A1520" t="s">
        <v>66</v>
      </c>
      <c r="B1520" t="s">
        <v>67</v>
      </c>
      <c r="C1520">
        <v>2012</v>
      </c>
      <c r="D1520">
        <v>632.10802999999999</v>
      </c>
    </row>
    <row r="1521" spans="1:4" x14ac:dyDescent="0.35">
      <c r="A1521" t="s">
        <v>66</v>
      </c>
      <c r="B1521" t="s">
        <v>67</v>
      </c>
      <c r="C1521">
        <v>2013</v>
      </c>
      <c r="D1521">
        <v>735.40419999999995</v>
      </c>
    </row>
    <row r="1522" spans="1:4" x14ac:dyDescent="0.35">
      <c r="A1522" t="s">
        <v>66</v>
      </c>
      <c r="B1522" t="s">
        <v>67</v>
      </c>
      <c r="C1522">
        <v>2014</v>
      </c>
      <c r="D1522">
        <v>665.52930000000003</v>
      </c>
    </row>
    <row r="1523" spans="1:4" x14ac:dyDescent="0.35">
      <c r="A1523" t="s">
        <v>66</v>
      </c>
      <c r="B1523" t="s">
        <v>67</v>
      </c>
      <c r="C1523">
        <v>2015</v>
      </c>
      <c r="D1523">
        <v>823.60979999999995</v>
      </c>
    </row>
    <row r="1524" spans="1:4" x14ac:dyDescent="0.35">
      <c r="A1524" t="s">
        <v>66</v>
      </c>
      <c r="B1524" t="s">
        <v>67</v>
      </c>
      <c r="C1524">
        <v>2016</v>
      </c>
      <c r="D1524">
        <v>764.28899999999999</v>
      </c>
    </row>
    <row r="1525" spans="1:4" x14ac:dyDescent="0.35">
      <c r="A1525" t="s">
        <v>66</v>
      </c>
      <c r="B1525" t="s">
        <v>67</v>
      </c>
      <c r="C1525">
        <v>2017</v>
      </c>
      <c r="D1525">
        <v>862.71140000000003</v>
      </c>
    </row>
    <row r="1526" spans="1:4" x14ac:dyDescent="0.35">
      <c r="A1526" t="s">
        <v>66</v>
      </c>
      <c r="B1526" t="s">
        <v>67</v>
      </c>
      <c r="C1526">
        <v>2018</v>
      </c>
      <c r="D1526">
        <v>943.59673999999995</v>
      </c>
    </row>
    <row r="1527" spans="1:4" x14ac:dyDescent="0.35">
      <c r="A1527" t="s">
        <v>66</v>
      </c>
      <c r="B1527" t="s">
        <v>67</v>
      </c>
      <c r="C1527">
        <v>2019</v>
      </c>
      <c r="D1527">
        <v>953.47910000000002</v>
      </c>
    </row>
    <row r="1528" spans="1:4" x14ac:dyDescent="0.35">
      <c r="A1528" t="s">
        <v>66</v>
      </c>
      <c r="B1528" t="s">
        <v>67</v>
      </c>
      <c r="C1528">
        <v>2020</v>
      </c>
      <c r="D1528">
        <v>936.21559999999999</v>
      </c>
    </row>
    <row r="1529" spans="1:4" x14ac:dyDescent="0.35">
      <c r="A1529" t="s">
        <v>66</v>
      </c>
      <c r="B1529" t="s">
        <v>67</v>
      </c>
      <c r="C1529">
        <v>2021</v>
      </c>
      <c r="D1529">
        <v>1043.4495999999999</v>
      </c>
    </row>
    <row r="1530" spans="1:4" x14ac:dyDescent="0.35">
      <c r="A1530" t="s">
        <v>66</v>
      </c>
      <c r="B1530" t="s">
        <v>67</v>
      </c>
      <c r="C1530">
        <v>2022</v>
      </c>
      <c r="D1530">
        <v>1011.84033</v>
      </c>
    </row>
    <row r="1531" spans="1:4" x14ac:dyDescent="0.35">
      <c r="A1531" t="s">
        <v>66</v>
      </c>
      <c r="B1531" t="s">
        <v>67</v>
      </c>
      <c r="C1531">
        <v>2023</v>
      </c>
      <c r="D1531">
        <v>1020.26306</v>
      </c>
    </row>
    <row r="1532" spans="1:4" x14ac:dyDescent="0.35">
      <c r="A1532" t="s">
        <v>68</v>
      </c>
      <c r="B1532" t="s">
        <v>69</v>
      </c>
      <c r="C1532">
        <v>1980</v>
      </c>
      <c r="D1532">
        <v>105.64400000000001</v>
      </c>
    </row>
    <row r="1533" spans="1:4" x14ac:dyDescent="0.35">
      <c r="A1533" t="s">
        <v>68</v>
      </c>
      <c r="B1533" t="s">
        <v>69</v>
      </c>
      <c r="C1533">
        <v>1981</v>
      </c>
      <c r="D1533">
        <v>114.78207399999999</v>
      </c>
    </row>
    <row r="1534" spans="1:4" x14ac:dyDescent="0.35">
      <c r="A1534" t="s">
        <v>68</v>
      </c>
      <c r="B1534" t="s">
        <v>69</v>
      </c>
      <c r="C1534">
        <v>1982</v>
      </c>
      <c r="D1534">
        <v>98.252660000000006</v>
      </c>
    </row>
    <row r="1535" spans="1:4" x14ac:dyDescent="0.35">
      <c r="A1535" t="s">
        <v>68</v>
      </c>
      <c r="B1535" t="s">
        <v>69</v>
      </c>
      <c r="C1535">
        <v>1983</v>
      </c>
      <c r="D1535">
        <v>112.32062000000001</v>
      </c>
    </row>
    <row r="1536" spans="1:4" x14ac:dyDescent="0.35">
      <c r="A1536" t="s">
        <v>68</v>
      </c>
      <c r="B1536" t="s">
        <v>69</v>
      </c>
      <c r="C1536">
        <v>1984</v>
      </c>
      <c r="D1536">
        <v>137.42465000000001</v>
      </c>
    </row>
    <row r="1537" spans="1:4" x14ac:dyDescent="0.35">
      <c r="A1537" t="s">
        <v>68</v>
      </c>
      <c r="B1537" t="s">
        <v>69</v>
      </c>
      <c r="C1537">
        <v>1985</v>
      </c>
      <c r="D1537">
        <v>136.94191000000001</v>
      </c>
    </row>
    <row r="1538" spans="1:4" x14ac:dyDescent="0.35">
      <c r="A1538" t="s">
        <v>68</v>
      </c>
      <c r="B1538" t="s">
        <v>69</v>
      </c>
      <c r="C1538">
        <v>1986</v>
      </c>
      <c r="D1538">
        <v>135.65329</v>
      </c>
    </row>
    <row r="1539" spans="1:4" x14ac:dyDescent="0.35">
      <c r="A1539" t="s">
        <v>68</v>
      </c>
      <c r="B1539" t="s">
        <v>69</v>
      </c>
      <c r="C1539">
        <v>1987</v>
      </c>
      <c r="D1539">
        <v>143.85355999999999</v>
      </c>
    </row>
    <row r="1540" spans="1:4" x14ac:dyDescent="0.35">
      <c r="A1540" t="s">
        <v>68</v>
      </c>
      <c r="B1540" t="s">
        <v>69</v>
      </c>
      <c r="C1540">
        <v>1988</v>
      </c>
      <c r="D1540">
        <v>214.76945000000001</v>
      </c>
    </row>
    <row r="1541" spans="1:4" x14ac:dyDescent="0.35">
      <c r="A1541" t="s">
        <v>68</v>
      </c>
      <c r="B1541" t="s">
        <v>69</v>
      </c>
      <c r="C1541">
        <v>1989</v>
      </c>
      <c r="D1541">
        <v>237.78174000000001</v>
      </c>
    </row>
    <row r="1542" spans="1:4" x14ac:dyDescent="0.35">
      <c r="A1542" t="s">
        <v>68</v>
      </c>
      <c r="B1542" t="s">
        <v>69</v>
      </c>
      <c r="C1542">
        <v>1990</v>
      </c>
      <c r="D1542">
        <v>245.51309000000001</v>
      </c>
    </row>
    <row r="1543" spans="1:4" x14ac:dyDescent="0.35">
      <c r="A1543" t="s">
        <v>68</v>
      </c>
      <c r="B1543" t="s">
        <v>69</v>
      </c>
      <c r="C1543">
        <v>1991</v>
      </c>
      <c r="D1543">
        <v>274.80493000000001</v>
      </c>
    </row>
    <row r="1544" spans="1:4" x14ac:dyDescent="0.35">
      <c r="A1544" t="s">
        <v>68</v>
      </c>
      <c r="B1544" t="s">
        <v>69</v>
      </c>
      <c r="C1544">
        <v>1992</v>
      </c>
      <c r="D1544">
        <v>246.85565</v>
      </c>
    </row>
    <row r="1545" spans="1:4" x14ac:dyDescent="0.35">
      <c r="A1545" t="s">
        <v>68</v>
      </c>
      <c r="B1545" t="s">
        <v>69</v>
      </c>
      <c r="C1545">
        <v>1993</v>
      </c>
      <c r="D1545">
        <v>288.75607000000002</v>
      </c>
    </row>
    <row r="1546" spans="1:4" x14ac:dyDescent="0.35">
      <c r="A1546" t="s">
        <v>68</v>
      </c>
      <c r="B1546" t="s">
        <v>69</v>
      </c>
      <c r="C1546">
        <v>1994</v>
      </c>
      <c r="D1546">
        <v>300.24112000000002</v>
      </c>
    </row>
    <row r="1547" spans="1:4" x14ac:dyDescent="0.35">
      <c r="A1547" t="s">
        <v>68</v>
      </c>
      <c r="B1547" t="s">
        <v>69</v>
      </c>
      <c r="C1547">
        <v>1995</v>
      </c>
      <c r="D1547">
        <v>270.71185000000003</v>
      </c>
    </row>
    <row r="1548" spans="1:4" x14ac:dyDescent="0.35">
      <c r="A1548" t="s">
        <v>68</v>
      </c>
      <c r="B1548" t="s">
        <v>69</v>
      </c>
      <c r="C1548">
        <v>1996</v>
      </c>
      <c r="D1548">
        <v>283.28046000000001</v>
      </c>
    </row>
    <row r="1549" spans="1:4" x14ac:dyDescent="0.35">
      <c r="A1549" t="s">
        <v>68</v>
      </c>
      <c r="B1549" t="s">
        <v>69</v>
      </c>
      <c r="C1549">
        <v>1997</v>
      </c>
      <c r="D1549">
        <v>283.10806000000002</v>
      </c>
    </row>
    <row r="1550" spans="1:4" x14ac:dyDescent="0.35">
      <c r="A1550" t="s">
        <v>68</v>
      </c>
      <c r="B1550" t="s">
        <v>69</v>
      </c>
      <c r="C1550">
        <v>1998</v>
      </c>
      <c r="D1550">
        <v>285.07436999999999</v>
      </c>
    </row>
    <row r="1551" spans="1:4" x14ac:dyDescent="0.35">
      <c r="A1551" t="s">
        <v>68</v>
      </c>
      <c r="B1551" t="s">
        <v>69</v>
      </c>
      <c r="C1551">
        <v>1999</v>
      </c>
      <c r="D1551">
        <v>277.3784</v>
      </c>
    </row>
    <row r="1552" spans="1:4" x14ac:dyDescent="0.35">
      <c r="A1552" t="s">
        <v>68</v>
      </c>
      <c r="B1552" t="s">
        <v>69</v>
      </c>
      <c r="C1552">
        <v>2000</v>
      </c>
      <c r="D1552">
        <v>225.24260000000001</v>
      </c>
    </row>
    <row r="1553" spans="1:4" x14ac:dyDescent="0.35">
      <c r="A1553" t="s">
        <v>68</v>
      </c>
      <c r="B1553" t="s">
        <v>69</v>
      </c>
      <c r="C1553">
        <v>2001</v>
      </c>
      <c r="D1553">
        <v>177.22450000000001</v>
      </c>
    </row>
    <row r="1554" spans="1:4" x14ac:dyDescent="0.35">
      <c r="A1554" t="s">
        <v>68</v>
      </c>
      <c r="B1554" t="s">
        <v>69</v>
      </c>
      <c r="C1554">
        <v>2002</v>
      </c>
      <c r="D1554">
        <v>158.46877000000001</v>
      </c>
    </row>
    <row r="1555" spans="1:4" x14ac:dyDescent="0.35">
      <c r="A1555" t="s">
        <v>68</v>
      </c>
      <c r="B1555" t="s">
        <v>69</v>
      </c>
      <c r="C1555">
        <v>2003</v>
      </c>
      <c r="D1555">
        <v>125.22642999999999</v>
      </c>
    </row>
    <row r="1556" spans="1:4" x14ac:dyDescent="0.35">
      <c r="A1556" t="s">
        <v>68</v>
      </c>
      <c r="B1556" t="s">
        <v>69</v>
      </c>
      <c r="C1556">
        <v>2004</v>
      </c>
      <c r="D1556">
        <v>146.28515999999999</v>
      </c>
    </row>
    <row r="1557" spans="1:4" x14ac:dyDescent="0.35">
      <c r="A1557" t="s">
        <v>68</v>
      </c>
      <c r="B1557" t="s">
        <v>69</v>
      </c>
      <c r="C1557">
        <v>2005</v>
      </c>
      <c r="D1557">
        <v>117.99816</v>
      </c>
    </row>
    <row r="1558" spans="1:4" x14ac:dyDescent="0.35">
      <c r="A1558" t="s">
        <v>68</v>
      </c>
      <c r="B1558" t="s">
        <v>69</v>
      </c>
      <c r="C1558">
        <v>2006</v>
      </c>
      <c r="D1558">
        <v>136.60373999999999</v>
      </c>
    </row>
    <row r="1559" spans="1:4" x14ac:dyDescent="0.35">
      <c r="A1559" t="s">
        <v>68</v>
      </c>
      <c r="B1559" t="s">
        <v>69</v>
      </c>
      <c r="C1559">
        <v>2007</v>
      </c>
      <c r="D1559">
        <v>212.68973</v>
      </c>
    </row>
    <row r="1560" spans="1:4" x14ac:dyDescent="0.35">
      <c r="A1560" t="s">
        <v>68</v>
      </c>
      <c r="B1560" t="s">
        <v>69</v>
      </c>
      <c r="C1560">
        <v>2008</v>
      </c>
      <c r="D1560">
        <v>126.631424</v>
      </c>
    </row>
    <row r="1561" spans="1:4" x14ac:dyDescent="0.35">
      <c r="A1561" t="s">
        <v>68</v>
      </c>
      <c r="B1561" t="s">
        <v>69</v>
      </c>
      <c r="C1561">
        <v>2009</v>
      </c>
      <c r="D1561">
        <v>120.27249</v>
      </c>
    </row>
    <row r="1562" spans="1:4" x14ac:dyDescent="0.35">
      <c r="A1562" t="s">
        <v>68</v>
      </c>
      <c r="B1562" t="s">
        <v>69</v>
      </c>
      <c r="C1562">
        <v>2010</v>
      </c>
      <c r="D1562">
        <v>166.68887000000001</v>
      </c>
    </row>
    <row r="1563" spans="1:4" x14ac:dyDescent="0.35">
      <c r="A1563" t="s">
        <v>68</v>
      </c>
      <c r="B1563" t="s">
        <v>69</v>
      </c>
      <c r="C1563">
        <v>2011</v>
      </c>
      <c r="D1563">
        <v>196.50644</v>
      </c>
    </row>
    <row r="1564" spans="1:4" x14ac:dyDescent="0.35">
      <c r="A1564" t="s">
        <v>68</v>
      </c>
      <c r="B1564" t="s">
        <v>69</v>
      </c>
      <c r="C1564">
        <v>2012</v>
      </c>
      <c r="D1564">
        <v>175.83287000000001</v>
      </c>
    </row>
    <row r="1565" spans="1:4" x14ac:dyDescent="0.35">
      <c r="A1565" t="s">
        <v>68</v>
      </c>
      <c r="B1565" t="s">
        <v>69</v>
      </c>
      <c r="C1565">
        <v>2013</v>
      </c>
      <c r="D1565">
        <v>186.60037</v>
      </c>
    </row>
    <row r="1566" spans="1:4" x14ac:dyDescent="0.35">
      <c r="A1566" t="s">
        <v>68</v>
      </c>
      <c r="B1566" t="s">
        <v>69</v>
      </c>
      <c r="C1566">
        <v>2014</v>
      </c>
      <c r="D1566">
        <v>166.76265000000001</v>
      </c>
    </row>
    <row r="1567" spans="1:4" x14ac:dyDescent="0.35">
      <c r="A1567" t="s">
        <v>68</v>
      </c>
      <c r="B1567" t="s">
        <v>69</v>
      </c>
      <c r="C1567">
        <v>2015</v>
      </c>
      <c r="D1567">
        <v>166.04037</v>
      </c>
    </row>
    <row r="1568" spans="1:4" x14ac:dyDescent="0.35">
      <c r="A1568" t="s">
        <v>68</v>
      </c>
      <c r="B1568" t="s">
        <v>69</v>
      </c>
      <c r="C1568">
        <v>2016</v>
      </c>
      <c r="D1568">
        <v>182.1317</v>
      </c>
    </row>
    <row r="1569" spans="1:4" x14ac:dyDescent="0.35">
      <c r="A1569" t="s">
        <v>68</v>
      </c>
      <c r="B1569" t="s">
        <v>69</v>
      </c>
      <c r="C1569">
        <v>2017</v>
      </c>
      <c r="D1569">
        <v>210.26073</v>
      </c>
    </row>
    <row r="1570" spans="1:4" x14ac:dyDescent="0.35">
      <c r="A1570" t="s">
        <v>68</v>
      </c>
      <c r="B1570" t="s">
        <v>69</v>
      </c>
      <c r="C1570">
        <v>2018</v>
      </c>
      <c r="D1570">
        <v>263.72635000000002</v>
      </c>
    </row>
    <row r="1571" spans="1:4" x14ac:dyDescent="0.35">
      <c r="A1571" t="s">
        <v>68</v>
      </c>
      <c r="B1571" t="s">
        <v>69</v>
      </c>
      <c r="C1571">
        <v>2019</v>
      </c>
      <c r="D1571">
        <v>260.23439999999999</v>
      </c>
    </row>
    <row r="1572" spans="1:4" x14ac:dyDescent="0.35">
      <c r="A1572" t="s">
        <v>68</v>
      </c>
      <c r="B1572" t="s">
        <v>69</v>
      </c>
      <c r="C1572">
        <v>2020</v>
      </c>
      <c r="D1572">
        <v>285.65325999999999</v>
      </c>
    </row>
    <row r="1573" spans="1:4" x14ac:dyDescent="0.35">
      <c r="A1573" t="s">
        <v>68</v>
      </c>
      <c r="B1573" t="s">
        <v>69</v>
      </c>
      <c r="C1573">
        <v>2021</v>
      </c>
      <c r="D1573">
        <v>272.58429999999998</v>
      </c>
    </row>
    <row r="1574" spans="1:4" x14ac:dyDescent="0.35">
      <c r="A1574" t="s">
        <v>68</v>
      </c>
      <c r="B1574" t="s">
        <v>69</v>
      </c>
      <c r="C1574">
        <v>2022</v>
      </c>
      <c r="D1574">
        <v>273.35467999999997</v>
      </c>
    </row>
    <row r="1575" spans="1:4" x14ac:dyDescent="0.35">
      <c r="A1575" t="s">
        <v>68</v>
      </c>
      <c r="B1575" t="s">
        <v>69</v>
      </c>
      <c r="C1575">
        <v>2023</v>
      </c>
      <c r="D1575">
        <v>277.14116999999999</v>
      </c>
    </row>
    <row r="1576" spans="1:4" x14ac:dyDescent="0.35">
      <c r="A1576" t="s">
        <v>70</v>
      </c>
      <c r="B1576" t="s">
        <v>71</v>
      </c>
      <c r="C1576">
        <v>1980</v>
      </c>
      <c r="D1576">
        <v>235.12925999999999</v>
      </c>
    </row>
    <row r="1577" spans="1:4" x14ac:dyDescent="0.35">
      <c r="A1577" t="s">
        <v>70</v>
      </c>
      <c r="B1577" t="s">
        <v>71</v>
      </c>
      <c r="C1577">
        <v>1981</v>
      </c>
      <c r="D1577">
        <v>243.17146</v>
      </c>
    </row>
    <row r="1578" spans="1:4" x14ac:dyDescent="0.35">
      <c r="A1578" t="s">
        <v>70</v>
      </c>
      <c r="B1578" t="s">
        <v>71</v>
      </c>
      <c r="C1578">
        <v>1982</v>
      </c>
      <c r="D1578">
        <v>259.40555000000001</v>
      </c>
    </row>
    <row r="1579" spans="1:4" x14ac:dyDescent="0.35">
      <c r="A1579" t="s">
        <v>70</v>
      </c>
      <c r="B1579" t="s">
        <v>71</v>
      </c>
      <c r="C1579">
        <v>1983</v>
      </c>
      <c r="D1579">
        <v>280.33879999999999</v>
      </c>
    </row>
    <row r="1580" spans="1:4" x14ac:dyDescent="0.35">
      <c r="A1580" t="s">
        <v>70</v>
      </c>
      <c r="B1580" t="s">
        <v>71</v>
      </c>
      <c r="C1580">
        <v>1984</v>
      </c>
      <c r="D1580">
        <v>301.03402999999997</v>
      </c>
    </row>
    <row r="1581" spans="1:4" x14ac:dyDescent="0.35">
      <c r="A1581" t="s">
        <v>70</v>
      </c>
      <c r="B1581" t="s">
        <v>71</v>
      </c>
      <c r="C1581">
        <v>1985</v>
      </c>
      <c r="D1581">
        <v>291.18405000000001</v>
      </c>
    </row>
    <row r="1582" spans="1:4" x14ac:dyDescent="0.35">
      <c r="A1582" t="s">
        <v>70</v>
      </c>
      <c r="B1582" t="s">
        <v>71</v>
      </c>
      <c r="C1582">
        <v>1986</v>
      </c>
      <c r="D1582">
        <v>280.77276999999998</v>
      </c>
    </row>
    <row r="1583" spans="1:4" x14ac:dyDescent="0.35">
      <c r="A1583" t="s">
        <v>70</v>
      </c>
      <c r="B1583" t="s">
        <v>71</v>
      </c>
      <c r="C1583">
        <v>1987</v>
      </c>
      <c r="D1583">
        <v>269.87813999999997</v>
      </c>
    </row>
    <row r="1584" spans="1:4" x14ac:dyDescent="0.35">
      <c r="A1584" t="s">
        <v>70</v>
      </c>
      <c r="B1584" t="s">
        <v>71</v>
      </c>
      <c r="C1584">
        <v>1988</v>
      </c>
      <c r="D1584">
        <v>280.06912</v>
      </c>
    </row>
    <row r="1585" spans="1:4" x14ac:dyDescent="0.35">
      <c r="A1585" t="s">
        <v>70</v>
      </c>
      <c r="B1585" t="s">
        <v>71</v>
      </c>
      <c r="C1585">
        <v>1989</v>
      </c>
      <c r="D1585">
        <v>269.56466999999998</v>
      </c>
    </row>
    <row r="1586" spans="1:4" x14ac:dyDescent="0.35">
      <c r="A1586" t="s">
        <v>70</v>
      </c>
      <c r="B1586" t="s">
        <v>71</v>
      </c>
      <c r="C1586">
        <v>1990</v>
      </c>
      <c r="D1586">
        <v>259.63686999999999</v>
      </c>
    </row>
    <row r="1587" spans="1:4" x14ac:dyDescent="0.35">
      <c r="A1587" t="s">
        <v>70</v>
      </c>
      <c r="B1587" t="s">
        <v>71</v>
      </c>
      <c r="C1587">
        <v>1991</v>
      </c>
      <c r="D1587">
        <v>264.77148</v>
      </c>
    </row>
    <row r="1588" spans="1:4" x14ac:dyDescent="0.35">
      <c r="A1588" t="s">
        <v>70</v>
      </c>
      <c r="B1588" t="s">
        <v>71</v>
      </c>
      <c r="C1588">
        <v>1992</v>
      </c>
      <c r="D1588">
        <v>251.89693</v>
      </c>
    </row>
    <row r="1589" spans="1:4" x14ac:dyDescent="0.35">
      <c r="A1589" t="s">
        <v>70</v>
      </c>
      <c r="B1589" t="s">
        <v>71</v>
      </c>
      <c r="C1589">
        <v>1993</v>
      </c>
      <c r="D1589">
        <v>236.78851</v>
      </c>
    </row>
    <row r="1590" spans="1:4" x14ac:dyDescent="0.35">
      <c r="A1590" t="s">
        <v>70</v>
      </c>
      <c r="B1590" t="s">
        <v>71</v>
      </c>
      <c r="C1590">
        <v>1994</v>
      </c>
      <c r="D1590">
        <v>221.04395</v>
      </c>
    </row>
    <row r="1591" spans="1:4" x14ac:dyDescent="0.35">
      <c r="A1591" t="s">
        <v>70</v>
      </c>
      <c r="B1591" t="s">
        <v>71</v>
      </c>
      <c r="C1591">
        <v>1995</v>
      </c>
      <c r="D1591">
        <v>604.91327000000001</v>
      </c>
    </row>
    <row r="1592" spans="1:4" x14ac:dyDescent="0.35">
      <c r="A1592" t="s">
        <v>70</v>
      </c>
      <c r="B1592" t="s">
        <v>71</v>
      </c>
      <c r="C1592">
        <v>1996</v>
      </c>
      <c r="D1592">
        <v>617.20165999999995</v>
      </c>
    </row>
    <row r="1593" spans="1:4" x14ac:dyDescent="0.35">
      <c r="A1593" t="s">
        <v>70</v>
      </c>
      <c r="B1593" t="s">
        <v>71</v>
      </c>
      <c r="C1593">
        <v>1997</v>
      </c>
      <c r="D1593">
        <v>684.69024999999999</v>
      </c>
    </row>
    <row r="1594" spans="1:4" x14ac:dyDescent="0.35">
      <c r="A1594" t="s">
        <v>70</v>
      </c>
      <c r="B1594" t="s">
        <v>71</v>
      </c>
      <c r="C1594">
        <v>1998</v>
      </c>
      <c r="D1594">
        <v>770.72239999999999</v>
      </c>
    </row>
    <row r="1595" spans="1:4" x14ac:dyDescent="0.35">
      <c r="A1595" t="s">
        <v>70</v>
      </c>
      <c r="B1595" t="s">
        <v>71</v>
      </c>
      <c r="C1595">
        <v>1999</v>
      </c>
      <c r="D1595">
        <v>781.19635000000005</v>
      </c>
    </row>
    <row r="1596" spans="1:4" x14ac:dyDescent="0.35">
      <c r="A1596" t="s">
        <v>70</v>
      </c>
      <c r="B1596" t="s">
        <v>71</v>
      </c>
      <c r="C1596">
        <v>2000</v>
      </c>
      <c r="D1596">
        <v>711.57039999999995</v>
      </c>
    </row>
    <row r="1597" spans="1:4" x14ac:dyDescent="0.35">
      <c r="A1597" t="s">
        <v>70</v>
      </c>
      <c r="B1597" t="s">
        <v>71</v>
      </c>
      <c r="C1597">
        <v>2001</v>
      </c>
      <c r="D1597">
        <v>744.97473000000002</v>
      </c>
    </row>
    <row r="1598" spans="1:4" x14ac:dyDescent="0.35">
      <c r="A1598" t="s">
        <v>70</v>
      </c>
      <c r="B1598" t="s">
        <v>71</v>
      </c>
      <c r="C1598">
        <v>2002</v>
      </c>
      <c r="D1598">
        <v>732.30475000000001</v>
      </c>
    </row>
    <row r="1599" spans="1:4" x14ac:dyDescent="0.35">
      <c r="A1599" t="s">
        <v>70</v>
      </c>
      <c r="B1599" t="s">
        <v>71</v>
      </c>
      <c r="C1599">
        <v>2003</v>
      </c>
      <c r="D1599">
        <v>782.70309999999995</v>
      </c>
    </row>
    <row r="1600" spans="1:4" x14ac:dyDescent="0.35">
      <c r="A1600" t="s">
        <v>70</v>
      </c>
      <c r="B1600" t="s">
        <v>71</v>
      </c>
      <c r="C1600">
        <v>2004</v>
      </c>
      <c r="D1600">
        <v>797.89279999999997</v>
      </c>
    </row>
    <row r="1601" spans="1:4" x14ac:dyDescent="0.35">
      <c r="A1601" t="s">
        <v>70</v>
      </c>
      <c r="B1601" t="s">
        <v>71</v>
      </c>
      <c r="C1601">
        <v>2005</v>
      </c>
      <c r="D1601">
        <v>890.31775000000005</v>
      </c>
    </row>
    <row r="1602" spans="1:4" x14ac:dyDescent="0.35">
      <c r="A1602" t="s">
        <v>70</v>
      </c>
      <c r="B1602" t="s">
        <v>71</v>
      </c>
      <c r="C1602">
        <v>2006</v>
      </c>
      <c r="D1602">
        <v>949.56066999999996</v>
      </c>
    </row>
    <row r="1603" spans="1:4" x14ac:dyDescent="0.35">
      <c r="A1603" t="s">
        <v>70</v>
      </c>
      <c r="B1603" t="s">
        <v>71</v>
      </c>
      <c r="C1603">
        <v>2007</v>
      </c>
      <c r="D1603">
        <v>1099.2014999999999</v>
      </c>
    </row>
    <row r="1604" spans="1:4" x14ac:dyDescent="0.35">
      <c r="A1604" t="s">
        <v>70</v>
      </c>
      <c r="B1604" t="s">
        <v>71</v>
      </c>
      <c r="C1604">
        <v>2008</v>
      </c>
      <c r="D1604">
        <v>1137.1718000000001</v>
      </c>
    </row>
    <row r="1605" spans="1:4" x14ac:dyDescent="0.35">
      <c r="A1605" t="s">
        <v>70</v>
      </c>
      <c r="B1605" t="s">
        <v>71</v>
      </c>
      <c r="C1605">
        <v>2009</v>
      </c>
      <c r="D1605">
        <v>1385.5446999999999</v>
      </c>
    </row>
    <row r="1606" spans="1:4" x14ac:dyDescent="0.35">
      <c r="A1606" t="s">
        <v>70</v>
      </c>
      <c r="B1606" t="s">
        <v>71</v>
      </c>
      <c r="C1606">
        <v>2010</v>
      </c>
      <c r="D1606">
        <v>1574.4983</v>
      </c>
    </row>
    <row r="1607" spans="1:4" x14ac:dyDescent="0.35">
      <c r="A1607" t="s">
        <v>70</v>
      </c>
      <c r="B1607" t="s">
        <v>71</v>
      </c>
      <c r="C1607">
        <v>2011</v>
      </c>
      <c r="D1607">
        <v>1602.2501999999999</v>
      </c>
    </row>
    <row r="1608" spans="1:4" x14ac:dyDescent="0.35">
      <c r="A1608" t="s">
        <v>70</v>
      </c>
      <c r="B1608" t="s">
        <v>71</v>
      </c>
      <c r="C1608">
        <v>2012</v>
      </c>
      <c r="D1608">
        <v>1703.96</v>
      </c>
    </row>
    <row r="1609" spans="1:4" x14ac:dyDescent="0.35">
      <c r="A1609" t="s">
        <v>70</v>
      </c>
      <c r="B1609" t="s">
        <v>71</v>
      </c>
      <c r="C1609">
        <v>2013</v>
      </c>
      <c r="D1609">
        <v>1725.2976000000001</v>
      </c>
    </row>
    <row r="1610" spans="1:4" x14ac:dyDescent="0.35">
      <c r="A1610" t="s">
        <v>70</v>
      </c>
      <c r="B1610" t="s">
        <v>71</v>
      </c>
      <c r="C1610">
        <v>2014</v>
      </c>
      <c r="D1610">
        <v>1792.5469000000001</v>
      </c>
    </row>
    <row r="1611" spans="1:4" x14ac:dyDescent="0.35">
      <c r="A1611" t="s">
        <v>70</v>
      </c>
      <c r="B1611" t="s">
        <v>71</v>
      </c>
      <c r="C1611">
        <v>2015</v>
      </c>
      <c r="D1611">
        <v>2045.9785999999999</v>
      </c>
    </row>
    <row r="1612" spans="1:4" x14ac:dyDescent="0.35">
      <c r="A1612" t="s">
        <v>70</v>
      </c>
      <c r="B1612" t="s">
        <v>71</v>
      </c>
      <c r="C1612">
        <v>2016</v>
      </c>
      <c r="D1612">
        <v>2504.2217000000001</v>
      </c>
    </row>
    <row r="1613" spans="1:4" x14ac:dyDescent="0.35">
      <c r="A1613" t="s">
        <v>70</v>
      </c>
      <c r="B1613" t="s">
        <v>71</v>
      </c>
      <c r="C1613">
        <v>2017</v>
      </c>
      <c r="D1613">
        <v>2612.837</v>
      </c>
    </row>
    <row r="1614" spans="1:4" x14ac:dyDescent="0.35">
      <c r="A1614" t="s">
        <v>70</v>
      </c>
      <c r="B1614" t="s">
        <v>71</v>
      </c>
      <c r="C1614">
        <v>2018</v>
      </c>
      <c r="D1614">
        <v>3033.558</v>
      </c>
    </row>
    <row r="1615" spans="1:4" x14ac:dyDescent="0.35">
      <c r="A1615" t="s">
        <v>70</v>
      </c>
      <c r="B1615" t="s">
        <v>71</v>
      </c>
      <c r="C1615">
        <v>2019</v>
      </c>
      <c r="D1615">
        <v>3629.5684000000001</v>
      </c>
    </row>
    <row r="1616" spans="1:4" x14ac:dyDescent="0.35">
      <c r="A1616" t="s">
        <v>70</v>
      </c>
      <c r="B1616" t="s">
        <v>71</v>
      </c>
      <c r="C1616">
        <v>2020</v>
      </c>
      <c r="D1616">
        <v>3623.1885000000002</v>
      </c>
    </row>
    <row r="1617" spans="1:4" x14ac:dyDescent="0.35">
      <c r="A1617" t="s">
        <v>70</v>
      </c>
      <c r="B1617" t="s">
        <v>71</v>
      </c>
      <c r="C1617">
        <v>2021</v>
      </c>
      <c r="D1617">
        <v>3779.0012000000002</v>
      </c>
    </row>
    <row r="1618" spans="1:4" x14ac:dyDescent="0.35">
      <c r="A1618" t="s">
        <v>70</v>
      </c>
      <c r="B1618" t="s">
        <v>71</v>
      </c>
      <c r="C1618">
        <v>2022</v>
      </c>
      <c r="D1618">
        <v>3826.6660000000002</v>
      </c>
    </row>
    <row r="1619" spans="1:4" x14ac:dyDescent="0.35">
      <c r="A1619" t="s">
        <v>70</v>
      </c>
      <c r="B1619" t="s">
        <v>71</v>
      </c>
      <c r="C1619">
        <v>2023</v>
      </c>
      <c r="D1619">
        <v>4590.6875</v>
      </c>
    </row>
    <row r="1620" spans="1:4" x14ac:dyDescent="0.35">
      <c r="A1620" t="s">
        <v>72</v>
      </c>
      <c r="B1620" t="s">
        <v>73</v>
      </c>
      <c r="C1620">
        <v>1980</v>
      </c>
      <c r="D1620">
        <v>1296.7958000000001</v>
      </c>
    </row>
    <row r="1621" spans="1:4" x14ac:dyDescent="0.35">
      <c r="A1621" t="s">
        <v>72</v>
      </c>
      <c r="B1621" t="s">
        <v>73</v>
      </c>
      <c r="C1621">
        <v>1981</v>
      </c>
      <c r="D1621">
        <v>1298.9614999999999</v>
      </c>
    </row>
    <row r="1622" spans="1:4" x14ac:dyDescent="0.35">
      <c r="A1622" t="s">
        <v>72</v>
      </c>
      <c r="B1622" t="s">
        <v>73</v>
      </c>
      <c r="C1622">
        <v>1982</v>
      </c>
      <c r="D1622">
        <v>1495.4337</v>
      </c>
    </row>
    <row r="1623" spans="1:4" x14ac:dyDescent="0.35">
      <c r="A1623" t="s">
        <v>72</v>
      </c>
      <c r="B1623" t="s">
        <v>73</v>
      </c>
      <c r="C1623">
        <v>1983</v>
      </c>
      <c r="D1623">
        <v>1462.4208000000001</v>
      </c>
    </row>
    <row r="1624" spans="1:4" x14ac:dyDescent="0.35">
      <c r="A1624" t="s">
        <v>72</v>
      </c>
      <c r="B1624" t="s">
        <v>73</v>
      </c>
      <c r="C1624">
        <v>1984</v>
      </c>
      <c r="D1624">
        <v>1436.5274999999999</v>
      </c>
    </row>
    <row r="1625" spans="1:4" x14ac:dyDescent="0.35">
      <c r="A1625" t="s">
        <v>72</v>
      </c>
      <c r="B1625" t="s">
        <v>73</v>
      </c>
      <c r="C1625">
        <v>1985</v>
      </c>
      <c r="D1625">
        <v>1472.3489</v>
      </c>
    </row>
    <row r="1626" spans="1:4" x14ac:dyDescent="0.35">
      <c r="A1626" t="s">
        <v>72</v>
      </c>
      <c r="B1626" t="s">
        <v>73</v>
      </c>
      <c r="C1626">
        <v>1986</v>
      </c>
      <c r="D1626">
        <v>1563.5309999999999</v>
      </c>
    </row>
    <row r="1627" spans="1:4" x14ac:dyDescent="0.35">
      <c r="A1627" t="s">
        <v>72</v>
      </c>
      <c r="B1627" t="s">
        <v>73</v>
      </c>
      <c r="C1627">
        <v>1987</v>
      </c>
      <c r="D1627">
        <v>1417.452</v>
      </c>
    </row>
    <row r="1628" spans="1:4" x14ac:dyDescent="0.35">
      <c r="A1628" t="s">
        <v>72</v>
      </c>
      <c r="B1628" t="s">
        <v>73</v>
      </c>
      <c r="C1628">
        <v>1988</v>
      </c>
      <c r="D1628">
        <v>1348.2859000000001</v>
      </c>
    </row>
    <row r="1629" spans="1:4" x14ac:dyDescent="0.35">
      <c r="A1629" t="s">
        <v>72</v>
      </c>
      <c r="B1629" t="s">
        <v>73</v>
      </c>
      <c r="C1629">
        <v>1989</v>
      </c>
      <c r="D1629">
        <v>1565.0748000000001</v>
      </c>
    </row>
    <row r="1630" spans="1:4" x14ac:dyDescent="0.35">
      <c r="A1630" t="s">
        <v>72</v>
      </c>
      <c r="B1630" t="s">
        <v>73</v>
      </c>
      <c r="C1630">
        <v>1990</v>
      </c>
      <c r="D1630">
        <v>1538.2583999999999</v>
      </c>
    </row>
    <row r="1631" spans="1:4" x14ac:dyDescent="0.35">
      <c r="A1631" t="s">
        <v>72</v>
      </c>
      <c r="B1631" t="s">
        <v>73</v>
      </c>
      <c r="C1631">
        <v>1991</v>
      </c>
      <c r="D1631">
        <v>1503.8103000000001</v>
      </c>
    </row>
    <row r="1632" spans="1:4" x14ac:dyDescent="0.35">
      <c r="A1632" t="s">
        <v>72</v>
      </c>
      <c r="B1632" t="s">
        <v>73</v>
      </c>
      <c r="C1632">
        <v>1992</v>
      </c>
      <c r="D1632">
        <v>1478.8632</v>
      </c>
    </row>
    <row r="1633" spans="1:4" x14ac:dyDescent="0.35">
      <c r="A1633" t="s">
        <v>72</v>
      </c>
      <c r="B1633" t="s">
        <v>73</v>
      </c>
      <c r="C1633">
        <v>1993</v>
      </c>
      <c r="D1633">
        <v>1223.6862000000001</v>
      </c>
    </row>
    <row r="1634" spans="1:4" x14ac:dyDescent="0.35">
      <c r="A1634" t="s">
        <v>72</v>
      </c>
      <c r="B1634" t="s">
        <v>73</v>
      </c>
      <c r="C1634">
        <v>1994</v>
      </c>
      <c r="D1634">
        <v>1292.4113</v>
      </c>
    </row>
    <row r="1635" spans="1:4" x14ac:dyDescent="0.35">
      <c r="A1635" t="s">
        <v>72</v>
      </c>
      <c r="B1635" t="s">
        <v>73</v>
      </c>
      <c r="C1635">
        <v>1995</v>
      </c>
      <c r="D1635">
        <v>1287.8914</v>
      </c>
    </row>
    <row r="1636" spans="1:4" x14ac:dyDescent="0.35">
      <c r="A1636" t="s">
        <v>72</v>
      </c>
      <c r="B1636" t="s">
        <v>73</v>
      </c>
      <c r="C1636">
        <v>1996</v>
      </c>
      <c r="D1636">
        <v>1227.809</v>
      </c>
    </row>
    <row r="1637" spans="1:4" x14ac:dyDescent="0.35">
      <c r="A1637" t="s">
        <v>72</v>
      </c>
      <c r="B1637" t="s">
        <v>73</v>
      </c>
      <c r="C1637">
        <v>1997</v>
      </c>
      <c r="D1637">
        <v>1252.5564999999999</v>
      </c>
    </row>
    <row r="1638" spans="1:4" x14ac:dyDescent="0.35">
      <c r="A1638" t="s">
        <v>72</v>
      </c>
      <c r="B1638" t="s">
        <v>73</v>
      </c>
      <c r="C1638">
        <v>1998</v>
      </c>
      <c r="D1638">
        <v>1217.5823</v>
      </c>
    </row>
    <row r="1639" spans="1:4" x14ac:dyDescent="0.35">
      <c r="A1639" t="s">
        <v>72</v>
      </c>
      <c r="B1639" t="s">
        <v>73</v>
      </c>
      <c r="C1639">
        <v>1999</v>
      </c>
      <c r="D1639">
        <v>1122.1132</v>
      </c>
    </row>
    <row r="1640" spans="1:4" x14ac:dyDescent="0.35">
      <c r="A1640" t="s">
        <v>72</v>
      </c>
      <c r="B1640" t="s">
        <v>73</v>
      </c>
      <c r="C1640">
        <v>2000</v>
      </c>
      <c r="D1640">
        <v>1139.7949000000001</v>
      </c>
    </row>
    <row r="1641" spans="1:4" x14ac:dyDescent="0.35">
      <c r="A1641" t="s">
        <v>72</v>
      </c>
      <c r="B1641" t="s">
        <v>73</v>
      </c>
      <c r="C1641">
        <v>2001</v>
      </c>
      <c r="D1641">
        <v>1092.5510999999999</v>
      </c>
    </row>
    <row r="1642" spans="1:4" x14ac:dyDescent="0.35">
      <c r="A1642" t="s">
        <v>72</v>
      </c>
      <c r="B1642" t="s">
        <v>73</v>
      </c>
      <c r="C1642">
        <v>2002</v>
      </c>
      <c r="D1642">
        <v>1088.1627000000001</v>
      </c>
    </row>
    <row r="1643" spans="1:4" x14ac:dyDescent="0.35">
      <c r="A1643" t="s">
        <v>72</v>
      </c>
      <c r="B1643" t="s">
        <v>73</v>
      </c>
      <c r="C1643">
        <v>2003</v>
      </c>
      <c r="D1643">
        <v>1122.7915</v>
      </c>
    </row>
    <row r="1644" spans="1:4" x14ac:dyDescent="0.35">
      <c r="A1644" t="s">
        <v>72</v>
      </c>
      <c r="B1644" t="s">
        <v>73</v>
      </c>
      <c r="C1644">
        <v>2004</v>
      </c>
      <c r="D1644">
        <v>1117.7774999999999</v>
      </c>
    </row>
    <row r="1645" spans="1:4" x14ac:dyDescent="0.35">
      <c r="A1645" t="s">
        <v>72</v>
      </c>
      <c r="B1645" t="s">
        <v>73</v>
      </c>
      <c r="C1645">
        <v>2005</v>
      </c>
      <c r="D1645">
        <v>1051.8535999999999</v>
      </c>
    </row>
    <row r="1646" spans="1:4" x14ac:dyDescent="0.35">
      <c r="A1646" t="s">
        <v>72</v>
      </c>
      <c r="B1646" t="s">
        <v>73</v>
      </c>
      <c r="C1646">
        <v>2006</v>
      </c>
      <c r="D1646">
        <v>1312.8297</v>
      </c>
    </row>
    <row r="1647" spans="1:4" x14ac:dyDescent="0.35">
      <c r="A1647" t="s">
        <v>72</v>
      </c>
      <c r="B1647" t="s">
        <v>73</v>
      </c>
      <c r="C1647">
        <v>2007</v>
      </c>
      <c r="D1647">
        <v>1277.7561000000001</v>
      </c>
    </row>
    <row r="1648" spans="1:4" x14ac:dyDescent="0.35">
      <c r="A1648" t="s">
        <v>72</v>
      </c>
      <c r="B1648" t="s">
        <v>73</v>
      </c>
      <c r="C1648">
        <v>2008</v>
      </c>
      <c r="D1648">
        <v>1229.3333</v>
      </c>
    </row>
    <row r="1649" spans="1:4" x14ac:dyDescent="0.35">
      <c r="A1649" t="s">
        <v>72</v>
      </c>
      <c r="B1649" t="s">
        <v>73</v>
      </c>
      <c r="C1649">
        <v>2009</v>
      </c>
      <c r="D1649">
        <v>1337.6052999999999</v>
      </c>
    </row>
    <row r="1650" spans="1:4" x14ac:dyDescent="0.35">
      <c r="A1650" t="s">
        <v>72</v>
      </c>
      <c r="B1650" t="s">
        <v>73</v>
      </c>
      <c r="C1650">
        <v>2010</v>
      </c>
      <c r="D1650">
        <v>1516.1041</v>
      </c>
    </row>
    <row r="1651" spans="1:4" x14ac:dyDescent="0.35">
      <c r="A1651" t="s">
        <v>72</v>
      </c>
      <c r="B1651" t="s">
        <v>73</v>
      </c>
      <c r="C1651">
        <v>2011</v>
      </c>
      <c r="D1651">
        <v>1562.7028</v>
      </c>
    </row>
    <row r="1652" spans="1:4" x14ac:dyDescent="0.35">
      <c r="A1652" t="s">
        <v>72</v>
      </c>
      <c r="B1652" t="s">
        <v>73</v>
      </c>
      <c r="C1652">
        <v>2012</v>
      </c>
      <c r="D1652">
        <v>1539.4531999999999</v>
      </c>
    </row>
    <row r="1653" spans="1:4" x14ac:dyDescent="0.35">
      <c r="A1653" t="s">
        <v>72</v>
      </c>
      <c r="B1653" t="s">
        <v>73</v>
      </c>
      <c r="C1653">
        <v>2013</v>
      </c>
      <c r="D1653">
        <v>1261.9603</v>
      </c>
    </row>
    <row r="1654" spans="1:4" x14ac:dyDescent="0.35">
      <c r="A1654" t="s">
        <v>72</v>
      </c>
      <c r="B1654" t="s">
        <v>73</v>
      </c>
      <c r="C1654">
        <v>2014</v>
      </c>
      <c r="D1654">
        <v>1619.597</v>
      </c>
    </row>
    <row r="1655" spans="1:4" x14ac:dyDescent="0.35">
      <c r="A1655" t="s">
        <v>72</v>
      </c>
      <c r="B1655" t="s">
        <v>73</v>
      </c>
      <c r="C1655">
        <v>2015</v>
      </c>
      <c r="D1655">
        <v>1584.3257000000001</v>
      </c>
    </row>
    <row r="1656" spans="1:4" x14ac:dyDescent="0.35">
      <c r="A1656" t="s">
        <v>72</v>
      </c>
      <c r="B1656" t="s">
        <v>73</v>
      </c>
      <c r="C1656">
        <v>2016</v>
      </c>
      <c r="D1656">
        <v>1495.5171</v>
      </c>
    </row>
    <row r="1657" spans="1:4" x14ac:dyDescent="0.35">
      <c r="A1657" t="s">
        <v>72</v>
      </c>
      <c r="B1657" t="s">
        <v>73</v>
      </c>
      <c r="C1657">
        <v>2017</v>
      </c>
      <c r="D1657">
        <v>1432.6211000000001</v>
      </c>
    </row>
    <row r="1658" spans="1:4" x14ac:dyDescent="0.35">
      <c r="A1658" t="s">
        <v>72</v>
      </c>
      <c r="B1658" t="s">
        <v>73</v>
      </c>
      <c r="C1658">
        <v>2018</v>
      </c>
      <c r="D1658">
        <v>1512.4945</v>
      </c>
    </row>
    <row r="1659" spans="1:4" x14ac:dyDescent="0.35">
      <c r="A1659" t="s">
        <v>72</v>
      </c>
      <c r="B1659" t="s">
        <v>73</v>
      </c>
      <c r="C1659">
        <v>2019</v>
      </c>
      <c r="D1659">
        <v>1426.0425</v>
      </c>
    </row>
    <row r="1660" spans="1:4" x14ac:dyDescent="0.35">
      <c r="A1660" t="s">
        <v>72</v>
      </c>
      <c r="B1660" t="s">
        <v>73</v>
      </c>
      <c r="C1660">
        <v>2020</v>
      </c>
      <c r="D1660">
        <v>1442.4735000000001</v>
      </c>
    </row>
    <row r="1661" spans="1:4" x14ac:dyDescent="0.35">
      <c r="A1661" t="s">
        <v>72</v>
      </c>
      <c r="B1661" t="s">
        <v>73</v>
      </c>
      <c r="C1661">
        <v>2021</v>
      </c>
      <c r="D1661">
        <v>1339.7898</v>
      </c>
    </row>
    <row r="1662" spans="1:4" x14ac:dyDescent="0.35">
      <c r="A1662" t="s">
        <v>72</v>
      </c>
      <c r="B1662" t="s">
        <v>73</v>
      </c>
      <c r="C1662">
        <v>2022</v>
      </c>
      <c r="D1662">
        <v>1320.1124</v>
      </c>
    </row>
    <row r="1663" spans="1:4" x14ac:dyDescent="0.35">
      <c r="A1663" t="s">
        <v>72</v>
      </c>
      <c r="B1663" t="s">
        <v>73</v>
      </c>
      <c r="C1663">
        <v>2023</v>
      </c>
      <c r="D1663">
        <v>1251.8386</v>
      </c>
    </row>
    <row r="1664" spans="1:4" x14ac:dyDescent="0.35">
      <c r="A1664" t="s">
        <v>74</v>
      </c>
      <c r="B1664" t="s">
        <v>75</v>
      </c>
      <c r="C1664">
        <v>1965</v>
      </c>
      <c r="D1664">
        <v>70561.320000000007</v>
      </c>
    </row>
    <row r="1665" spans="1:4" x14ac:dyDescent="0.35">
      <c r="A1665" t="s">
        <v>74</v>
      </c>
      <c r="B1665" t="s">
        <v>75</v>
      </c>
      <c r="C1665">
        <v>1966</v>
      </c>
      <c r="D1665">
        <v>73741.679999999993</v>
      </c>
    </row>
    <row r="1666" spans="1:4" x14ac:dyDescent="0.35">
      <c r="A1666" t="s">
        <v>74</v>
      </c>
      <c r="B1666" t="s">
        <v>75</v>
      </c>
      <c r="C1666">
        <v>1967</v>
      </c>
      <c r="D1666">
        <v>75766.009999999995</v>
      </c>
    </row>
    <row r="1667" spans="1:4" x14ac:dyDescent="0.35">
      <c r="A1667" t="s">
        <v>74</v>
      </c>
      <c r="B1667" t="s">
        <v>75</v>
      </c>
      <c r="C1667">
        <v>1968</v>
      </c>
      <c r="D1667">
        <v>79366.085999999996</v>
      </c>
    </row>
    <row r="1668" spans="1:4" x14ac:dyDescent="0.35">
      <c r="A1668" t="s">
        <v>74</v>
      </c>
      <c r="B1668" t="s">
        <v>75</v>
      </c>
      <c r="C1668">
        <v>1969</v>
      </c>
      <c r="D1668">
        <v>82963.179999999993</v>
      </c>
    </row>
    <row r="1669" spans="1:4" x14ac:dyDescent="0.35">
      <c r="A1669" t="s">
        <v>74</v>
      </c>
      <c r="B1669" t="s">
        <v>75</v>
      </c>
      <c r="C1669">
        <v>1970</v>
      </c>
      <c r="D1669">
        <v>87153.054999999993</v>
      </c>
    </row>
    <row r="1670" spans="1:4" x14ac:dyDescent="0.35">
      <c r="A1670" t="s">
        <v>74</v>
      </c>
      <c r="B1670" t="s">
        <v>75</v>
      </c>
      <c r="C1670">
        <v>1971</v>
      </c>
      <c r="D1670">
        <v>88014.82</v>
      </c>
    </row>
    <row r="1671" spans="1:4" x14ac:dyDescent="0.35">
      <c r="A1671" t="s">
        <v>74</v>
      </c>
      <c r="B1671" t="s">
        <v>75</v>
      </c>
      <c r="C1671">
        <v>1972</v>
      </c>
      <c r="D1671">
        <v>93305.89</v>
      </c>
    </row>
    <row r="1672" spans="1:4" x14ac:dyDescent="0.35">
      <c r="A1672" t="s">
        <v>74</v>
      </c>
      <c r="B1672" t="s">
        <v>75</v>
      </c>
      <c r="C1672">
        <v>1973</v>
      </c>
      <c r="D1672">
        <v>100058.66</v>
      </c>
    </row>
    <row r="1673" spans="1:4" x14ac:dyDescent="0.35">
      <c r="A1673" t="s">
        <v>74</v>
      </c>
      <c r="B1673" t="s">
        <v>75</v>
      </c>
      <c r="C1673">
        <v>1974</v>
      </c>
      <c r="D1673">
        <v>101795.94</v>
      </c>
    </row>
    <row r="1674" spans="1:4" x14ac:dyDescent="0.35">
      <c r="A1674" t="s">
        <v>74</v>
      </c>
      <c r="B1674" t="s">
        <v>75</v>
      </c>
      <c r="C1674">
        <v>1975</v>
      </c>
      <c r="D1674">
        <v>98878.53</v>
      </c>
    </row>
    <row r="1675" spans="1:4" x14ac:dyDescent="0.35">
      <c r="A1675" t="s">
        <v>74</v>
      </c>
      <c r="B1675" t="s">
        <v>75</v>
      </c>
      <c r="C1675">
        <v>1976</v>
      </c>
      <c r="D1675">
        <v>102191.80499999999</v>
      </c>
    </row>
    <row r="1676" spans="1:4" x14ac:dyDescent="0.35">
      <c r="A1676" t="s">
        <v>74</v>
      </c>
      <c r="B1676" t="s">
        <v>75</v>
      </c>
      <c r="C1676">
        <v>1977</v>
      </c>
      <c r="D1676">
        <v>106848.125</v>
      </c>
    </row>
    <row r="1677" spans="1:4" x14ac:dyDescent="0.35">
      <c r="A1677" t="s">
        <v>74</v>
      </c>
      <c r="B1677" t="s">
        <v>75</v>
      </c>
      <c r="C1677">
        <v>1978</v>
      </c>
      <c r="D1677">
        <v>107771.14</v>
      </c>
    </row>
    <row r="1678" spans="1:4" x14ac:dyDescent="0.35">
      <c r="A1678" t="s">
        <v>74</v>
      </c>
      <c r="B1678" t="s">
        <v>75</v>
      </c>
      <c r="C1678">
        <v>1979</v>
      </c>
      <c r="D1678">
        <v>109757.23</v>
      </c>
    </row>
    <row r="1679" spans="1:4" x14ac:dyDescent="0.35">
      <c r="A1679" t="s">
        <v>74</v>
      </c>
      <c r="B1679" t="s">
        <v>75</v>
      </c>
      <c r="C1679">
        <v>1980</v>
      </c>
      <c r="D1679">
        <v>110528.97</v>
      </c>
    </row>
    <row r="1680" spans="1:4" x14ac:dyDescent="0.35">
      <c r="A1680" t="s">
        <v>74</v>
      </c>
      <c r="B1680" t="s">
        <v>75</v>
      </c>
      <c r="C1680">
        <v>1981</v>
      </c>
      <c r="D1680">
        <v>108503.625</v>
      </c>
    </row>
    <row r="1681" spans="1:4" x14ac:dyDescent="0.35">
      <c r="A1681" t="s">
        <v>74</v>
      </c>
      <c r="B1681" t="s">
        <v>75</v>
      </c>
      <c r="C1681">
        <v>1982</v>
      </c>
      <c r="D1681">
        <v>104002.02</v>
      </c>
    </row>
    <row r="1682" spans="1:4" x14ac:dyDescent="0.35">
      <c r="A1682" t="s">
        <v>74</v>
      </c>
      <c r="B1682" t="s">
        <v>75</v>
      </c>
      <c r="C1682">
        <v>1983</v>
      </c>
      <c r="D1682">
        <v>102323.44</v>
      </c>
    </row>
    <row r="1683" spans="1:4" x14ac:dyDescent="0.35">
      <c r="A1683" t="s">
        <v>74</v>
      </c>
      <c r="B1683" t="s">
        <v>75</v>
      </c>
      <c r="C1683">
        <v>1984</v>
      </c>
      <c r="D1683">
        <v>107756.99</v>
      </c>
    </row>
    <row r="1684" spans="1:4" x14ac:dyDescent="0.35">
      <c r="A1684" t="s">
        <v>74</v>
      </c>
      <c r="B1684" t="s">
        <v>75</v>
      </c>
      <c r="C1684">
        <v>1985</v>
      </c>
      <c r="D1684">
        <v>110202.64</v>
      </c>
    </row>
    <row r="1685" spans="1:4" x14ac:dyDescent="0.35">
      <c r="A1685" t="s">
        <v>74</v>
      </c>
      <c r="B1685" t="s">
        <v>75</v>
      </c>
      <c r="C1685">
        <v>1986</v>
      </c>
      <c r="D1685">
        <v>110065.24</v>
      </c>
    </row>
    <row r="1686" spans="1:4" x14ac:dyDescent="0.35">
      <c r="A1686" t="s">
        <v>74</v>
      </c>
      <c r="B1686" t="s">
        <v>75</v>
      </c>
      <c r="C1686">
        <v>1987</v>
      </c>
      <c r="D1686">
        <v>112189.55499999999</v>
      </c>
    </row>
    <row r="1687" spans="1:4" x14ac:dyDescent="0.35">
      <c r="A1687" t="s">
        <v>74</v>
      </c>
      <c r="B1687" t="s">
        <v>75</v>
      </c>
      <c r="C1687">
        <v>1988</v>
      </c>
      <c r="D1687">
        <v>115004.94500000001</v>
      </c>
    </row>
    <row r="1688" spans="1:4" x14ac:dyDescent="0.35">
      <c r="A1688" t="s">
        <v>74</v>
      </c>
      <c r="B1688" t="s">
        <v>75</v>
      </c>
      <c r="C1688">
        <v>1989</v>
      </c>
      <c r="D1688">
        <v>114280.016</v>
      </c>
    </row>
    <row r="1689" spans="1:4" x14ac:dyDescent="0.35">
      <c r="A1689" t="s">
        <v>74</v>
      </c>
      <c r="B1689" t="s">
        <v>75</v>
      </c>
      <c r="C1689">
        <v>1990</v>
      </c>
      <c r="D1689">
        <v>108263.51</v>
      </c>
    </row>
    <row r="1690" spans="1:4" x14ac:dyDescent="0.35">
      <c r="A1690" t="s">
        <v>74</v>
      </c>
      <c r="B1690" t="s">
        <v>75</v>
      </c>
      <c r="C1690">
        <v>1991</v>
      </c>
      <c r="D1690">
        <v>107284.56</v>
      </c>
    </row>
    <row r="1691" spans="1:4" x14ac:dyDescent="0.35">
      <c r="A1691" t="s">
        <v>74</v>
      </c>
      <c r="B1691" t="s">
        <v>75</v>
      </c>
      <c r="C1691">
        <v>1992</v>
      </c>
      <c r="D1691">
        <v>108832.22</v>
      </c>
    </row>
    <row r="1692" spans="1:4" x14ac:dyDescent="0.35">
      <c r="A1692" t="s">
        <v>74</v>
      </c>
      <c r="B1692" t="s">
        <v>75</v>
      </c>
      <c r="C1692">
        <v>1993</v>
      </c>
      <c r="D1692">
        <v>110299.57</v>
      </c>
    </row>
    <row r="1693" spans="1:4" x14ac:dyDescent="0.35">
      <c r="A1693" t="s">
        <v>74</v>
      </c>
      <c r="B1693" t="s">
        <v>75</v>
      </c>
      <c r="C1693">
        <v>1994</v>
      </c>
      <c r="D1693">
        <v>113257.37</v>
      </c>
    </row>
    <row r="1694" spans="1:4" x14ac:dyDescent="0.35">
      <c r="A1694" t="s">
        <v>74</v>
      </c>
      <c r="B1694" t="s">
        <v>75</v>
      </c>
      <c r="C1694">
        <v>1995</v>
      </c>
      <c r="D1694">
        <v>114799.25</v>
      </c>
    </row>
    <row r="1695" spans="1:4" x14ac:dyDescent="0.35">
      <c r="A1695" t="s">
        <v>74</v>
      </c>
      <c r="B1695" t="s">
        <v>75</v>
      </c>
      <c r="C1695">
        <v>1996</v>
      </c>
      <c r="D1695">
        <v>116706.81</v>
      </c>
    </row>
    <row r="1696" spans="1:4" x14ac:dyDescent="0.35">
      <c r="A1696" t="s">
        <v>74</v>
      </c>
      <c r="B1696" t="s">
        <v>75</v>
      </c>
      <c r="C1696">
        <v>1997</v>
      </c>
      <c r="D1696">
        <v>116146.086</v>
      </c>
    </row>
    <row r="1697" spans="1:4" x14ac:dyDescent="0.35">
      <c r="A1697" t="s">
        <v>74</v>
      </c>
      <c r="B1697" t="s">
        <v>75</v>
      </c>
      <c r="C1697">
        <v>1998</v>
      </c>
      <c r="D1697">
        <v>113457.71</v>
      </c>
    </row>
    <row r="1698" spans="1:4" x14ac:dyDescent="0.35">
      <c r="A1698" t="s">
        <v>74</v>
      </c>
      <c r="B1698" t="s">
        <v>75</v>
      </c>
      <c r="C1698">
        <v>1999</v>
      </c>
      <c r="D1698">
        <v>116044.836</v>
      </c>
    </row>
    <row r="1699" spans="1:4" x14ac:dyDescent="0.35">
      <c r="A1699" t="s">
        <v>74</v>
      </c>
      <c r="B1699" t="s">
        <v>75</v>
      </c>
      <c r="C1699">
        <v>2000</v>
      </c>
      <c r="D1699">
        <v>118073.06</v>
      </c>
    </row>
    <row r="1700" spans="1:4" x14ac:dyDescent="0.35">
      <c r="A1700" t="s">
        <v>74</v>
      </c>
      <c r="B1700" t="s">
        <v>75</v>
      </c>
      <c r="C1700">
        <v>2001</v>
      </c>
      <c r="D1700">
        <v>114440.516</v>
      </c>
    </row>
    <row r="1701" spans="1:4" x14ac:dyDescent="0.35">
      <c r="A1701" t="s">
        <v>74</v>
      </c>
      <c r="B1701" t="s">
        <v>75</v>
      </c>
      <c r="C1701">
        <v>2002</v>
      </c>
      <c r="D1701">
        <v>117118.28</v>
      </c>
    </row>
    <row r="1702" spans="1:4" x14ac:dyDescent="0.35">
      <c r="A1702" t="s">
        <v>74</v>
      </c>
      <c r="B1702" t="s">
        <v>75</v>
      </c>
      <c r="C1702">
        <v>2003</v>
      </c>
      <c r="D1702">
        <v>116565.05</v>
      </c>
    </row>
    <row r="1703" spans="1:4" x14ac:dyDescent="0.35">
      <c r="A1703" t="s">
        <v>74</v>
      </c>
      <c r="B1703" t="s">
        <v>75</v>
      </c>
      <c r="C1703">
        <v>2004</v>
      </c>
      <c r="D1703">
        <v>117265.9</v>
      </c>
    </row>
    <row r="1704" spans="1:4" x14ac:dyDescent="0.35">
      <c r="A1704" t="s">
        <v>74</v>
      </c>
      <c r="B1704" t="s">
        <v>75</v>
      </c>
      <c r="C1704">
        <v>2005</v>
      </c>
      <c r="D1704">
        <v>117037.1</v>
      </c>
    </row>
    <row r="1705" spans="1:4" x14ac:dyDescent="0.35">
      <c r="A1705" t="s">
        <v>74</v>
      </c>
      <c r="B1705" t="s">
        <v>75</v>
      </c>
      <c r="C1705">
        <v>2006</v>
      </c>
      <c r="D1705">
        <v>112017.78</v>
      </c>
    </row>
    <row r="1706" spans="1:4" x14ac:dyDescent="0.35">
      <c r="A1706" t="s">
        <v>74</v>
      </c>
      <c r="B1706" t="s">
        <v>75</v>
      </c>
      <c r="C1706">
        <v>2007</v>
      </c>
      <c r="D1706">
        <v>118416.23</v>
      </c>
    </row>
    <row r="1707" spans="1:4" x14ac:dyDescent="0.35">
      <c r="A1707" t="s">
        <v>74</v>
      </c>
      <c r="B1707" t="s">
        <v>75</v>
      </c>
      <c r="C1707">
        <v>2008</v>
      </c>
      <c r="D1707">
        <v>115754.16</v>
      </c>
    </row>
    <row r="1708" spans="1:4" x14ac:dyDescent="0.35">
      <c r="A1708" t="s">
        <v>74</v>
      </c>
      <c r="B1708" t="s">
        <v>75</v>
      </c>
      <c r="C1708">
        <v>2009</v>
      </c>
      <c r="D1708">
        <v>109988.28</v>
      </c>
    </row>
    <row r="1709" spans="1:4" x14ac:dyDescent="0.35">
      <c r="A1709" t="s">
        <v>74</v>
      </c>
      <c r="B1709" t="s">
        <v>75</v>
      </c>
      <c r="C1709">
        <v>2010</v>
      </c>
      <c r="D1709">
        <v>109967.69500000001</v>
      </c>
    </row>
    <row r="1710" spans="1:4" x14ac:dyDescent="0.35">
      <c r="A1710" t="s">
        <v>74</v>
      </c>
      <c r="B1710" t="s">
        <v>75</v>
      </c>
      <c r="C1710">
        <v>2011</v>
      </c>
      <c r="D1710">
        <v>112865.48</v>
      </c>
    </row>
    <row r="1711" spans="1:4" x14ac:dyDescent="0.35">
      <c r="A1711" t="s">
        <v>74</v>
      </c>
      <c r="B1711" t="s">
        <v>75</v>
      </c>
      <c r="C1711">
        <v>2012</v>
      </c>
      <c r="D1711">
        <v>111724.29</v>
      </c>
    </row>
    <row r="1712" spans="1:4" x14ac:dyDescent="0.35">
      <c r="A1712" t="s">
        <v>74</v>
      </c>
      <c r="B1712" t="s">
        <v>75</v>
      </c>
      <c r="C1712">
        <v>2013</v>
      </c>
      <c r="D1712">
        <v>113458.836</v>
      </c>
    </row>
    <row r="1713" spans="1:4" x14ac:dyDescent="0.35">
      <c r="A1713" t="s">
        <v>74</v>
      </c>
      <c r="B1713" t="s">
        <v>75</v>
      </c>
      <c r="C1713">
        <v>2014</v>
      </c>
      <c r="D1713">
        <v>112508.44</v>
      </c>
    </row>
    <row r="1714" spans="1:4" x14ac:dyDescent="0.35">
      <c r="A1714" t="s">
        <v>74</v>
      </c>
      <c r="B1714" t="s">
        <v>75</v>
      </c>
      <c r="C1714">
        <v>2015</v>
      </c>
      <c r="D1714">
        <v>111824.336</v>
      </c>
    </row>
    <row r="1715" spans="1:4" x14ac:dyDescent="0.35">
      <c r="A1715" t="s">
        <v>74</v>
      </c>
      <c r="B1715" t="s">
        <v>75</v>
      </c>
      <c r="C1715">
        <v>2016</v>
      </c>
      <c r="D1715">
        <v>109289.44500000001</v>
      </c>
    </row>
    <row r="1716" spans="1:4" x14ac:dyDescent="0.35">
      <c r="A1716" t="s">
        <v>74</v>
      </c>
      <c r="B1716" t="s">
        <v>75</v>
      </c>
      <c r="C1716">
        <v>2017</v>
      </c>
      <c r="D1716">
        <v>109394.164</v>
      </c>
    </row>
    <row r="1717" spans="1:4" x14ac:dyDescent="0.35">
      <c r="A1717" t="s">
        <v>74</v>
      </c>
      <c r="B1717" t="s">
        <v>75</v>
      </c>
      <c r="C1717">
        <v>2018</v>
      </c>
      <c r="D1717">
        <v>109464.8</v>
      </c>
    </row>
    <row r="1718" spans="1:4" x14ac:dyDescent="0.35">
      <c r="A1718" t="s">
        <v>74</v>
      </c>
      <c r="B1718" t="s">
        <v>75</v>
      </c>
      <c r="C1718">
        <v>2019</v>
      </c>
      <c r="D1718">
        <v>107455.625</v>
      </c>
    </row>
    <row r="1719" spans="1:4" x14ac:dyDescent="0.35">
      <c r="A1719" t="s">
        <v>74</v>
      </c>
      <c r="B1719" t="s">
        <v>75</v>
      </c>
      <c r="C1719">
        <v>2020</v>
      </c>
      <c r="D1719">
        <v>100465.11</v>
      </c>
    </row>
    <row r="1720" spans="1:4" x14ac:dyDescent="0.35">
      <c r="A1720" t="s">
        <v>74</v>
      </c>
      <c r="B1720" t="s">
        <v>75</v>
      </c>
      <c r="C1720">
        <v>2021</v>
      </c>
      <c r="D1720">
        <v>100431.01</v>
      </c>
    </row>
    <row r="1721" spans="1:4" x14ac:dyDescent="0.35">
      <c r="A1721" t="s">
        <v>74</v>
      </c>
      <c r="B1721" t="s">
        <v>75</v>
      </c>
      <c r="C1721">
        <v>2022</v>
      </c>
      <c r="D1721">
        <v>102122.42</v>
      </c>
    </row>
    <row r="1722" spans="1:4" x14ac:dyDescent="0.35">
      <c r="A1722" t="s">
        <v>74</v>
      </c>
      <c r="B1722" t="s">
        <v>75</v>
      </c>
      <c r="C1722">
        <v>2023</v>
      </c>
      <c r="D1722">
        <v>98930.016000000003</v>
      </c>
    </row>
    <row r="1723" spans="1:4" x14ac:dyDescent="0.35">
      <c r="A1723" t="s">
        <v>74</v>
      </c>
      <c r="B1723" t="s">
        <v>75</v>
      </c>
      <c r="C1723">
        <v>2024</v>
      </c>
      <c r="D1723">
        <v>97784.54</v>
      </c>
    </row>
    <row r="1724" spans="1:4" x14ac:dyDescent="0.35">
      <c r="A1724" t="s">
        <v>76</v>
      </c>
      <c r="B1724" t="s">
        <v>77</v>
      </c>
      <c r="C1724">
        <v>1980</v>
      </c>
      <c r="D1724">
        <v>3711.4009999999998</v>
      </c>
    </row>
    <row r="1725" spans="1:4" x14ac:dyDescent="0.35">
      <c r="A1725" t="s">
        <v>76</v>
      </c>
      <c r="B1725" t="s">
        <v>77</v>
      </c>
      <c r="C1725">
        <v>1981</v>
      </c>
      <c r="D1725">
        <v>3649.9059999999999</v>
      </c>
    </row>
    <row r="1726" spans="1:4" x14ac:dyDescent="0.35">
      <c r="A1726" t="s">
        <v>76</v>
      </c>
      <c r="B1726" t="s">
        <v>77</v>
      </c>
      <c r="C1726">
        <v>1982</v>
      </c>
      <c r="D1726">
        <v>1541.3503000000001</v>
      </c>
    </row>
    <row r="1727" spans="1:4" x14ac:dyDescent="0.35">
      <c r="A1727" t="s">
        <v>76</v>
      </c>
      <c r="B1727" t="s">
        <v>77</v>
      </c>
      <c r="C1727">
        <v>1983</v>
      </c>
      <c r="D1727">
        <v>1518.8368</v>
      </c>
    </row>
    <row r="1728" spans="1:4" x14ac:dyDescent="0.35">
      <c r="A1728" t="s">
        <v>76</v>
      </c>
      <c r="B1728" t="s">
        <v>77</v>
      </c>
      <c r="C1728">
        <v>1984</v>
      </c>
      <c r="D1728">
        <v>1835.0839000000001</v>
      </c>
    </row>
    <row r="1729" spans="1:4" x14ac:dyDescent="0.35">
      <c r="A1729" t="s">
        <v>76</v>
      </c>
      <c r="B1729" t="s">
        <v>77</v>
      </c>
      <c r="C1729">
        <v>1985</v>
      </c>
      <c r="D1729">
        <v>1804.471</v>
      </c>
    </row>
    <row r="1730" spans="1:4" x14ac:dyDescent="0.35">
      <c r="A1730" t="s">
        <v>76</v>
      </c>
      <c r="B1730" t="s">
        <v>77</v>
      </c>
      <c r="C1730">
        <v>1986</v>
      </c>
      <c r="D1730">
        <v>546.17163000000005</v>
      </c>
    </row>
    <row r="1731" spans="1:4" x14ac:dyDescent="0.35">
      <c r="A1731" t="s">
        <v>76</v>
      </c>
      <c r="B1731" t="s">
        <v>77</v>
      </c>
      <c r="C1731">
        <v>1987</v>
      </c>
      <c r="D1731">
        <v>571.8356</v>
      </c>
    </row>
    <row r="1732" spans="1:4" x14ac:dyDescent="0.35">
      <c r="A1732" t="s">
        <v>76</v>
      </c>
      <c r="B1732" t="s">
        <v>77</v>
      </c>
      <c r="C1732">
        <v>1988</v>
      </c>
      <c r="D1732">
        <v>778.75620000000004</v>
      </c>
    </row>
    <row r="1733" spans="1:4" x14ac:dyDescent="0.35">
      <c r="A1733" t="s">
        <v>76</v>
      </c>
      <c r="B1733" t="s">
        <v>77</v>
      </c>
      <c r="C1733">
        <v>1989</v>
      </c>
      <c r="D1733">
        <v>934.82550000000003</v>
      </c>
    </row>
    <row r="1734" spans="1:4" x14ac:dyDescent="0.35">
      <c r="A1734" t="s">
        <v>76</v>
      </c>
      <c r="B1734" t="s">
        <v>77</v>
      </c>
      <c r="C1734">
        <v>1990</v>
      </c>
      <c r="D1734">
        <v>915.85943999999995</v>
      </c>
    </row>
    <row r="1735" spans="1:4" x14ac:dyDescent="0.35">
      <c r="A1735" t="s">
        <v>76</v>
      </c>
      <c r="B1735" t="s">
        <v>77</v>
      </c>
      <c r="C1735">
        <v>1991</v>
      </c>
      <c r="D1735">
        <v>894.03234999999995</v>
      </c>
    </row>
    <row r="1736" spans="1:4" x14ac:dyDescent="0.35">
      <c r="A1736" t="s">
        <v>76</v>
      </c>
      <c r="B1736" t="s">
        <v>77</v>
      </c>
      <c r="C1736">
        <v>1992</v>
      </c>
      <c r="D1736">
        <v>1034.8485000000001</v>
      </c>
    </row>
    <row r="1737" spans="1:4" x14ac:dyDescent="0.35">
      <c r="A1737" t="s">
        <v>76</v>
      </c>
      <c r="B1737" t="s">
        <v>77</v>
      </c>
      <c r="C1737">
        <v>1993</v>
      </c>
      <c r="D1737">
        <v>1015.3767</v>
      </c>
    </row>
    <row r="1738" spans="1:4" x14ac:dyDescent="0.35">
      <c r="A1738" t="s">
        <v>76</v>
      </c>
      <c r="B1738" t="s">
        <v>77</v>
      </c>
      <c r="C1738">
        <v>1994</v>
      </c>
      <c r="D1738">
        <v>1170.5533</v>
      </c>
    </row>
    <row r="1739" spans="1:4" x14ac:dyDescent="0.35">
      <c r="A1739" t="s">
        <v>76</v>
      </c>
      <c r="B1739" t="s">
        <v>77</v>
      </c>
      <c r="C1739">
        <v>1995</v>
      </c>
      <c r="D1739">
        <v>1119.8226</v>
      </c>
    </row>
    <row r="1740" spans="1:4" x14ac:dyDescent="0.35">
      <c r="A1740" t="s">
        <v>76</v>
      </c>
      <c r="B1740" t="s">
        <v>77</v>
      </c>
      <c r="C1740">
        <v>1996</v>
      </c>
      <c r="D1740">
        <v>1239.7487000000001</v>
      </c>
    </row>
    <row r="1741" spans="1:4" x14ac:dyDescent="0.35">
      <c r="A1741" t="s">
        <v>76</v>
      </c>
      <c r="B1741" t="s">
        <v>77</v>
      </c>
      <c r="C1741">
        <v>1997</v>
      </c>
      <c r="D1741">
        <v>1216.2002</v>
      </c>
    </row>
    <row r="1742" spans="1:4" x14ac:dyDescent="0.35">
      <c r="A1742" t="s">
        <v>76</v>
      </c>
      <c r="B1742" t="s">
        <v>77</v>
      </c>
      <c r="C1742">
        <v>1998</v>
      </c>
      <c r="D1742">
        <v>1199.1548</v>
      </c>
    </row>
    <row r="1743" spans="1:4" x14ac:dyDescent="0.35">
      <c r="A1743" t="s">
        <v>76</v>
      </c>
      <c r="B1743" t="s">
        <v>77</v>
      </c>
      <c r="C1743">
        <v>1999</v>
      </c>
      <c r="D1743">
        <v>1181.0717</v>
      </c>
    </row>
    <row r="1744" spans="1:4" x14ac:dyDescent="0.35">
      <c r="A1744" t="s">
        <v>76</v>
      </c>
      <c r="B1744" t="s">
        <v>77</v>
      </c>
      <c r="C1744">
        <v>2000</v>
      </c>
      <c r="D1744">
        <v>2978.7566000000002</v>
      </c>
    </row>
    <row r="1745" spans="1:4" x14ac:dyDescent="0.35">
      <c r="A1745" t="s">
        <v>76</v>
      </c>
      <c r="B1745" t="s">
        <v>77</v>
      </c>
      <c r="C1745">
        <v>2001</v>
      </c>
      <c r="D1745">
        <v>3277.7611999999999</v>
      </c>
    </row>
    <row r="1746" spans="1:4" x14ac:dyDescent="0.35">
      <c r="A1746" t="s">
        <v>76</v>
      </c>
      <c r="B1746" t="s">
        <v>77</v>
      </c>
      <c r="C1746">
        <v>2002</v>
      </c>
      <c r="D1746">
        <v>3513.4697000000001</v>
      </c>
    </row>
    <row r="1747" spans="1:4" x14ac:dyDescent="0.35">
      <c r="A1747" t="s">
        <v>76</v>
      </c>
      <c r="B1747" t="s">
        <v>77</v>
      </c>
      <c r="C1747">
        <v>2003</v>
      </c>
      <c r="D1747">
        <v>3449.6936000000001</v>
      </c>
    </row>
    <row r="1748" spans="1:4" x14ac:dyDescent="0.35">
      <c r="A1748" t="s">
        <v>76</v>
      </c>
      <c r="B1748" t="s">
        <v>77</v>
      </c>
      <c r="C1748">
        <v>2004</v>
      </c>
      <c r="D1748">
        <v>3723.3375999999998</v>
      </c>
    </row>
    <row r="1749" spans="1:4" x14ac:dyDescent="0.35">
      <c r="A1749" t="s">
        <v>76</v>
      </c>
      <c r="B1749" t="s">
        <v>77</v>
      </c>
      <c r="C1749">
        <v>2005</v>
      </c>
      <c r="D1749">
        <v>5751.8125</v>
      </c>
    </row>
    <row r="1750" spans="1:4" x14ac:dyDescent="0.35">
      <c r="A1750" t="s">
        <v>76</v>
      </c>
      <c r="B1750" t="s">
        <v>77</v>
      </c>
      <c r="C1750">
        <v>2006</v>
      </c>
      <c r="D1750">
        <v>6039.8145000000004</v>
      </c>
    </row>
    <row r="1751" spans="1:4" x14ac:dyDescent="0.35">
      <c r="A1751" t="s">
        <v>76</v>
      </c>
      <c r="B1751" t="s">
        <v>77</v>
      </c>
      <c r="C1751">
        <v>2007</v>
      </c>
      <c r="D1751">
        <v>6660.3783999999996</v>
      </c>
    </row>
    <row r="1752" spans="1:4" x14ac:dyDescent="0.35">
      <c r="A1752" t="s">
        <v>76</v>
      </c>
      <c r="B1752" t="s">
        <v>77</v>
      </c>
      <c r="C1752">
        <v>2008</v>
      </c>
      <c r="D1752">
        <v>6684.652</v>
      </c>
    </row>
    <row r="1753" spans="1:4" x14ac:dyDescent="0.35">
      <c r="A1753" t="s">
        <v>76</v>
      </c>
      <c r="B1753" t="s">
        <v>77</v>
      </c>
      <c r="C1753">
        <v>2009</v>
      </c>
      <c r="D1753">
        <v>6267.3046999999997</v>
      </c>
    </row>
    <row r="1754" spans="1:4" x14ac:dyDescent="0.35">
      <c r="A1754" t="s">
        <v>76</v>
      </c>
      <c r="B1754" t="s">
        <v>77</v>
      </c>
      <c r="C1754">
        <v>2010</v>
      </c>
      <c r="D1754">
        <v>6674.8013000000001</v>
      </c>
    </row>
    <row r="1755" spans="1:4" x14ac:dyDescent="0.35">
      <c r="A1755" t="s">
        <v>76</v>
      </c>
      <c r="B1755" t="s">
        <v>77</v>
      </c>
      <c r="C1755">
        <v>2011</v>
      </c>
      <c r="D1755">
        <v>7844.3739999999998</v>
      </c>
    </row>
    <row r="1756" spans="1:4" x14ac:dyDescent="0.35">
      <c r="A1756" t="s">
        <v>76</v>
      </c>
      <c r="B1756" t="s">
        <v>77</v>
      </c>
      <c r="C1756">
        <v>2012</v>
      </c>
      <c r="D1756">
        <v>6863.8549999999996</v>
      </c>
    </row>
    <row r="1757" spans="1:4" x14ac:dyDescent="0.35">
      <c r="A1757" t="s">
        <v>76</v>
      </c>
      <c r="B1757" t="s">
        <v>77</v>
      </c>
      <c r="C1757">
        <v>2013</v>
      </c>
      <c r="D1757">
        <v>6704.5883999999996</v>
      </c>
    </row>
    <row r="1758" spans="1:4" x14ac:dyDescent="0.35">
      <c r="A1758" t="s">
        <v>76</v>
      </c>
      <c r="B1758" t="s">
        <v>77</v>
      </c>
      <c r="C1758">
        <v>2014</v>
      </c>
      <c r="D1758">
        <v>7229.5219999999999</v>
      </c>
    </row>
    <row r="1759" spans="1:4" x14ac:dyDescent="0.35">
      <c r="A1759" t="s">
        <v>76</v>
      </c>
      <c r="B1759" t="s">
        <v>77</v>
      </c>
      <c r="C1759">
        <v>2015</v>
      </c>
      <c r="D1759">
        <v>7164.8890000000001</v>
      </c>
    </row>
    <row r="1760" spans="1:4" x14ac:dyDescent="0.35">
      <c r="A1760" t="s">
        <v>76</v>
      </c>
      <c r="B1760" t="s">
        <v>77</v>
      </c>
      <c r="C1760">
        <v>2016</v>
      </c>
      <c r="D1760">
        <v>7504.7372999999998</v>
      </c>
    </row>
    <row r="1761" spans="1:4" x14ac:dyDescent="0.35">
      <c r="A1761" t="s">
        <v>76</v>
      </c>
      <c r="B1761" t="s">
        <v>77</v>
      </c>
      <c r="C1761">
        <v>2017</v>
      </c>
      <c r="D1761">
        <v>8000.8559999999998</v>
      </c>
    </row>
    <row r="1762" spans="1:4" x14ac:dyDescent="0.35">
      <c r="A1762" t="s">
        <v>76</v>
      </c>
      <c r="B1762" t="s">
        <v>77</v>
      </c>
      <c r="C1762">
        <v>2018</v>
      </c>
      <c r="D1762">
        <v>6599.902</v>
      </c>
    </row>
    <row r="1763" spans="1:4" x14ac:dyDescent="0.35">
      <c r="A1763" t="s">
        <v>76</v>
      </c>
      <c r="B1763" t="s">
        <v>77</v>
      </c>
      <c r="C1763">
        <v>2019</v>
      </c>
      <c r="D1763">
        <v>7017.1189999999997</v>
      </c>
    </row>
    <row r="1764" spans="1:4" x14ac:dyDescent="0.35">
      <c r="A1764" t="s">
        <v>76</v>
      </c>
      <c r="B1764" t="s">
        <v>77</v>
      </c>
      <c r="C1764">
        <v>2020</v>
      </c>
      <c r="D1764">
        <v>5224.5110000000004</v>
      </c>
    </row>
    <row r="1765" spans="1:4" x14ac:dyDescent="0.35">
      <c r="A1765" t="s">
        <v>76</v>
      </c>
      <c r="B1765" t="s">
        <v>77</v>
      </c>
      <c r="C1765">
        <v>2021</v>
      </c>
      <c r="D1765">
        <v>5425.3379999999997</v>
      </c>
    </row>
    <row r="1766" spans="1:4" x14ac:dyDescent="0.35">
      <c r="A1766" t="s">
        <v>76</v>
      </c>
      <c r="B1766" t="s">
        <v>77</v>
      </c>
      <c r="C1766">
        <v>2022</v>
      </c>
      <c r="D1766">
        <v>5740.3887000000004</v>
      </c>
    </row>
    <row r="1767" spans="1:4" x14ac:dyDescent="0.35">
      <c r="A1767" t="s">
        <v>76</v>
      </c>
      <c r="B1767" t="s">
        <v>77</v>
      </c>
      <c r="C1767">
        <v>2023</v>
      </c>
      <c r="D1767">
        <v>5861.1255000000001</v>
      </c>
    </row>
    <row r="1768" spans="1:4" x14ac:dyDescent="0.35">
      <c r="A1768" t="s">
        <v>78</v>
      </c>
      <c r="B1768" t="s">
        <v>79</v>
      </c>
      <c r="C1768">
        <v>1980</v>
      </c>
      <c r="D1768">
        <v>24171.502</v>
      </c>
    </row>
    <row r="1769" spans="1:4" x14ac:dyDescent="0.35">
      <c r="A1769" t="s">
        <v>78</v>
      </c>
      <c r="B1769" t="s">
        <v>79</v>
      </c>
      <c r="C1769">
        <v>1981</v>
      </c>
      <c r="D1769">
        <v>26285.687999999998</v>
      </c>
    </row>
    <row r="1770" spans="1:4" x14ac:dyDescent="0.35">
      <c r="A1770" t="s">
        <v>78</v>
      </c>
      <c r="B1770" t="s">
        <v>79</v>
      </c>
      <c r="C1770">
        <v>1982</v>
      </c>
      <c r="D1770">
        <v>25092.92</v>
      </c>
    </row>
    <row r="1771" spans="1:4" x14ac:dyDescent="0.35">
      <c r="A1771" t="s">
        <v>78</v>
      </c>
      <c r="B1771" t="s">
        <v>79</v>
      </c>
      <c r="C1771">
        <v>1983</v>
      </c>
      <c r="D1771">
        <v>21011.805</v>
      </c>
    </row>
    <row r="1772" spans="1:4" x14ac:dyDescent="0.35">
      <c r="A1772" t="s">
        <v>78</v>
      </c>
      <c r="B1772" t="s">
        <v>79</v>
      </c>
      <c r="C1772">
        <v>1984</v>
      </c>
      <c r="D1772">
        <v>23068.138999999999</v>
      </c>
    </row>
    <row r="1773" spans="1:4" x14ac:dyDescent="0.35">
      <c r="A1773" t="s">
        <v>78</v>
      </c>
      <c r="B1773" t="s">
        <v>79</v>
      </c>
      <c r="C1773">
        <v>1985</v>
      </c>
      <c r="D1773">
        <v>22068.7</v>
      </c>
    </row>
    <row r="1774" spans="1:4" x14ac:dyDescent="0.35">
      <c r="A1774" t="s">
        <v>78</v>
      </c>
      <c r="B1774" t="s">
        <v>79</v>
      </c>
      <c r="C1774">
        <v>1986</v>
      </c>
      <c r="D1774">
        <v>20040.771000000001</v>
      </c>
    </row>
    <row r="1775" spans="1:4" x14ac:dyDescent="0.35">
      <c r="A1775" t="s">
        <v>78</v>
      </c>
      <c r="B1775" t="s">
        <v>79</v>
      </c>
      <c r="C1775">
        <v>1987</v>
      </c>
      <c r="D1775">
        <v>20365.400000000001</v>
      </c>
    </row>
    <row r="1776" spans="1:4" x14ac:dyDescent="0.35">
      <c r="A1776" t="s">
        <v>78</v>
      </c>
      <c r="B1776" t="s">
        <v>79</v>
      </c>
      <c r="C1776">
        <v>1988</v>
      </c>
      <c r="D1776">
        <v>47787.074000000001</v>
      </c>
    </row>
    <row r="1777" spans="1:4" x14ac:dyDescent="0.35">
      <c r="A1777" t="s">
        <v>78</v>
      </c>
      <c r="B1777" t="s">
        <v>79</v>
      </c>
      <c r="C1777">
        <v>1989</v>
      </c>
      <c r="D1777">
        <v>45878.495999999999</v>
      </c>
    </row>
    <row r="1778" spans="1:4" x14ac:dyDescent="0.35">
      <c r="A1778" t="s">
        <v>78</v>
      </c>
      <c r="B1778" t="s">
        <v>79</v>
      </c>
      <c r="C1778">
        <v>1990</v>
      </c>
      <c r="D1778">
        <v>46662.97</v>
      </c>
    </row>
    <row r="1779" spans="1:4" x14ac:dyDescent="0.35">
      <c r="A1779" t="s">
        <v>78</v>
      </c>
      <c r="B1779" t="s">
        <v>79</v>
      </c>
      <c r="C1779">
        <v>1991</v>
      </c>
      <c r="D1779">
        <v>44000.887000000002</v>
      </c>
    </row>
    <row r="1780" spans="1:4" x14ac:dyDescent="0.35">
      <c r="A1780" t="s">
        <v>78</v>
      </c>
      <c r="B1780" t="s">
        <v>79</v>
      </c>
      <c r="C1780">
        <v>1992</v>
      </c>
      <c r="D1780">
        <v>42564.152000000002</v>
      </c>
    </row>
    <row r="1781" spans="1:4" x14ac:dyDescent="0.35">
      <c r="A1781" t="s">
        <v>78</v>
      </c>
      <c r="B1781" t="s">
        <v>79</v>
      </c>
      <c r="C1781">
        <v>1993</v>
      </c>
      <c r="D1781">
        <v>38511.811999999998</v>
      </c>
    </row>
    <row r="1782" spans="1:4" x14ac:dyDescent="0.35">
      <c r="A1782" t="s">
        <v>78</v>
      </c>
      <c r="B1782" t="s">
        <v>79</v>
      </c>
      <c r="C1782">
        <v>1994</v>
      </c>
      <c r="D1782">
        <v>42474.67</v>
      </c>
    </row>
    <row r="1783" spans="1:4" x14ac:dyDescent="0.35">
      <c r="A1783" t="s">
        <v>78</v>
      </c>
      <c r="B1783" t="s">
        <v>79</v>
      </c>
      <c r="C1783">
        <v>1995</v>
      </c>
      <c r="D1783">
        <v>43582</v>
      </c>
    </row>
    <row r="1784" spans="1:4" x14ac:dyDescent="0.35">
      <c r="A1784" t="s">
        <v>78</v>
      </c>
      <c r="B1784" t="s">
        <v>79</v>
      </c>
      <c r="C1784">
        <v>1996</v>
      </c>
      <c r="D1784">
        <v>41905.663999999997</v>
      </c>
    </row>
    <row r="1785" spans="1:4" x14ac:dyDescent="0.35">
      <c r="A1785" t="s">
        <v>78</v>
      </c>
      <c r="B1785" t="s">
        <v>79</v>
      </c>
      <c r="C1785">
        <v>1997</v>
      </c>
      <c r="D1785">
        <v>40153.46</v>
      </c>
    </row>
    <row r="1786" spans="1:4" x14ac:dyDescent="0.35">
      <c r="A1786" t="s">
        <v>78</v>
      </c>
      <c r="B1786" t="s">
        <v>79</v>
      </c>
      <c r="C1786">
        <v>1998</v>
      </c>
      <c r="D1786">
        <v>38652.69</v>
      </c>
    </row>
    <row r="1787" spans="1:4" x14ac:dyDescent="0.35">
      <c r="A1787" t="s">
        <v>78</v>
      </c>
      <c r="B1787" t="s">
        <v>79</v>
      </c>
      <c r="C1787">
        <v>1999</v>
      </c>
      <c r="D1787">
        <v>37284.54</v>
      </c>
    </row>
    <row r="1788" spans="1:4" x14ac:dyDescent="0.35">
      <c r="A1788" t="s">
        <v>78</v>
      </c>
      <c r="B1788" t="s">
        <v>79</v>
      </c>
      <c r="C1788">
        <v>2000</v>
      </c>
      <c r="D1788">
        <v>52464.555</v>
      </c>
    </row>
    <row r="1789" spans="1:4" x14ac:dyDescent="0.35">
      <c r="A1789" t="s">
        <v>78</v>
      </c>
      <c r="B1789" t="s">
        <v>79</v>
      </c>
      <c r="C1789">
        <v>2001</v>
      </c>
      <c r="D1789">
        <v>51305.06</v>
      </c>
    </row>
    <row r="1790" spans="1:4" x14ac:dyDescent="0.35">
      <c r="A1790" t="s">
        <v>78</v>
      </c>
      <c r="B1790" t="s">
        <v>79</v>
      </c>
      <c r="C1790">
        <v>2002</v>
      </c>
      <c r="D1790">
        <v>51401.34</v>
      </c>
    </row>
    <row r="1791" spans="1:4" x14ac:dyDescent="0.35">
      <c r="A1791" t="s">
        <v>78</v>
      </c>
      <c r="B1791" t="s">
        <v>79</v>
      </c>
      <c r="C1791">
        <v>2003</v>
      </c>
      <c r="D1791">
        <v>50385.983999999997</v>
      </c>
    </row>
    <row r="1792" spans="1:4" x14ac:dyDescent="0.35">
      <c r="A1792" t="s">
        <v>78</v>
      </c>
      <c r="B1792" t="s">
        <v>79</v>
      </c>
      <c r="C1792">
        <v>2004</v>
      </c>
      <c r="D1792">
        <v>46133.875</v>
      </c>
    </row>
    <row r="1793" spans="1:4" x14ac:dyDescent="0.35">
      <c r="A1793" t="s">
        <v>78</v>
      </c>
      <c r="B1793" t="s">
        <v>79</v>
      </c>
      <c r="C1793">
        <v>2005</v>
      </c>
      <c r="D1793">
        <v>46034.41</v>
      </c>
    </row>
    <row r="1794" spans="1:4" x14ac:dyDescent="0.35">
      <c r="A1794" t="s">
        <v>78</v>
      </c>
      <c r="B1794" t="s">
        <v>79</v>
      </c>
      <c r="C1794">
        <v>2006</v>
      </c>
      <c r="D1794">
        <v>45294.720000000001</v>
      </c>
    </row>
    <row r="1795" spans="1:4" x14ac:dyDescent="0.35">
      <c r="A1795" t="s">
        <v>78</v>
      </c>
      <c r="B1795" t="s">
        <v>79</v>
      </c>
      <c r="C1795">
        <v>2007</v>
      </c>
      <c r="D1795">
        <v>52547.55</v>
      </c>
    </row>
    <row r="1796" spans="1:4" x14ac:dyDescent="0.35">
      <c r="A1796" t="s">
        <v>78</v>
      </c>
      <c r="B1796" t="s">
        <v>79</v>
      </c>
      <c r="C1796">
        <v>2008</v>
      </c>
      <c r="D1796">
        <v>52415.633000000002</v>
      </c>
    </row>
    <row r="1797" spans="1:4" x14ac:dyDescent="0.35">
      <c r="A1797" t="s">
        <v>78</v>
      </c>
      <c r="B1797" t="s">
        <v>79</v>
      </c>
      <c r="C1797">
        <v>2009</v>
      </c>
      <c r="D1797">
        <v>47285.652000000002</v>
      </c>
    </row>
    <row r="1798" spans="1:4" x14ac:dyDescent="0.35">
      <c r="A1798" t="s">
        <v>78</v>
      </c>
      <c r="B1798" t="s">
        <v>79</v>
      </c>
      <c r="C1798">
        <v>2010</v>
      </c>
      <c r="D1798">
        <v>46205</v>
      </c>
    </row>
    <row r="1799" spans="1:4" x14ac:dyDescent="0.35">
      <c r="A1799" t="s">
        <v>78</v>
      </c>
      <c r="B1799" t="s">
        <v>79</v>
      </c>
      <c r="C1799">
        <v>2011</v>
      </c>
      <c r="D1799">
        <v>47323.504000000001</v>
      </c>
    </row>
    <row r="1800" spans="1:4" x14ac:dyDescent="0.35">
      <c r="A1800" t="s">
        <v>78</v>
      </c>
      <c r="B1800" t="s">
        <v>79</v>
      </c>
      <c r="C1800">
        <v>2012</v>
      </c>
      <c r="D1800">
        <v>42555.241999999998</v>
      </c>
    </row>
    <row r="1801" spans="1:4" x14ac:dyDescent="0.35">
      <c r="A1801" t="s">
        <v>78</v>
      </c>
      <c r="B1801" t="s">
        <v>79</v>
      </c>
      <c r="C1801">
        <v>2013</v>
      </c>
      <c r="D1801">
        <v>40917.315999999999</v>
      </c>
    </row>
    <row r="1802" spans="1:4" x14ac:dyDescent="0.35">
      <c r="A1802" t="s">
        <v>78</v>
      </c>
      <c r="B1802" t="s">
        <v>79</v>
      </c>
      <c r="C1802">
        <v>2014</v>
      </c>
      <c r="D1802">
        <v>40569.42</v>
      </c>
    </row>
    <row r="1803" spans="1:4" x14ac:dyDescent="0.35">
      <c r="A1803" t="s">
        <v>78</v>
      </c>
      <c r="B1803" t="s">
        <v>79</v>
      </c>
      <c r="C1803">
        <v>2015</v>
      </c>
      <c r="D1803">
        <v>41878.97</v>
      </c>
    </row>
    <row r="1804" spans="1:4" x14ac:dyDescent="0.35">
      <c r="A1804" t="s">
        <v>78</v>
      </c>
      <c r="B1804" t="s">
        <v>79</v>
      </c>
      <c r="C1804">
        <v>2016</v>
      </c>
      <c r="D1804">
        <v>40308.766000000003</v>
      </c>
    </row>
    <row r="1805" spans="1:4" x14ac:dyDescent="0.35">
      <c r="A1805" t="s">
        <v>78</v>
      </c>
      <c r="B1805" t="s">
        <v>79</v>
      </c>
      <c r="C1805">
        <v>2017</v>
      </c>
      <c r="D1805">
        <v>45538.055</v>
      </c>
    </row>
    <row r="1806" spans="1:4" x14ac:dyDescent="0.35">
      <c r="A1806" t="s">
        <v>78</v>
      </c>
      <c r="B1806" t="s">
        <v>79</v>
      </c>
      <c r="C1806">
        <v>2018</v>
      </c>
      <c r="D1806">
        <v>46780.305</v>
      </c>
    </row>
    <row r="1807" spans="1:4" x14ac:dyDescent="0.35">
      <c r="A1807" t="s">
        <v>78</v>
      </c>
      <c r="B1807" t="s">
        <v>79</v>
      </c>
      <c r="C1807">
        <v>2019</v>
      </c>
      <c r="D1807">
        <v>50321.785000000003</v>
      </c>
    </row>
    <row r="1808" spans="1:4" x14ac:dyDescent="0.35">
      <c r="A1808" t="s">
        <v>78</v>
      </c>
      <c r="B1808" t="s">
        <v>79</v>
      </c>
      <c r="C1808">
        <v>2020</v>
      </c>
      <c r="D1808">
        <v>42662.51</v>
      </c>
    </row>
    <row r="1809" spans="1:4" x14ac:dyDescent="0.35">
      <c r="A1809" t="s">
        <v>78</v>
      </c>
      <c r="B1809" t="s">
        <v>79</v>
      </c>
      <c r="C1809">
        <v>2021</v>
      </c>
      <c r="D1809">
        <v>40276.633000000002</v>
      </c>
    </row>
    <row r="1810" spans="1:4" x14ac:dyDescent="0.35">
      <c r="A1810" t="s">
        <v>78</v>
      </c>
      <c r="B1810" t="s">
        <v>79</v>
      </c>
      <c r="C1810">
        <v>2022</v>
      </c>
      <c r="D1810">
        <v>43462.995999999999</v>
      </c>
    </row>
    <row r="1811" spans="1:4" x14ac:dyDescent="0.35">
      <c r="A1811" t="s">
        <v>78</v>
      </c>
      <c r="B1811" t="s">
        <v>79</v>
      </c>
      <c r="C1811">
        <v>2023</v>
      </c>
      <c r="D1811">
        <v>41943.16</v>
      </c>
    </row>
    <row r="1812" spans="1:4" x14ac:dyDescent="0.35">
      <c r="A1812" t="s">
        <v>80</v>
      </c>
      <c r="B1812" t="s">
        <v>81</v>
      </c>
      <c r="C1812">
        <v>1980</v>
      </c>
      <c r="D1812">
        <v>273.16631999999998</v>
      </c>
    </row>
    <row r="1813" spans="1:4" x14ac:dyDescent="0.35">
      <c r="A1813" t="s">
        <v>80</v>
      </c>
      <c r="B1813" t="s">
        <v>81</v>
      </c>
      <c r="C1813">
        <v>1981</v>
      </c>
      <c r="D1813">
        <v>341.86484000000002</v>
      </c>
    </row>
    <row r="1814" spans="1:4" x14ac:dyDescent="0.35">
      <c r="A1814" t="s">
        <v>80</v>
      </c>
      <c r="B1814" t="s">
        <v>81</v>
      </c>
      <c r="C1814">
        <v>1982</v>
      </c>
      <c r="D1814">
        <v>363.1121</v>
      </c>
    </row>
    <row r="1815" spans="1:4" x14ac:dyDescent="0.35">
      <c r="A1815" t="s">
        <v>80</v>
      </c>
      <c r="B1815" t="s">
        <v>81</v>
      </c>
      <c r="C1815">
        <v>1983</v>
      </c>
      <c r="D1815">
        <v>380.95321999999999</v>
      </c>
    </row>
    <row r="1816" spans="1:4" x14ac:dyDescent="0.35">
      <c r="A1816" t="s">
        <v>80</v>
      </c>
      <c r="B1816" t="s">
        <v>81</v>
      </c>
      <c r="C1816">
        <v>1984</v>
      </c>
      <c r="D1816">
        <v>355.74335000000002</v>
      </c>
    </row>
    <row r="1817" spans="1:4" x14ac:dyDescent="0.35">
      <c r="A1817" t="s">
        <v>80</v>
      </c>
      <c r="B1817" t="s">
        <v>81</v>
      </c>
      <c r="C1817">
        <v>1985</v>
      </c>
      <c r="D1817">
        <v>346.97385000000003</v>
      </c>
    </row>
    <row r="1818" spans="1:4" x14ac:dyDescent="0.35">
      <c r="A1818" t="s">
        <v>80</v>
      </c>
      <c r="B1818" t="s">
        <v>81</v>
      </c>
      <c r="C1818">
        <v>1986</v>
      </c>
      <c r="D1818">
        <v>417.18875000000003</v>
      </c>
    </row>
    <row r="1819" spans="1:4" x14ac:dyDescent="0.35">
      <c r="A1819" t="s">
        <v>80</v>
      </c>
      <c r="B1819" t="s">
        <v>81</v>
      </c>
      <c r="C1819">
        <v>1987</v>
      </c>
      <c r="D1819">
        <v>379.46303999999998</v>
      </c>
    </row>
    <row r="1820" spans="1:4" x14ac:dyDescent="0.35">
      <c r="A1820" t="s">
        <v>80</v>
      </c>
      <c r="B1820" t="s">
        <v>81</v>
      </c>
      <c r="C1820">
        <v>1988</v>
      </c>
      <c r="D1820">
        <v>374.4821</v>
      </c>
    </row>
    <row r="1821" spans="1:4" x14ac:dyDescent="0.35">
      <c r="A1821" t="s">
        <v>80</v>
      </c>
      <c r="B1821" t="s">
        <v>81</v>
      </c>
      <c r="C1821">
        <v>1989</v>
      </c>
      <c r="D1821">
        <v>364.17160000000001</v>
      </c>
    </row>
    <row r="1822" spans="1:4" x14ac:dyDescent="0.35">
      <c r="A1822" t="s">
        <v>80</v>
      </c>
      <c r="B1822" t="s">
        <v>81</v>
      </c>
      <c r="C1822">
        <v>1990</v>
      </c>
      <c r="D1822">
        <v>377.55669999999998</v>
      </c>
    </row>
    <row r="1823" spans="1:4" x14ac:dyDescent="0.35">
      <c r="A1823" t="s">
        <v>80</v>
      </c>
      <c r="B1823" t="s">
        <v>81</v>
      </c>
      <c r="C1823">
        <v>1991</v>
      </c>
      <c r="D1823">
        <v>386.61689999999999</v>
      </c>
    </row>
    <row r="1824" spans="1:4" x14ac:dyDescent="0.35">
      <c r="A1824" t="s">
        <v>80</v>
      </c>
      <c r="B1824" t="s">
        <v>81</v>
      </c>
      <c r="C1824">
        <v>1992</v>
      </c>
      <c r="D1824">
        <v>357.67642000000001</v>
      </c>
    </row>
    <row r="1825" spans="1:4" x14ac:dyDescent="0.35">
      <c r="A1825" t="s">
        <v>80</v>
      </c>
      <c r="B1825" t="s">
        <v>81</v>
      </c>
      <c r="C1825">
        <v>1993</v>
      </c>
      <c r="D1825">
        <v>382.62646000000001</v>
      </c>
    </row>
    <row r="1826" spans="1:4" x14ac:dyDescent="0.35">
      <c r="A1826" t="s">
        <v>80</v>
      </c>
      <c r="B1826" t="s">
        <v>81</v>
      </c>
      <c r="C1826">
        <v>1994</v>
      </c>
      <c r="D1826">
        <v>390.09930000000003</v>
      </c>
    </row>
    <row r="1827" spans="1:4" x14ac:dyDescent="0.35">
      <c r="A1827" t="s">
        <v>80</v>
      </c>
      <c r="B1827" t="s">
        <v>81</v>
      </c>
      <c r="C1827">
        <v>1995</v>
      </c>
      <c r="D1827">
        <v>379.85910000000001</v>
      </c>
    </row>
    <row r="1828" spans="1:4" x14ac:dyDescent="0.35">
      <c r="A1828" t="s">
        <v>80</v>
      </c>
      <c r="B1828" t="s">
        <v>81</v>
      </c>
      <c r="C1828">
        <v>1996</v>
      </c>
      <c r="D1828">
        <v>389.56603999999999</v>
      </c>
    </row>
    <row r="1829" spans="1:4" x14ac:dyDescent="0.35">
      <c r="A1829" t="s">
        <v>80</v>
      </c>
      <c r="B1829" t="s">
        <v>81</v>
      </c>
      <c r="C1829">
        <v>1997</v>
      </c>
      <c r="D1829">
        <v>378.63834000000003</v>
      </c>
    </row>
    <row r="1830" spans="1:4" x14ac:dyDescent="0.35">
      <c r="A1830" t="s">
        <v>80</v>
      </c>
      <c r="B1830" t="s">
        <v>81</v>
      </c>
      <c r="C1830">
        <v>1998</v>
      </c>
      <c r="D1830">
        <v>367.95215000000002</v>
      </c>
    </row>
    <row r="1831" spans="1:4" x14ac:dyDescent="0.35">
      <c r="A1831" t="s">
        <v>80</v>
      </c>
      <c r="B1831" t="s">
        <v>81</v>
      </c>
      <c r="C1831">
        <v>1999</v>
      </c>
      <c r="D1831">
        <v>358.02611999999999</v>
      </c>
    </row>
    <row r="1832" spans="1:4" x14ac:dyDescent="0.35">
      <c r="A1832" t="s">
        <v>80</v>
      </c>
      <c r="B1832" t="s">
        <v>81</v>
      </c>
      <c r="C1832">
        <v>2000</v>
      </c>
      <c r="D1832">
        <v>334.19045999999997</v>
      </c>
    </row>
    <row r="1833" spans="1:4" x14ac:dyDescent="0.35">
      <c r="A1833" t="s">
        <v>80</v>
      </c>
      <c r="B1833" t="s">
        <v>81</v>
      </c>
      <c r="C1833">
        <v>2001</v>
      </c>
      <c r="D1833">
        <v>336.54613999999998</v>
      </c>
    </row>
    <row r="1834" spans="1:4" x14ac:dyDescent="0.35">
      <c r="A1834" t="s">
        <v>80</v>
      </c>
      <c r="B1834" t="s">
        <v>81</v>
      </c>
      <c r="C1834">
        <v>2002</v>
      </c>
      <c r="D1834">
        <v>325.99459999999999</v>
      </c>
    </row>
    <row r="1835" spans="1:4" x14ac:dyDescent="0.35">
      <c r="A1835" t="s">
        <v>80</v>
      </c>
      <c r="B1835" t="s">
        <v>81</v>
      </c>
      <c r="C1835">
        <v>2003</v>
      </c>
      <c r="D1835">
        <v>296.65886999999998</v>
      </c>
    </row>
    <row r="1836" spans="1:4" x14ac:dyDescent="0.35">
      <c r="A1836" t="s">
        <v>80</v>
      </c>
      <c r="B1836" t="s">
        <v>81</v>
      </c>
      <c r="C1836">
        <v>2004</v>
      </c>
      <c r="D1836">
        <v>295.43761999999998</v>
      </c>
    </row>
    <row r="1837" spans="1:4" x14ac:dyDescent="0.35">
      <c r="A1837" t="s">
        <v>80</v>
      </c>
      <c r="B1837" t="s">
        <v>81</v>
      </c>
      <c r="C1837">
        <v>2005</v>
      </c>
      <c r="D1837">
        <v>285.68045000000001</v>
      </c>
    </row>
    <row r="1838" spans="1:4" x14ac:dyDescent="0.35">
      <c r="A1838" t="s">
        <v>80</v>
      </c>
      <c r="B1838" t="s">
        <v>81</v>
      </c>
      <c r="C1838">
        <v>2006</v>
      </c>
      <c r="D1838">
        <v>290.68691999999999</v>
      </c>
    </row>
    <row r="1839" spans="1:4" x14ac:dyDescent="0.35">
      <c r="A1839" t="s">
        <v>80</v>
      </c>
      <c r="B1839" t="s">
        <v>81</v>
      </c>
      <c r="C1839">
        <v>2007</v>
      </c>
      <c r="D1839">
        <v>284.67633000000001</v>
      </c>
    </row>
    <row r="1840" spans="1:4" x14ac:dyDescent="0.35">
      <c r="A1840" t="s">
        <v>80</v>
      </c>
      <c r="B1840" t="s">
        <v>81</v>
      </c>
      <c r="C1840">
        <v>2008</v>
      </c>
      <c r="D1840">
        <v>214.71378000000001</v>
      </c>
    </row>
    <row r="1841" spans="1:4" x14ac:dyDescent="0.35">
      <c r="A1841" t="s">
        <v>80</v>
      </c>
      <c r="B1841" t="s">
        <v>81</v>
      </c>
      <c r="C1841">
        <v>2009</v>
      </c>
      <c r="D1841">
        <v>207.18369999999999</v>
      </c>
    </row>
    <row r="1842" spans="1:4" x14ac:dyDescent="0.35">
      <c r="A1842" t="s">
        <v>80</v>
      </c>
      <c r="B1842" t="s">
        <v>81</v>
      </c>
      <c r="C1842">
        <v>2010</v>
      </c>
      <c r="D1842">
        <v>214.19595000000001</v>
      </c>
    </row>
    <row r="1843" spans="1:4" x14ac:dyDescent="0.35">
      <c r="A1843" t="s">
        <v>80</v>
      </c>
      <c r="B1843" t="s">
        <v>81</v>
      </c>
      <c r="C1843">
        <v>2011</v>
      </c>
      <c r="D1843">
        <v>230.49832000000001</v>
      </c>
    </row>
    <row r="1844" spans="1:4" x14ac:dyDescent="0.35">
      <c r="A1844" t="s">
        <v>80</v>
      </c>
      <c r="B1844" t="s">
        <v>81</v>
      </c>
      <c r="C1844">
        <v>2012</v>
      </c>
      <c r="D1844">
        <v>234.50502</v>
      </c>
    </row>
    <row r="1845" spans="1:4" x14ac:dyDescent="0.35">
      <c r="A1845" t="s">
        <v>80</v>
      </c>
      <c r="B1845" t="s">
        <v>81</v>
      </c>
      <c r="C1845">
        <v>2013</v>
      </c>
      <c r="D1845">
        <v>160.76</v>
      </c>
    </row>
    <row r="1846" spans="1:4" x14ac:dyDescent="0.35">
      <c r="A1846" t="s">
        <v>80</v>
      </c>
      <c r="B1846" t="s">
        <v>81</v>
      </c>
      <c r="C1846">
        <v>2014</v>
      </c>
      <c r="D1846">
        <v>182.18924999999999</v>
      </c>
    </row>
    <row r="1847" spans="1:4" x14ac:dyDescent="0.35">
      <c r="A1847" t="s">
        <v>80</v>
      </c>
      <c r="B1847" t="s">
        <v>81</v>
      </c>
      <c r="C1847">
        <v>2015</v>
      </c>
      <c r="D1847">
        <v>246.22226000000001</v>
      </c>
    </row>
    <row r="1848" spans="1:4" x14ac:dyDescent="0.35">
      <c r="A1848" t="s">
        <v>80</v>
      </c>
      <c r="B1848" t="s">
        <v>81</v>
      </c>
      <c r="C1848">
        <v>2016</v>
      </c>
      <c r="D1848">
        <v>258.42899999999997</v>
      </c>
    </row>
    <row r="1849" spans="1:4" x14ac:dyDescent="0.35">
      <c r="A1849" t="s">
        <v>80</v>
      </c>
      <c r="B1849" t="s">
        <v>81</v>
      </c>
      <c r="C1849">
        <v>2017</v>
      </c>
      <c r="D1849">
        <v>261.11577999999997</v>
      </c>
    </row>
    <row r="1850" spans="1:4" x14ac:dyDescent="0.35">
      <c r="A1850" t="s">
        <v>80</v>
      </c>
      <c r="B1850" t="s">
        <v>81</v>
      </c>
      <c r="C1850">
        <v>2018</v>
      </c>
      <c r="D1850">
        <v>263.4753</v>
      </c>
    </row>
    <row r="1851" spans="1:4" x14ac:dyDescent="0.35">
      <c r="A1851" t="s">
        <v>80</v>
      </c>
      <c r="B1851" t="s">
        <v>81</v>
      </c>
      <c r="C1851">
        <v>2019</v>
      </c>
      <c r="D1851">
        <v>270.23367000000002</v>
      </c>
    </row>
    <row r="1852" spans="1:4" x14ac:dyDescent="0.35">
      <c r="A1852" t="s">
        <v>80</v>
      </c>
      <c r="B1852" t="s">
        <v>81</v>
      </c>
      <c r="C1852">
        <v>2020</v>
      </c>
      <c r="D1852">
        <v>278.65093999999999</v>
      </c>
    </row>
    <row r="1853" spans="1:4" x14ac:dyDescent="0.35">
      <c r="A1853" t="s">
        <v>80</v>
      </c>
      <c r="B1853" t="s">
        <v>81</v>
      </c>
      <c r="C1853">
        <v>2021</v>
      </c>
      <c r="D1853">
        <v>278.97381999999999</v>
      </c>
    </row>
    <row r="1854" spans="1:4" x14ac:dyDescent="0.35">
      <c r="A1854" t="s">
        <v>80</v>
      </c>
      <c r="B1854" t="s">
        <v>81</v>
      </c>
      <c r="C1854">
        <v>2022</v>
      </c>
      <c r="D1854">
        <v>275.47107</v>
      </c>
    </row>
    <row r="1855" spans="1:4" x14ac:dyDescent="0.35">
      <c r="A1855" t="s">
        <v>80</v>
      </c>
      <c r="B1855" t="s">
        <v>81</v>
      </c>
      <c r="C1855">
        <v>2023</v>
      </c>
      <c r="D1855">
        <v>279.59026999999998</v>
      </c>
    </row>
    <row r="1856" spans="1:4" x14ac:dyDescent="0.35">
      <c r="A1856" t="s">
        <v>82</v>
      </c>
      <c r="B1856" t="s">
        <v>83</v>
      </c>
      <c r="C1856">
        <v>1980</v>
      </c>
      <c r="D1856">
        <v>267.52940000000001</v>
      </c>
    </row>
    <row r="1857" spans="1:4" x14ac:dyDescent="0.35">
      <c r="A1857" t="s">
        <v>82</v>
      </c>
      <c r="B1857" t="s">
        <v>83</v>
      </c>
      <c r="C1857">
        <v>1981</v>
      </c>
      <c r="D1857">
        <v>253.14995999999999</v>
      </c>
    </row>
    <row r="1858" spans="1:4" x14ac:dyDescent="0.35">
      <c r="A1858" t="s">
        <v>82</v>
      </c>
      <c r="B1858" t="s">
        <v>83</v>
      </c>
      <c r="C1858">
        <v>1982</v>
      </c>
      <c r="D1858">
        <v>241.52906999999999</v>
      </c>
    </row>
    <row r="1859" spans="1:4" x14ac:dyDescent="0.35">
      <c r="A1859" t="s">
        <v>82</v>
      </c>
      <c r="B1859" t="s">
        <v>83</v>
      </c>
      <c r="C1859">
        <v>1983</v>
      </c>
      <c r="D1859">
        <v>229.85552999999999</v>
      </c>
    </row>
    <row r="1860" spans="1:4" x14ac:dyDescent="0.35">
      <c r="A1860" t="s">
        <v>82</v>
      </c>
      <c r="B1860" t="s">
        <v>83</v>
      </c>
      <c r="C1860">
        <v>1984</v>
      </c>
      <c r="D1860">
        <v>107.74866</v>
      </c>
    </row>
    <row r="1861" spans="1:4" x14ac:dyDescent="0.35">
      <c r="A1861" t="s">
        <v>82</v>
      </c>
      <c r="B1861" t="s">
        <v>83</v>
      </c>
      <c r="C1861">
        <v>1985</v>
      </c>
      <c r="D1861">
        <v>130.01554999999999</v>
      </c>
    </row>
    <row r="1862" spans="1:4" x14ac:dyDescent="0.35">
      <c r="A1862" t="s">
        <v>82</v>
      </c>
      <c r="B1862" t="s">
        <v>83</v>
      </c>
      <c r="C1862">
        <v>1986</v>
      </c>
      <c r="D1862">
        <v>217.95201</v>
      </c>
    </row>
    <row r="1863" spans="1:4" x14ac:dyDescent="0.35">
      <c r="A1863" t="s">
        <v>82</v>
      </c>
      <c r="B1863" t="s">
        <v>83</v>
      </c>
      <c r="C1863">
        <v>1987</v>
      </c>
      <c r="D1863">
        <v>186.91896</v>
      </c>
    </row>
    <row r="1864" spans="1:4" x14ac:dyDescent="0.35">
      <c r="A1864" t="s">
        <v>82</v>
      </c>
      <c r="B1864" t="s">
        <v>83</v>
      </c>
      <c r="C1864">
        <v>1988</v>
      </c>
      <c r="D1864">
        <v>109.77106999999999</v>
      </c>
    </row>
    <row r="1865" spans="1:4" x14ac:dyDescent="0.35">
      <c r="A1865" t="s">
        <v>82</v>
      </c>
      <c r="B1865" t="s">
        <v>83</v>
      </c>
      <c r="C1865">
        <v>1989</v>
      </c>
      <c r="D1865">
        <v>116.35808</v>
      </c>
    </row>
    <row r="1866" spans="1:4" x14ac:dyDescent="0.35">
      <c r="A1866" t="s">
        <v>82</v>
      </c>
      <c r="B1866" t="s">
        <v>83</v>
      </c>
      <c r="C1866">
        <v>1990</v>
      </c>
      <c r="D1866">
        <v>237.19882000000001</v>
      </c>
    </row>
    <row r="1867" spans="1:4" x14ac:dyDescent="0.35">
      <c r="A1867" t="s">
        <v>82</v>
      </c>
      <c r="B1867" t="s">
        <v>83</v>
      </c>
      <c r="C1867">
        <v>1991</v>
      </c>
      <c r="D1867">
        <v>223.60222999999999</v>
      </c>
    </row>
    <row r="1868" spans="1:4" x14ac:dyDescent="0.35">
      <c r="A1868" t="s">
        <v>82</v>
      </c>
      <c r="B1868" t="s">
        <v>83</v>
      </c>
      <c r="C1868">
        <v>1992</v>
      </c>
      <c r="D1868">
        <v>214.90075999999999</v>
      </c>
    </row>
    <row r="1869" spans="1:4" x14ac:dyDescent="0.35">
      <c r="A1869" t="s">
        <v>82</v>
      </c>
      <c r="B1869" t="s">
        <v>83</v>
      </c>
      <c r="C1869">
        <v>1993</v>
      </c>
      <c r="D1869">
        <v>100.71731</v>
      </c>
    </row>
    <row r="1870" spans="1:4" x14ac:dyDescent="0.35">
      <c r="A1870" t="s">
        <v>82</v>
      </c>
      <c r="B1870" t="s">
        <v>83</v>
      </c>
      <c r="C1870">
        <v>1994</v>
      </c>
      <c r="D1870">
        <v>107.61187</v>
      </c>
    </row>
    <row r="1871" spans="1:4" x14ac:dyDescent="0.35">
      <c r="A1871" t="s">
        <v>82</v>
      </c>
      <c r="B1871" t="s">
        <v>83</v>
      </c>
      <c r="C1871">
        <v>1995</v>
      </c>
      <c r="D1871">
        <v>102.97275999999999</v>
      </c>
    </row>
    <row r="1872" spans="1:4" x14ac:dyDescent="0.35">
      <c r="A1872" t="s">
        <v>82</v>
      </c>
      <c r="B1872" t="s">
        <v>83</v>
      </c>
      <c r="C1872">
        <v>1996</v>
      </c>
      <c r="D1872">
        <v>98.78134</v>
      </c>
    </row>
    <row r="1873" spans="1:4" x14ac:dyDescent="0.35">
      <c r="A1873" t="s">
        <v>82</v>
      </c>
      <c r="B1873" t="s">
        <v>83</v>
      </c>
      <c r="C1873">
        <v>1997</v>
      </c>
      <c r="D1873">
        <v>103.07623</v>
      </c>
    </row>
    <row r="1874" spans="1:4" x14ac:dyDescent="0.35">
      <c r="A1874" t="s">
        <v>82</v>
      </c>
      <c r="B1874" t="s">
        <v>83</v>
      </c>
      <c r="C1874">
        <v>1998</v>
      </c>
      <c r="D1874">
        <v>99.590479999999999</v>
      </c>
    </row>
    <row r="1875" spans="1:4" x14ac:dyDescent="0.35">
      <c r="A1875" t="s">
        <v>82</v>
      </c>
      <c r="B1875" t="s">
        <v>83</v>
      </c>
      <c r="C1875">
        <v>1999</v>
      </c>
      <c r="D1875">
        <v>96.152360000000002</v>
      </c>
    </row>
    <row r="1876" spans="1:4" x14ac:dyDescent="0.35">
      <c r="A1876" t="s">
        <v>82</v>
      </c>
      <c r="B1876" t="s">
        <v>83</v>
      </c>
      <c r="C1876">
        <v>2000</v>
      </c>
      <c r="D1876">
        <v>121.25252999999999</v>
      </c>
    </row>
    <row r="1877" spans="1:4" x14ac:dyDescent="0.35">
      <c r="A1877" t="s">
        <v>82</v>
      </c>
      <c r="B1877" t="s">
        <v>83</v>
      </c>
      <c r="C1877">
        <v>2001</v>
      </c>
      <c r="D1877">
        <v>112.51884</v>
      </c>
    </row>
    <row r="1878" spans="1:4" x14ac:dyDescent="0.35">
      <c r="A1878" t="s">
        <v>82</v>
      </c>
      <c r="B1878" t="s">
        <v>83</v>
      </c>
      <c r="C1878">
        <v>2002</v>
      </c>
      <c r="D1878">
        <v>107.270004</v>
      </c>
    </row>
    <row r="1879" spans="1:4" x14ac:dyDescent="0.35">
      <c r="A1879" t="s">
        <v>82</v>
      </c>
      <c r="B1879" t="s">
        <v>83</v>
      </c>
      <c r="C1879">
        <v>2003</v>
      </c>
      <c r="D1879">
        <v>101.88125599999999</v>
      </c>
    </row>
    <row r="1880" spans="1:4" x14ac:dyDescent="0.35">
      <c r="A1880" t="s">
        <v>82</v>
      </c>
      <c r="B1880" t="s">
        <v>83</v>
      </c>
      <c r="C1880">
        <v>2004</v>
      </c>
      <c r="D1880">
        <v>102.66212</v>
      </c>
    </row>
    <row r="1881" spans="1:4" x14ac:dyDescent="0.35">
      <c r="A1881" t="s">
        <v>82</v>
      </c>
      <c r="B1881" t="s">
        <v>83</v>
      </c>
      <c r="C1881">
        <v>2005</v>
      </c>
      <c r="D1881">
        <v>106.128426</v>
      </c>
    </row>
    <row r="1882" spans="1:4" x14ac:dyDescent="0.35">
      <c r="A1882" t="s">
        <v>82</v>
      </c>
      <c r="B1882" t="s">
        <v>83</v>
      </c>
      <c r="C1882">
        <v>2006</v>
      </c>
      <c r="D1882">
        <v>103.92452</v>
      </c>
    </row>
    <row r="1883" spans="1:4" x14ac:dyDescent="0.35">
      <c r="A1883" t="s">
        <v>82</v>
      </c>
      <c r="B1883" t="s">
        <v>83</v>
      </c>
      <c r="C1883">
        <v>2007</v>
      </c>
      <c r="D1883">
        <v>110.80500000000001</v>
      </c>
    </row>
    <row r="1884" spans="1:4" x14ac:dyDescent="0.35">
      <c r="A1884" t="s">
        <v>82</v>
      </c>
      <c r="B1884" t="s">
        <v>83</v>
      </c>
      <c r="C1884">
        <v>2008</v>
      </c>
      <c r="D1884">
        <v>112.19914</v>
      </c>
    </row>
    <row r="1885" spans="1:4" x14ac:dyDescent="0.35">
      <c r="A1885" t="s">
        <v>82</v>
      </c>
      <c r="B1885" t="s">
        <v>83</v>
      </c>
      <c r="C1885">
        <v>2009</v>
      </c>
      <c r="D1885">
        <v>118.031296</v>
      </c>
    </row>
    <row r="1886" spans="1:4" x14ac:dyDescent="0.35">
      <c r="A1886" t="s">
        <v>82</v>
      </c>
      <c r="B1886" t="s">
        <v>83</v>
      </c>
      <c r="C1886">
        <v>2010</v>
      </c>
      <c r="D1886">
        <v>126.46681</v>
      </c>
    </row>
    <row r="1887" spans="1:4" x14ac:dyDescent="0.35">
      <c r="A1887" t="s">
        <v>82</v>
      </c>
      <c r="B1887" t="s">
        <v>83</v>
      </c>
      <c r="C1887">
        <v>2011</v>
      </c>
      <c r="D1887">
        <v>174.73138</v>
      </c>
    </row>
    <row r="1888" spans="1:4" x14ac:dyDescent="0.35">
      <c r="A1888" t="s">
        <v>82</v>
      </c>
      <c r="B1888" t="s">
        <v>83</v>
      </c>
      <c r="C1888">
        <v>2012</v>
      </c>
      <c r="D1888">
        <v>292.12542999999999</v>
      </c>
    </row>
    <row r="1889" spans="1:4" x14ac:dyDescent="0.35">
      <c r="A1889" t="s">
        <v>82</v>
      </c>
      <c r="B1889" t="s">
        <v>83</v>
      </c>
      <c r="C1889">
        <v>2013</v>
      </c>
      <c r="D1889">
        <v>292.35577000000001</v>
      </c>
    </row>
    <row r="1890" spans="1:4" x14ac:dyDescent="0.35">
      <c r="A1890" t="s">
        <v>82</v>
      </c>
      <c r="B1890" t="s">
        <v>83</v>
      </c>
      <c r="C1890">
        <v>2014</v>
      </c>
      <c r="D1890">
        <v>293.20334000000003</v>
      </c>
    </row>
    <row r="1891" spans="1:4" x14ac:dyDescent="0.35">
      <c r="A1891" t="s">
        <v>82</v>
      </c>
      <c r="B1891" t="s">
        <v>83</v>
      </c>
      <c r="C1891">
        <v>2015</v>
      </c>
      <c r="D1891">
        <v>287.97665000000001</v>
      </c>
    </row>
    <row r="1892" spans="1:4" x14ac:dyDescent="0.35">
      <c r="A1892" t="s">
        <v>82</v>
      </c>
      <c r="B1892" t="s">
        <v>83</v>
      </c>
      <c r="C1892">
        <v>2016</v>
      </c>
      <c r="D1892">
        <v>275.64229999999998</v>
      </c>
    </row>
    <row r="1893" spans="1:4" x14ac:dyDescent="0.35">
      <c r="A1893" t="s">
        <v>82</v>
      </c>
      <c r="B1893" t="s">
        <v>83</v>
      </c>
      <c r="C1893">
        <v>2017</v>
      </c>
      <c r="D1893">
        <v>429.9083</v>
      </c>
    </row>
    <row r="1894" spans="1:4" x14ac:dyDescent="0.35">
      <c r="A1894" t="s">
        <v>82</v>
      </c>
      <c r="B1894" t="s">
        <v>83</v>
      </c>
      <c r="C1894">
        <v>2018</v>
      </c>
      <c r="D1894">
        <v>425.10149999999999</v>
      </c>
    </row>
    <row r="1895" spans="1:4" x14ac:dyDescent="0.35">
      <c r="A1895" t="s">
        <v>82</v>
      </c>
      <c r="B1895" t="s">
        <v>83</v>
      </c>
      <c r="C1895">
        <v>2019</v>
      </c>
      <c r="D1895">
        <v>421.29469999999998</v>
      </c>
    </row>
    <row r="1896" spans="1:4" x14ac:dyDescent="0.35">
      <c r="A1896" t="s">
        <v>82</v>
      </c>
      <c r="B1896" t="s">
        <v>83</v>
      </c>
      <c r="C1896">
        <v>2020</v>
      </c>
      <c r="D1896">
        <v>429.68279999999999</v>
      </c>
    </row>
    <row r="1897" spans="1:4" x14ac:dyDescent="0.35">
      <c r="A1897" t="s">
        <v>82</v>
      </c>
      <c r="B1897" t="s">
        <v>83</v>
      </c>
      <c r="C1897">
        <v>2021</v>
      </c>
      <c r="D1897">
        <v>462.58587999999997</v>
      </c>
    </row>
    <row r="1898" spans="1:4" x14ac:dyDescent="0.35">
      <c r="A1898" t="s">
        <v>82</v>
      </c>
      <c r="B1898" t="s">
        <v>83</v>
      </c>
      <c r="C1898">
        <v>2022</v>
      </c>
      <c r="D1898">
        <v>448.06905999999998</v>
      </c>
    </row>
    <row r="1899" spans="1:4" x14ac:dyDescent="0.35">
      <c r="A1899" t="s">
        <v>82</v>
      </c>
      <c r="B1899" t="s">
        <v>83</v>
      </c>
      <c r="C1899">
        <v>2023</v>
      </c>
      <c r="D1899">
        <v>440.09255999999999</v>
      </c>
    </row>
    <row r="1900" spans="1:4" x14ac:dyDescent="0.35">
      <c r="A1900" t="s">
        <v>84</v>
      </c>
      <c r="B1900" t="s">
        <v>85</v>
      </c>
      <c r="C1900">
        <v>1965</v>
      </c>
      <c r="D1900">
        <v>8036.5339999999997</v>
      </c>
    </row>
    <row r="1901" spans="1:4" x14ac:dyDescent="0.35">
      <c r="A1901" t="s">
        <v>84</v>
      </c>
      <c r="B1901" t="s">
        <v>85</v>
      </c>
      <c r="C1901">
        <v>1966</v>
      </c>
      <c r="D1901">
        <v>8459.7559999999994</v>
      </c>
    </row>
    <row r="1902" spans="1:4" x14ac:dyDescent="0.35">
      <c r="A1902" t="s">
        <v>84</v>
      </c>
      <c r="B1902" t="s">
        <v>85</v>
      </c>
      <c r="C1902">
        <v>1967</v>
      </c>
      <c r="D1902">
        <v>8470.2939999999999</v>
      </c>
    </row>
    <row r="1903" spans="1:4" x14ac:dyDescent="0.35">
      <c r="A1903" t="s">
        <v>84</v>
      </c>
      <c r="B1903" t="s">
        <v>85</v>
      </c>
      <c r="C1903">
        <v>1968</v>
      </c>
      <c r="D1903">
        <v>8288.1020000000008</v>
      </c>
    </row>
    <row r="1904" spans="1:4" x14ac:dyDescent="0.35">
      <c r="A1904" t="s">
        <v>84</v>
      </c>
      <c r="B1904" t="s">
        <v>85</v>
      </c>
      <c r="C1904">
        <v>1969</v>
      </c>
      <c r="D1904">
        <v>8780.3649999999998</v>
      </c>
    </row>
    <row r="1905" spans="1:4" x14ac:dyDescent="0.35">
      <c r="A1905" t="s">
        <v>84</v>
      </c>
      <c r="B1905" t="s">
        <v>85</v>
      </c>
      <c r="C1905">
        <v>1970</v>
      </c>
      <c r="D1905">
        <v>9115.36</v>
      </c>
    </row>
    <row r="1906" spans="1:4" x14ac:dyDescent="0.35">
      <c r="A1906" t="s">
        <v>84</v>
      </c>
      <c r="B1906" t="s">
        <v>85</v>
      </c>
      <c r="C1906">
        <v>1971</v>
      </c>
      <c r="D1906">
        <v>9701.5239999999994</v>
      </c>
    </row>
    <row r="1907" spans="1:4" x14ac:dyDescent="0.35">
      <c r="A1907" t="s">
        <v>84</v>
      </c>
      <c r="B1907" t="s">
        <v>85</v>
      </c>
      <c r="C1907">
        <v>1972</v>
      </c>
      <c r="D1907">
        <v>9724.64</v>
      </c>
    </row>
    <row r="1908" spans="1:4" x14ac:dyDescent="0.35">
      <c r="A1908" t="s">
        <v>84</v>
      </c>
      <c r="B1908" t="s">
        <v>85</v>
      </c>
      <c r="C1908">
        <v>1973</v>
      </c>
      <c r="D1908">
        <v>9259.0429999999997</v>
      </c>
    </row>
    <row r="1909" spans="1:4" x14ac:dyDescent="0.35">
      <c r="A1909" t="s">
        <v>84</v>
      </c>
      <c r="B1909" t="s">
        <v>85</v>
      </c>
      <c r="C1909">
        <v>1974</v>
      </c>
      <c r="D1909">
        <v>9130.8700000000008</v>
      </c>
    </row>
    <row r="1910" spans="1:4" x14ac:dyDescent="0.35">
      <c r="A1910" t="s">
        <v>84</v>
      </c>
      <c r="B1910" t="s">
        <v>85</v>
      </c>
      <c r="C1910">
        <v>1975</v>
      </c>
      <c r="D1910">
        <v>8136.3950000000004</v>
      </c>
    </row>
    <row r="1911" spans="1:4" x14ac:dyDescent="0.35">
      <c r="A1911" t="s">
        <v>84</v>
      </c>
      <c r="B1911" t="s">
        <v>85</v>
      </c>
      <c r="C1911">
        <v>1976</v>
      </c>
      <c r="D1911">
        <v>8319.0339999999997</v>
      </c>
    </row>
    <row r="1912" spans="1:4" x14ac:dyDescent="0.35">
      <c r="A1912" t="s">
        <v>84</v>
      </c>
      <c r="B1912" t="s">
        <v>85</v>
      </c>
      <c r="C1912">
        <v>1977</v>
      </c>
      <c r="D1912">
        <v>8575.5190000000002</v>
      </c>
    </row>
    <row r="1913" spans="1:4" x14ac:dyDescent="0.35">
      <c r="A1913" t="s">
        <v>84</v>
      </c>
      <c r="B1913" t="s">
        <v>85</v>
      </c>
      <c r="C1913">
        <v>1978</v>
      </c>
      <c r="D1913">
        <v>8780.61</v>
      </c>
    </row>
    <row r="1914" spans="1:4" x14ac:dyDescent="0.35">
      <c r="A1914" t="s">
        <v>84</v>
      </c>
      <c r="B1914" t="s">
        <v>85</v>
      </c>
      <c r="C1914">
        <v>1979</v>
      </c>
      <c r="D1914">
        <v>9133.9079999999994</v>
      </c>
    </row>
    <row r="1915" spans="1:4" x14ac:dyDescent="0.35">
      <c r="A1915" t="s">
        <v>84</v>
      </c>
      <c r="B1915" t="s">
        <v>85</v>
      </c>
      <c r="C1915">
        <v>1980</v>
      </c>
      <c r="D1915">
        <v>9295.3889999999992</v>
      </c>
    </row>
    <row r="1916" spans="1:4" x14ac:dyDescent="0.35">
      <c r="A1916" t="s">
        <v>84</v>
      </c>
      <c r="B1916" t="s">
        <v>85</v>
      </c>
      <c r="C1916">
        <v>1981</v>
      </c>
      <c r="D1916">
        <v>9211.8629999999994</v>
      </c>
    </row>
    <row r="1917" spans="1:4" x14ac:dyDescent="0.35">
      <c r="A1917" t="s">
        <v>84</v>
      </c>
      <c r="B1917" t="s">
        <v>85</v>
      </c>
      <c r="C1917">
        <v>1982</v>
      </c>
      <c r="D1917">
        <v>8491.9290000000001</v>
      </c>
    </row>
    <row r="1918" spans="1:4" x14ac:dyDescent="0.35">
      <c r="A1918" t="s">
        <v>84</v>
      </c>
      <c r="B1918" t="s">
        <v>85</v>
      </c>
      <c r="C1918">
        <v>1983</v>
      </c>
      <c r="D1918">
        <v>8692.8539999999994</v>
      </c>
    </row>
    <row r="1919" spans="1:4" x14ac:dyDescent="0.35">
      <c r="A1919" t="s">
        <v>84</v>
      </c>
      <c r="B1919" t="s">
        <v>85</v>
      </c>
      <c r="C1919">
        <v>1984</v>
      </c>
      <c r="D1919">
        <v>8889.8230000000003</v>
      </c>
    </row>
    <row r="1920" spans="1:4" x14ac:dyDescent="0.35">
      <c r="A1920" t="s">
        <v>84</v>
      </c>
      <c r="B1920" t="s">
        <v>85</v>
      </c>
      <c r="C1920">
        <v>1985</v>
      </c>
      <c r="D1920">
        <v>8866.2705000000005</v>
      </c>
    </row>
    <row r="1921" spans="1:4" x14ac:dyDescent="0.35">
      <c r="A1921" t="s">
        <v>84</v>
      </c>
      <c r="B1921" t="s">
        <v>85</v>
      </c>
      <c r="C1921">
        <v>1986</v>
      </c>
      <c r="D1921">
        <v>9068.7009999999991</v>
      </c>
    </row>
    <row r="1922" spans="1:4" x14ac:dyDescent="0.35">
      <c r="A1922" t="s">
        <v>84</v>
      </c>
      <c r="B1922" t="s">
        <v>85</v>
      </c>
      <c r="C1922">
        <v>1987</v>
      </c>
      <c r="D1922">
        <v>9369.1360000000004</v>
      </c>
    </row>
    <row r="1923" spans="1:4" x14ac:dyDescent="0.35">
      <c r="A1923" t="s">
        <v>84</v>
      </c>
      <c r="B1923" t="s">
        <v>85</v>
      </c>
      <c r="C1923">
        <v>1988</v>
      </c>
      <c r="D1923">
        <v>10286.36</v>
      </c>
    </row>
    <row r="1924" spans="1:4" x14ac:dyDescent="0.35">
      <c r="A1924" t="s">
        <v>84</v>
      </c>
      <c r="B1924" t="s">
        <v>85</v>
      </c>
      <c r="C1924">
        <v>1989</v>
      </c>
      <c r="D1924">
        <v>11185.941000000001</v>
      </c>
    </row>
    <row r="1925" spans="1:4" x14ac:dyDescent="0.35">
      <c r="A1925" t="s">
        <v>84</v>
      </c>
      <c r="B1925" t="s">
        <v>85</v>
      </c>
      <c r="C1925">
        <v>1990</v>
      </c>
      <c r="D1925">
        <v>11585.808999999999</v>
      </c>
    </row>
    <row r="1926" spans="1:4" x14ac:dyDescent="0.35">
      <c r="A1926" t="s">
        <v>84</v>
      </c>
      <c r="B1926" t="s">
        <v>85</v>
      </c>
      <c r="C1926">
        <v>1991</v>
      </c>
      <c r="D1926">
        <v>12806.18</v>
      </c>
    </row>
    <row r="1927" spans="1:4" x14ac:dyDescent="0.35">
      <c r="A1927" t="s">
        <v>84</v>
      </c>
      <c r="B1927" t="s">
        <v>85</v>
      </c>
      <c r="C1927">
        <v>1992</v>
      </c>
      <c r="D1927">
        <v>13986.307000000001</v>
      </c>
    </row>
    <row r="1928" spans="1:4" x14ac:dyDescent="0.35">
      <c r="A1928" t="s">
        <v>84</v>
      </c>
      <c r="B1928" t="s">
        <v>85</v>
      </c>
      <c r="C1928">
        <v>1993</v>
      </c>
      <c r="D1928">
        <v>14552.833000000001</v>
      </c>
    </row>
    <row r="1929" spans="1:4" x14ac:dyDescent="0.35">
      <c r="A1929" t="s">
        <v>84</v>
      </c>
      <c r="B1929" t="s">
        <v>85</v>
      </c>
      <c r="C1929">
        <v>1994</v>
      </c>
      <c r="D1929">
        <v>15051.502</v>
      </c>
    </row>
    <row r="1930" spans="1:4" x14ac:dyDescent="0.35">
      <c r="A1930" t="s">
        <v>84</v>
      </c>
      <c r="B1930" t="s">
        <v>85</v>
      </c>
      <c r="C1930">
        <v>1995</v>
      </c>
      <c r="D1930">
        <v>15986.057000000001</v>
      </c>
    </row>
    <row r="1931" spans="1:4" x14ac:dyDescent="0.35">
      <c r="A1931" t="s">
        <v>84</v>
      </c>
      <c r="B1931" t="s">
        <v>85</v>
      </c>
      <c r="C1931">
        <v>1996</v>
      </c>
      <c r="D1931">
        <v>16685.5</v>
      </c>
    </row>
    <row r="1932" spans="1:4" x14ac:dyDescent="0.35">
      <c r="A1932" t="s">
        <v>84</v>
      </c>
      <c r="B1932" t="s">
        <v>85</v>
      </c>
      <c r="C1932">
        <v>1997</v>
      </c>
      <c r="D1932">
        <v>18822.026999999998</v>
      </c>
    </row>
    <row r="1933" spans="1:4" x14ac:dyDescent="0.35">
      <c r="A1933" t="s">
        <v>84</v>
      </c>
      <c r="B1933" t="s">
        <v>85</v>
      </c>
      <c r="C1933">
        <v>1998</v>
      </c>
      <c r="D1933">
        <v>18606.53</v>
      </c>
    </row>
    <row r="1934" spans="1:4" x14ac:dyDescent="0.35">
      <c r="A1934" t="s">
        <v>84</v>
      </c>
      <c r="B1934" t="s">
        <v>85</v>
      </c>
      <c r="C1934">
        <v>1999</v>
      </c>
      <c r="D1934">
        <v>19133.706999999999</v>
      </c>
    </row>
    <row r="1935" spans="1:4" x14ac:dyDescent="0.35">
      <c r="A1935" t="s">
        <v>84</v>
      </c>
      <c r="B1935" t="s">
        <v>85</v>
      </c>
      <c r="C1935">
        <v>2000</v>
      </c>
      <c r="D1935">
        <v>19827.041000000001</v>
      </c>
    </row>
    <row r="1936" spans="1:4" x14ac:dyDescent="0.35">
      <c r="A1936" t="s">
        <v>84</v>
      </c>
      <c r="B1936" t="s">
        <v>85</v>
      </c>
      <c r="C1936">
        <v>2001</v>
      </c>
      <c r="D1936">
        <v>19978.824000000001</v>
      </c>
    </row>
    <row r="1937" spans="1:4" x14ac:dyDescent="0.35">
      <c r="A1937" t="s">
        <v>84</v>
      </c>
      <c r="B1937" t="s">
        <v>85</v>
      </c>
      <c r="C1937">
        <v>2002</v>
      </c>
      <c r="D1937">
        <v>20229.719000000001</v>
      </c>
    </row>
    <row r="1938" spans="1:4" x14ac:dyDescent="0.35">
      <c r="A1938" t="s">
        <v>84</v>
      </c>
      <c r="B1938" t="s">
        <v>85</v>
      </c>
      <c r="C1938">
        <v>2003</v>
      </c>
      <c r="D1938">
        <v>20124.473000000002</v>
      </c>
    </row>
    <row r="1939" spans="1:4" x14ac:dyDescent="0.35">
      <c r="A1939" t="s">
        <v>84</v>
      </c>
      <c r="B1939" t="s">
        <v>85</v>
      </c>
      <c r="C1939">
        <v>2004</v>
      </c>
      <c r="D1939">
        <v>21269.668000000001</v>
      </c>
    </row>
    <row r="1940" spans="1:4" x14ac:dyDescent="0.35">
      <c r="A1940" t="s">
        <v>84</v>
      </c>
      <c r="B1940" t="s">
        <v>85</v>
      </c>
      <c r="C1940">
        <v>2005</v>
      </c>
      <c r="D1940">
        <v>21856.49</v>
      </c>
    </row>
    <row r="1941" spans="1:4" x14ac:dyDescent="0.35">
      <c r="A1941" t="s">
        <v>84</v>
      </c>
      <c r="B1941" t="s">
        <v>85</v>
      </c>
      <c r="C1941">
        <v>2006</v>
      </c>
      <c r="D1941">
        <v>22392.51</v>
      </c>
    </row>
    <row r="1942" spans="1:4" x14ac:dyDescent="0.35">
      <c r="A1942" t="s">
        <v>84</v>
      </c>
      <c r="B1942" t="s">
        <v>85</v>
      </c>
      <c r="C1942">
        <v>2007</v>
      </c>
      <c r="D1942">
        <v>22151.396000000001</v>
      </c>
    </row>
    <row r="1943" spans="1:4" x14ac:dyDescent="0.35">
      <c r="A1943" t="s">
        <v>84</v>
      </c>
      <c r="B1943" t="s">
        <v>85</v>
      </c>
      <c r="C1943">
        <v>2008</v>
      </c>
      <c r="D1943">
        <v>21931.583999999999</v>
      </c>
    </row>
    <row r="1944" spans="1:4" x14ac:dyDescent="0.35">
      <c r="A1944" t="s">
        <v>84</v>
      </c>
      <c r="B1944" t="s">
        <v>85</v>
      </c>
      <c r="C1944">
        <v>2009</v>
      </c>
      <c r="D1944">
        <v>20833.511999999999</v>
      </c>
    </row>
    <row r="1945" spans="1:4" x14ac:dyDescent="0.35">
      <c r="A1945" t="s">
        <v>84</v>
      </c>
      <c r="B1945" t="s">
        <v>85</v>
      </c>
      <c r="C1945">
        <v>2010</v>
      </c>
      <c r="D1945">
        <v>21182.576000000001</v>
      </c>
    </row>
    <row r="1946" spans="1:4" x14ac:dyDescent="0.35">
      <c r="A1946" t="s">
        <v>84</v>
      </c>
      <c r="B1946" t="s">
        <v>85</v>
      </c>
      <c r="C1946">
        <v>2011</v>
      </c>
      <c r="D1946">
        <v>22228.907999999999</v>
      </c>
    </row>
    <row r="1947" spans="1:4" x14ac:dyDescent="0.35">
      <c r="A1947" t="s">
        <v>84</v>
      </c>
      <c r="B1947" t="s">
        <v>85</v>
      </c>
      <c r="C1947">
        <v>2012</v>
      </c>
      <c r="D1947">
        <v>22988.976999999999</v>
      </c>
    </row>
    <row r="1948" spans="1:4" x14ac:dyDescent="0.35">
      <c r="A1948" t="s">
        <v>84</v>
      </c>
      <c r="B1948" t="s">
        <v>85</v>
      </c>
      <c r="C1948">
        <v>2013</v>
      </c>
      <c r="D1948">
        <v>23393.405999999999</v>
      </c>
    </row>
    <row r="1949" spans="1:4" x14ac:dyDescent="0.35">
      <c r="A1949" t="s">
        <v>84</v>
      </c>
      <c r="B1949" t="s">
        <v>85</v>
      </c>
      <c r="C1949">
        <v>2014</v>
      </c>
      <c r="D1949">
        <v>22924.851999999999</v>
      </c>
    </row>
    <row r="1950" spans="1:4" x14ac:dyDescent="0.35">
      <c r="A1950" t="s">
        <v>84</v>
      </c>
      <c r="B1950" t="s">
        <v>85</v>
      </c>
      <c r="C1950">
        <v>2015</v>
      </c>
      <c r="D1950">
        <v>22952.032999999999</v>
      </c>
    </row>
    <row r="1951" spans="1:4" x14ac:dyDescent="0.35">
      <c r="A1951" t="s">
        <v>84</v>
      </c>
      <c r="B1951" t="s">
        <v>85</v>
      </c>
      <c r="C1951">
        <v>2016</v>
      </c>
      <c r="D1951">
        <v>23753.11</v>
      </c>
    </row>
    <row r="1952" spans="1:4" x14ac:dyDescent="0.35">
      <c r="A1952" t="s">
        <v>84</v>
      </c>
      <c r="B1952" t="s">
        <v>85</v>
      </c>
      <c r="C1952">
        <v>2017</v>
      </c>
      <c r="D1952">
        <v>24265.86</v>
      </c>
    </row>
    <row r="1953" spans="1:4" x14ac:dyDescent="0.35">
      <c r="A1953" t="s">
        <v>84</v>
      </c>
      <c r="B1953" t="s">
        <v>85</v>
      </c>
      <c r="C1953">
        <v>2018</v>
      </c>
      <c r="D1953">
        <v>24785.532999999999</v>
      </c>
    </row>
    <row r="1954" spans="1:4" x14ac:dyDescent="0.35">
      <c r="A1954" t="s">
        <v>84</v>
      </c>
      <c r="B1954" t="s">
        <v>85</v>
      </c>
      <c r="C1954">
        <v>2019</v>
      </c>
      <c r="D1954">
        <v>24689.287</v>
      </c>
    </row>
    <row r="1955" spans="1:4" x14ac:dyDescent="0.35">
      <c r="A1955" t="s">
        <v>84</v>
      </c>
      <c r="B1955" t="s">
        <v>85</v>
      </c>
      <c r="C1955">
        <v>2020</v>
      </c>
      <c r="D1955">
        <v>22842.719000000001</v>
      </c>
    </row>
    <row r="1956" spans="1:4" x14ac:dyDescent="0.35">
      <c r="A1956" t="s">
        <v>84</v>
      </c>
      <c r="B1956" t="s">
        <v>85</v>
      </c>
      <c r="C1956">
        <v>2021</v>
      </c>
      <c r="D1956">
        <v>24509.101999999999</v>
      </c>
    </row>
    <row r="1957" spans="1:4" x14ac:dyDescent="0.35">
      <c r="A1957" t="s">
        <v>84</v>
      </c>
      <c r="B1957" t="s">
        <v>85</v>
      </c>
      <c r="C1957">
        <v>2022</v>
      </c>
      <c r="D1957">
        <v>25750.754000000001</v>
      </c>
    </row>
    <row r="1958" spans="1:4" x14ac:dyDescent="0.35">
      <c r="A1958" t="s">
        <v>84</v>
      </c>
      <c r="B1958" t="s">
        <v>85</v>
      </c>
      <c r="C1958">
        <v>2023</v>
      </c>
      <c r="D1958">
        <v>25306.361000000001</v>
      </c>
    </row>
    <row r="1959" spans="1:4" x14ac:dyDescent="0.35">
      <c r="A1959" t="s">
        <v>84</v>
      </c>
      <c r="B1959" t="s">
        <v>85</v>
      </c>
      <c r="C1959">
        <v>2024</v>
      </c>
      <c r="D1959">
        <v>26245.263999999999</v>
      </c>
    </row>
    <row r="1960" spans="1:4" x14ac:dyDescent="0.35">
      <c r="A1960" t="s">
        <v>86</v>
      </c>
      <c r="B1960" t="s">
        <v>87</v>
      </c>
      <c r="C1960">
        <v>1965</v>
      </c>
      <c r="D1960">
        <v>2123.5288</v>
      </c>
    </row>
    <row r="1961" spans="1:4" x14ac:dyDescent="0.35">
      <c r="A1961" t="s">
        <v>86</v>
      </c>
      <c r="B1961" t="s">
        <v>87</v>
      </c>
      <c r="C1961">
        <v>1966</v>
      </c>
      <c r="D1961">
        <v>2248.5225</v>
      </c>
    </row>
    <row r="1962" spans="1:4" x14ac:dyDescent="0.35">
      <c r="A1962" t="s">
        <v>86</v>
      </c>
      <c r="B1962" t="s">
        <v>87</v>
      </c>
      <c r="C1962">
        <v>1967</v>
      </c>
      <c r="D1962">
        <v>1972.4271000000001</v>
      </c>
    </row>
    <row r="1963" spans="1:4" x14ac:dyDescent="0.35">
      <c r="A1963" t="s">
        <v>86</v>
      </c>
      <c r="B1963" t="s">
        <v>87</v>
      </c>
      <c r="C1963">
        <v>1968</v>
      </c>
      <c r="D1963">
        <v>1941.9646</v>
      </c>
    </row>
    <row r="1964" spans="1:4" x14ac:dyDescent="0.35">
      <c r="A1964" t="s">
        <v>86</v>
      </c>
      <c r="B1964" t="s">
        <v>87</v>
      </c>
      <c r="C1964">
        <v>1969</v>
      </c>
      <c r="D1964">
        <v>2300.3283999999999</v>
      </c>
    </row>
    <row r="1965" spans="1:4" x14ac:dyDescent="0.35">
      <c r="A1965" t="s">
        <v>86</v>
      </c>
      <c r="B1965" t="s">
        <v>87</v>
      </c>
      <c r="C1965">
        <v>1970</v>
      </c>
      <c r="D1965">
        <v>2868.5446999999999</v>
      </c>
    </row>
    <row r="1966" spans="1:4" x14ac:dyDescent="0.35">
      <c r="A1966" t="s">
        <v>86</v>
      </c>
      <c r="B1966" t="s">
        <v>87</v>
      </c>
      <c r="C1966">
        <v>1971</v>
      </c>
      <c r="D1966">
        <v>3317.4081999999999</v>
      </c>
    </row>
    <row r="1967" spans="1:4" x14ac:dyDescent="0.35">
      <c r="A1967" t="s">
        <v>86</v>
      </c>
      <c r="B1967" t="s">
        <v>87</v>
      </c>
      <c r="C1967">
        <v>1972</v>
      </c>
      <c r="D1967">
        <v>3495.3274000000001</v>
      </c>
    </row>
    <row r="1968" spans="1:4" x14ac:dyDescent="0.35">
      <c r="A1968" t="s">
        <v>86</v>
      </c>
      <c r="B1968" t="s">
        <v>87</v>
      </c>
      <c r="C1968">
        <v>1973</v>
      </c>
      <c r="D1968">
        <v>3610.8953000000001</v>
      </c>
    </row>
    <row r="1969" spans="1:4" x14ac:dyDescent="0.35">
      <c r="A1969" t="s">
        <v>86</v>
      </c>
      <c r="B1969" t="s">
        <v>87</v>
      </c>
      <c r="C1969">
        <v>1974</v>
      </c>
      <c r="D1969">
        <v>3650.7096999999999</v>
      </c>
    </row>
    <row r="1970" spans="1:4" x14ac:dyDescent="0.35">
      <c r="A1970" t="s">
        <v>86</v>
      </c>
      <c r="B1970" t="s">
        <v>87</v>
      </c>
      <c r="C1970">
        <v>1975</v>
      </c>
      <c r="D1970">
        <v>4017.4367999999999</v>
      </c>
    </row>
    <row r="1971" spans="1:4" x14ac:dyDescent="0.35">
      <c r="A1971" t="s">
        <v>86</v>
      </c>
      <c r="B1971" t="s">
        <v>87</v>
      </c>
      <c r="C1971">
        <v>1976</v>
      </c>
      <c r="D1971">
        <v>4164.8130000000001</v>
      </c>
    </row>
    <row r="1972" spans="1:4" x14ac:dyDescent="0.35">
      <c r="A1972" t="s">
        <v>86</v>
      </c>
      <c r="B1972" t="s">
        <v>87</v>
      </c>
      <c r="C1972">
        <v>1977</v>
      </c>
      <c r="D1972">
        <v>4477.9480000000003</v>
      </c>
    </row>
    <row r="1973" spans="1:4" x14ac:dyDescent="0.35">
      <c r="A1973" t="s">
        <v>86</v>
      </c>
      <c r="B1973" t="s">
        <v>87</v>
      </c>
      <c r="C1973">
        <v>1978</v>
      </c>
      <c r="D1973">
        <v>4844.4043000000001</v>
      </c>
    </row>
    <row r="1974" spans="1:4" x14ac:dyDescent="0.35">
      <c r="A1974" t="s">
        <v>86</v>
      </c>
      <c r="B1974" t="s">
        <v>87</v>
      </c>
      <c r="C1974">
        <v>1979</v>
      </c>
      <c r="D1974">
        <v>4923.0214999999998</v>
      </c>
    </row>
    <row r="1975" spans="1:4" x14ac:dyDescent="0.35">
      <c r="A1975" t="s">
        <v>86</v>
      </c>
      <c r="B1975" t="s">
        <v>87</v>
      </c>
      <c r="C1975">
        <v>1980</v>
      </c>
      <c r="D1975">
        <v>4910.2039999999997</v>
      </c>
    </row>
    <row r="1976" spans="1:4" x14ac:dyDescent="0.35">
      <c r="A1976" t="s">
        <v>86</v>
      </c>
      <c r="B1976" t="s">
        <v>87</v>
      </c>
      <c r="C1976">
        <v>1981</v>
      </c>
      <c r="D1976">
        <v>4774.7309999999998</v>
      </c>
    </row>
    <row r="1977" spans="1:4" x14ac:dyDescent="0.35">
      <c r="A1977" t="s">
        <v>86</v>
      </c>
      <c r="B1977" t="s">
        <v>87</v>
      </c>
      <c r="C1977">
        <v>1982</v>
      </c>
      <c r="D1977">
        <v>4910.1499999999996</v>
      </c>
    </row>
    <row r="1978" spans="1:4" x14ac:dyDescent="0.35">
      <c r="A1978" t="s">
        <v>86</v>
      </c>
      <c r="B1978" t="s">
        <v>87</v>
      </c>
      <c r="C1978">
        <v>1983</v>
      </c>
      <c r="D1978">
        <v>5148.07</v>
      </c>
    </row>
    <row r="1979" spans="1:4" x14ac:dyDescent="0.35">
      <c r="A1979" t="s">
        <v>86</v>
      </c>
      <c r="B1979" t="s">
        <v>87</v>
      </c>
      <c r="C1979">
        <v>1984</v>
      </c>
      <c r="D1979">
        <v>5446.3249999999998</v>
      </c>
    </row>
    <row r="1980" spans="1:4" x14ac:dyDescent="0.35">
      <c r="A1980" t="s">
        <v>86</v>
      </c>
      <c r="B1980" t="s">
        <v>87</v>
      </c>
      <c r="C1980">
        <v>1985</v>
      </c>
      <c r="D1980">
        <v>5803.2889999999998</v>
      </c>
    </row>
    <row r="1981" spans="1:4" x14ac:dyDescent="0.35">
      <c r="A1981" t="s">
        <v>86</v>
      </c>
      <c r="B1981" t="s">
        <v>87</v>
      </c>
      <c r="C1981">
        <v>1986</v>
      </c>
      <c r="D1981">
        <v>5982.0879999999997</v>
      </c>
    </row>
    <row r="1982" spans="1:4" x14ac:dyDescent="0.35">
      <c r="A1982" t="s">
        <v>86</v>
      </c>
      <c r="B1982" t="s">
        <v>87</v>
      </c>
      <c r="C1982">
        <v>1987</v>
      </c>
      <c r="D1982">
        <v>6340.201</v>
      </c>
    </row>
    <row r="1983" spans="1:4" x14ac:dyDescent="0.35">
      <c r="A1983" t="s">
        <v>86</v>
      </c>
      <c r="B1983" t="s">
        <v>87</v>
      </c>
      <c r="C1983">
        <v>1988</v>
      </c>
      <c r="D1983">
        <v>6695.4949999999999</v>
      </c>
    </row>
    <row r="1984" spans="1:4" x14ac:dyDescent="0.35">
      <c r="A1984" t="s">
        <v>86</v>
      </c>
      <c r="B1984" t="s">
        <v>87</v>
      </c>
      <c r="C1984">
        <v>1989</v>
      </c>
      <c r="D1984">
        <v>6910.4926999999998</v>
      </c>
    </row>
    <row r="1985" spans="1:4" x14ac:dyDescent="0.35">
      <c r="A1985" t="s">
        <v>86</v>
      </c>
      <c r="B1985" t="s">
        <v>87</v>
      </c>
      <c r="C1985">
        <v>1990</v>
      </c>
      <c r="D1985">
        <v>6881.3869999999997</v>
      </c>
    </row>
    <row r="1986" spans="1:4" x14ac:dyDescent="0.35">
      <c r="A1986" t="s">
        <v>86</v>
      </c>
      <c r="B1986" t="s">
        <v>87</v>
      </c>
      <c r="C1986">
        <v>1991</v>
      </c>
      <c r="D1986">
        <v>7121.3633</v>
      </c>
    </row>
    <row r="1987" spans="1:4" x14ac:dyDescent="0.35">
      <c r="A1987" t="s">
        <v>86</v>
      </c>
      <c r="B1987" t="s">
        <v>87</v>
      </c>
      <c r="C1987">
        <v>1992</v>
      </c>
      <c r="D1987">
        <v>7406.6342999999997</v>
      </c>
    </row>
    <row r="1988" spans="1:4" x14ac:dyDescent="0.35">
      <c r="A1988" t="s">
        <v>86</v>
      </c>
      <c r="B1988" t="s">
        <v>87</v>
      </c>
      <c r="C1988">
        <v>1993</v>
      </c>
      <c r="D1988">
        <v>7899.0780000000004</v>
      </c>
    </row>
    <row r="1989" spans="1:4" x14ac:dyDescent="0.35">
      <c r="A1989" t="s">
        <v>86</v>
      </c>
      <c r="B1989" t="s">
        <v>87</v>
      </c>
      <c r="C1989">
        <v>1994</v>
      </c>
      <c r="D1989">
        <v>8311.6509999999998</v>
      </c>
    </row>
    <row r="1990" spans="1:4" x14ac:dyDescent="0.35">
      <c r="A1990" t="s">
        <v>86</v>
      </c>
      <c r="B1990" t="s">
        <v>87</v>
      </c>
      <c r="C1990">
        <v>1995</v>
      </c>
      <c r="D1990">
        <v>8484.8539999999994</v>
      </c>
    </row>
    <row r="1991" spans="1:4" x14ac:dyDescent="0.35">
      <c r="A1991" t="s">
        <v>86</v>
      </c>
      <c r="B1991" t="s">
        <v>87</v>
      </c>
      <c r="C1991">
        <v>1996</v>
      </c>
      <c r="D1991">
        <v>8861.0390000000007</v>
      </c>
    </row>
    <row r="1992" spans="1:4" x14ac:dyDescent="0.35">
      <c r="A1992" t="s">
        <v>86</v>
      </c>
      <c r="B1992" t="s">
        <v>87</v>
      </c>
      <c r="C1992">
        <v>1997</v>
      </c>
      <c r="D1992">
        <v>8847.6219999999994</v>
      </c>
    </row>
    <row r="1993" spans="1:4" x14ac:dyDescent="0.35">
      <c r="A1993" t="s">
        <v>86</v>
      </c>
      <c r="B1993" t="s">
        <v>87</v>
      </c>
      <c r="C1993">
        <v>1998</v>
      </c>
      <c r="D1993">
        <v>8794.4930000000004</v>
      </c>
    </row>
    <row r="1994" spans="1:4" x14ac:dyDescent="0.35">
      <c r="A1994" t="s">
        <v>86</v>
      </c>
      <c r="B1994" t="s">
        <v>87</v>
      </c>
      <c r="C1994">
        <v>1999</v>
      </c>
      <c r="D1994">
        <v>9035.2960000000003</v>
      </c>
    </row>
    <row r="1995" spans="1:4" x14ac:dyDescent="0.35">
      <c r="A1995" t="s">
        <v>86</v>
      </c>
      <c r="B1995" t="s">
        <v>87</v>
      </c>
      <c r="C1995">
        <v>2000</v>
      </c>
      <c r="D1995">
        <v>9294.6280000000006</v>
      </c>
    </row>
    <row r="1996" spans="1:4" x14ac:dyDescent="0.35">
      <c r="A1996" t="s">
        <v>86</v>
      </c>
      <c r="B1996" t="s">
        <v>87</v>
      </c>
      <c r="C1996">
        <v>2001</v>
      </c>
      <c r="D1996">
        <v>9751.9500000000007</v>
      </c>
    </row>
    <row r="1997" spans="1:4" x14ac:dyDescent="0.35">
      <c r="A1997" t="s">
        <v>86</v>
      </c>
      <c r="B1997" t="s">
        <v>87</v>
      </c>
      <c r="C1997">
        <v>2002</v>
      </c>
      <c r="D1997">
        <v>10553.145</v>
      </c>
    </row>
    <row r="1998" spans="1:4" x14ac:dyDescent="0.35">
      <c r="A1998" t="s">
        <v>86</v>
      </c>
      <c r="B1998" t="s">
        <v>87</v>
      </c>
      <c r="C1998">
        <v>2003</v>
      </c>
      <c r="D1998">
        <v>12219.811</v>
      </c>
    </row>
    <row r="1999" spans="1:4" x14ac:dyDescent="0.35">
      <c r="A1999" t="s">
        <v>86</v>
      </c>
      <c r="B1999" t="s">
        <v>87</v>
      </c>
      <c r="C1999">
        <v>2004</v>
      </c>
      <c r="D1999">
        <v>14214.832</v>
      </c>
    </row>
    <row r="2000" spans="1:4" x14ac:dyDescent="0.35">
      <c r="A2000" t="s">
        <v>86</v>
      </c>
      <c r="B2000" t="s">
        <v>87</v>
      </c>
      <c r="C2000">
        <v>2005</v>
      </c>
      <c r="D2000">
        <v>16050.9375</v>
      </c>
    </row>
    <row r="2001" spans="1:4" x14ac:dyDescent="0.35">
      <c r="A2001" t="s">
        <v>86</v>
      </c>
      <c r="B2001" t="s">
        <v>87</v>
      </c>
      <c r="C2001">
        <v>2006</v>
      </c>
      <c r="D2001">
        <v>17486.638999999999</v>
      </c>
    </row>
    <row r="2002" spans="1:4" x14ac:dyDescent="0.35">
      <c r="A2002" t="s">
        <v>86</v>
      </c>
      <c r="B2002" t="s">
        <v>87</v>
      </c>
      <c r="C2002">
        <v>2007</v>
      </c>
      <c r="D2002">
        <v>18893.740000000002</v>
      </c>
    </row>
    <row r="2003" spans="1:4" x14ac:dyDescent="0.35">
      <c r="A2003" t="s">
        <v>86</v>
      </c>
      <c r="B2003" t="s">
        <v>87</v>
      </c>
      <c r="C2003">
        <v>2008</v>
      </c>
      <c r="D2003">
        <v>19508.21</v>
      </c>
    </row>
    <row r="2004" spans="1:4" x14ac:dyDescent="0.35">
      <c r="A2004" t="s">
        <v>86</v>
      </c>
      <c r="B2004" t="s">
        <v>87</v>
      </c>
      <c r="C2004">
        <v>2009</v>
      </c>
      <c r="D2004">
        <v>20229.75</v>
      </c>
    </row>
    <row r="2005" spans="1:4" x14ac:dyDescent="0.35">
      <c r="A2005" t="s">
        <v>86</v>
      </c>
      <c r="B2005" t="s">
        <v>87</v>
      </c>
      <c r="C2005">
        <v>2010</v>
      </c>
      <c r="D2005">
        <v>21497.809000000001</v>
      </c>
    </row>
    <row r="2006" spans="1:4" x14ac:dyDescent="0.35">
      <c r="A2006" t="s">
        <v>86</v>
      </c>
      <c r="B2006" t="s">
        <v>87</v>
      </c>
      <c r="C2006">
        <v>2011</v>
      </c>
      <c r="D2006">
        <v>23037.326000000001</v>
      </c>
    </row>
    <row r="2007" spans="1:4" x14ac:dyDescent="0.35">
      <c r="A2007" t="s">
        <v>86</v>
      </c>
      <c r="B2007" t="s">
        <v>87</v>
      </c>
      <c r="C2007">
        <v>2012</v>
      </c>
      <c r="D2007">
        <v>23821.601999999999</v>
      </c>
    </row>
    <row r="2008" spans="1:4" x14ac:dyDescent="0.35">
      <c r="A2008" t="s">
        <v>86</v>
      </c>
      <c r="B2008" t="s">
        <v>87</v>
      </c>
      <c r="C2008">
        <v>2013</v>
      </c>
      <c r="D2008">
        <v>24548.49</v>
      </c>
    </row>
    <row r="2009" spans="1:4" x14ac:dyDescent="0.35">
      <c r="A2009" t="s">
        <v>86</v>
      </c>
      <c r="B2009" t="s">
        <v>87</v>
      </c>
      <c r="C2009">
        <v>2014</v>
      </c>
      <c r="D2009">
        <v>25021.807000000001</v>
      </c>
    </row>
    <row r="2010" spans="1:4" x14ac:dyDescent="0.35">
      <c r="A2010" t="s">
        <v>86</v>
      </c>
      <c r="B2010" t="s">
        <v>87</v>
      </c>
      <c r="C2010">
        <v>2015</v>
      </c>
      <c r="D2010">
        <v>25166.627</v>
      </c>
    </row>
    <row r="2011" spans="1:4" x14ac:dyDescent="0.35">
      <c r="A2011" t="s">
        <v>86</v>
      </c>
      <c r="B2011" t="s">
        <v>87</v>
      </c>
      <c r="C2011">
        <v>2016</v>
      </c>
      <c r="D2011">
        <v>25125.633000000002</v>
      </c>
    </row>
    <row r="2012" spans="1:4" x14ac:dyDescent="0.35">
      <c r="A2012" t="s">
        <v>86</v>
      </c>
      <c r="B2012" t="s">
        <v>87</v>
      </c>
      <c r="C2012">
        <v>2017</v>
      </c>
      <c r="D2012">
        <v>25949.134999999998</v>
      </c>
    </row>
    <row r="2013" spans="1:4" x14ac:dyDescent="0.35">
      <c r="A2013" t="s">
        <v>86</v>
      </c>
      <c r="B2013" t="s">
        <v>87</v>
      </c>
      <c r="C2013">
        <v>2018</v>
      </c>
      <c r="D2013">
        <v>27068.06</v>
      </c>
    </row>
    <row r="2014" spans="1:4" x14ac:dyDescent="0.35">
      <c r="A2014" t="s">
        <v>86</v>
      </c>
      <c r="B2014" t="s">
        <v>87</v>
      </c>
      <c r="C2014">
        <v>2019</v>
      </c>
      <c r="D2014">
        <v>28231.928</v>
      </c>
    </row>
    <row r="2015" spans="1:4" x14ac:dyDescent="0.35">
      <c r="A2015" t="s">
        <v>86</v>
      </c>
      <c r="B2015" t="s">
        <v>87</v>
      </c>
      <c r="C2015">
        <v>2020</v>
      </c>
      <c r="D2015">
        <v>29095.936000000002</v>
      </c>
    </row>
    <row r="2016" spans="1:4" x14ac:dyDescent="0.35">
      <c r="A2016" t="s">
        <v>86</v>
      </c>
      <c r="B2016" t="s">
        <v>87</v>
      </c>
      <c r="C2016">
        <v>2021</v>
      </c>
      <c r="D2016">
        <v>30738.947</v>
      </c>
    </row>
    <row r="2017" spans="1:4" x14ac:dyDescent="0.35">
      <c r="A2017" t="s">
        <v>86</v>
      </c>
      <c r="B2017" t="s">
        <v>87</v>
      </c>
      <c r="C2017">
        <v>2022</v>
      </c>
      <c r="D2017">
        <v>31235.706999999999</v>
      </c>
    </row>
    <row r="2018" spans="1:4" x14ac:dyDescent="0.35">
      <c r="A2018" t="s">
        <v>86</v>
      </c>
      <c r="B2018" t="s">
        <v>87</v>
      </c>
      <c r="C2018">
        <v>2023</v>
      </c>
      <c r="D2018">
        <v>33089.07</v>
      </c>
    </row>
    <row r="2019" spans="1:4" x14ac:dyDescent="0.35">
      <c r="A2019" t="s">
        <v>86</v>
      </c>
      <c r="B2019" t="s">
        <v>87</v>
      </c>
      <c r="C2019">
        <v>2024</v>
      </c>
      <c r="D2019">
        <v>34514.457000000002</v>
      </c>
    </row>
    <row r="2020" spans="1:4" x14ac:dyDescent="0.35">
      <c r="A2020" t="s">
        <v>88</v>
      </c>
      <c r="B2020" t="s">
        <v>89</v>
      </c>
      <c r="C2020">
        <v>1965</v>
      </c>
      <c r="D2020">
        <v>5375.8095999999996</v>
      </c>
    </row>
    <row r="2021" spans="1:4" x14ac:dyDescent="0.35">
      <c r="A2021" t="s">
        <v>88</v>
      </c>
      <c r="B2021" t="s">
        <v>89</v>
      </c>
      <c r="C2021">
        <v>1966</v>
      </c>
      <c r="D2021">
        <v>5877.6149999999998</v>
      </c>
    </row>
    <row r="2022" spans="1:4" x14ac:dyDescent="0.35">
      <c r="A2022" t="s">
        <v>88</v>
      </c>
      <c r="B2022" t="s">
        <v>89</v>
      </c>
      <c r="C2022">
        <v>1967</v>
      </c>
      <c r="D2022">
        <v>6023.2533999999996</v>
      </c>
    </row>
    <row r="2023" spans="1:4" x14ac:dyDescent="0.35">
      <c r="A2023" t="s">
        <v>88</v>
      </c>
      <c r="B2023" t="s">
        <v>89</v>
      </c>
      <c r="C2023">
        <v>1968</v>
      </c>
      <c r="D2023">
        <v>6085.2187999999996</v>
      </c>
    </row>
    <row r="2024" spans="1:4" x14ac:dyDescent="0.35">
      <c r="A2024" t="s">
        <v>88</v>
      </c>
      <c r="B2024" t="s">
        <v>89</v>
      </c>
      <c r="C2024">
        <v>1969</v>
      </c>
      <c r="D2024">
        <v>6001.5234</v>
      </c>
    </row>
    <row r="2025" spans="1:4" x14ac:dyDescent="0.35">
      <c r="A2025" t="s">
        <v>88</v>
      </c>
      <c r="B2025" t="s">
        <v>89</v>
      </c>
      <c r="C2025">
        <v>1970</v>
      </c>
      <c r="D2025">
        <v>6411.41</v>
      </c>
    </row>
    <row r="2026" spans="1:4" x14ac:dyDescent="0.35">
      <c r="A2026" t="s">
        <v>88</v>
      </c>
      <c r="B2026" t="s">
        <v>89</v>
      </c>
      <c r="C2026">
        <v>1971</v>
      </c>
      <c r="D2026">
        <v>6192.2323999999999</v>
      </c>
    </row>
    <row r="2027" spans="1:4" x14ac:dyDescent="0.35">
      <c r="A2027" t="s">
        <v>88</v>
      </c>
      <c r="B2027" t="s">
        <v>89</v>
      </c>
      <c r="C2027">
        <v>1972</v>
      </c>
      <c r="D2027">
        <v>6975.0844999999999</v>
      </c>
    </row>
    <row r="2028" spans="1:4" x14ac:dyDescent="0.35">
      <c r="A2028" t="s">
        <v>88</v>
      </c>
      <c r="B2028" t="s">
        <v>89</v>
      </c>
      <c r="C2028">
        <v>1973</v>
      </c>
      <c r="D2028">
        <v>6593.2370000000001</v>
      </c>
    </row>
    <row r="2029" spans="1:4" x14ac:dyDescent="0.35">
      <c r="A2029" t="s">
        <v>88</v>
      </c>
      <c r="B2029" t="s">
        <v>89</v>
      </c>
      <c r="C2029">
        <v>1974</v>
      </c>
      <c r="D2029">
        <v>7211.3563999999997</v>
      </c>
    </row>
    <row r="2030" spans="1:4" x14ac:dyDescent="0.35">
      <c r="A2030" t="s">
        <v>88</v>
      </c>
      <c r="B2030" t="s">
        <v>89</v>
      </c>
      <c r="C2030">
        <v>1975</v>
      </c>
      <c r="D2030">
        <v>6666.8320000000003</v>
      </c>
    </row>
    <row r="2031" spans="1:4" x14ac:dyDescent="0.35">
      <c r="A2031" t="s">
        <v>88</v>
      </c>
      <c r="B2031" t="s">
        <v>89</v>
      </c>
      <c r="C2031">
        <v>1976</v>
      </c>
      <c r="D2031">
        <v>6800.741</v>
      </c>
    </row>
    <row r="2032" spans="1:4" x14ac:dyDescent="0.35">
      <c r="A2032" t="s">
        <v>88</v>
      </c>
      <c r="B2032" t="s">
        <v>89</v>
      </c>
      <c r="C2032">
        <v>1977</v>
      </c>
      <c r="D2032">
        <v>6872.8819999999996</v>
      </c>
    </row>
    <row r="2033" spans="1:4" x14ac:dyDescent="0.35">
      <c r="A2033" t="s">
        <v>88</v>
      </c>
      <c r="B2033" t="s">
        <v>89</v>
      </c>
      <c r="C2033">
        <v>1978</v>
      </c>
      <c r="D2033">
        <v>7061.4989999999998</v>
      </c>
    </row>
    <row r="2034" spans="1:4" x14ac:dyDescent="0.35">
      <c r="A2034" t="s">
        <v>88</v>
      </c>
      <c r="B2034" t="s">
        <v>89</v>
      </c>
      <c r="C2034">
        <v>1979</v>
      </c>
      <c r="D2034">
        <v>7184.9497000000001</v>
      </c>
    </row>
    <row r="2035" spans="1:4" x14ac:dyDescent="0.35">
      <c r="A2035" t="s">
        <v>88</v>
      </c>
      <c r="B2035" t="s">
        <v>89</v>
      </c>
      <c r="C2035">
        <v>1980</v>
      </c>
      <c r="D2035">
        <v>7306.5720000000001</v>
      </c>
    </row>
    <row r="2036" spans="1:4" x14ac:dyDescent="0.35">
      <c r="A2036" t="s">
        <v>88</v>
      </c>
      <c r="B2036" t="s">
        <v>89</v>
      </c>
      <c r="C2036">
        <v>1981</v>
      </c>
      <c r="D2036">
        <v>7241.5730000000003</v>
      </c>
    </row>
    <row r="2037" spans="1:4" x14ac:dyDescent="0.35">
      <c r="A2037" t="s">
        <v>88</v>
      </c>
      <c r="B2037" t="s">
        <v>89</v>
      </c>
      <c r="C2037">
        <v>1982</v>
      </c>
      <c r="D2037">
        <v>7280.5565999999999</v>
      </c>
    </row>
    <row r="2038" spans="1:4" x14ac:dyDescent="0.35">
      <c r="A2038" t="s">
        <v>88</v>
      </c>
      <c r="B2038" t="s">
        <v>89</v>
      </c>
      <c r="C2038">
        <v>1983</v>
      </c>
      <c r="D2038">
        <v>7489.5780000000004</v>
      </c>
    </row>
    <row r="2039" spans="1:4" x14ac:dyDescent="0.35">
      <c r="A2039" t="s">
        <v>88</v>
      </c>
      <c r="B2039" t="s">
        <v>89</v>
      </c>
      <c r="C2039">
        <v>1984</v>
      </c>
      <c r="D2039">
        <v>7414.7573000000002</v>
      </c>
    </row>
    <row r="2040" spans="1:4" x14ac:dyDescent="0.35">
      <c r="A2040" t="s">
        <v>88</v>
      </c>
      <c r="B2040" t="s">
        <v>89</v>
      </c>
      <c r="C2040">
        <v>1985</v>
      </c>
      <c r="D2040">
        <v>7497.9404000000004</v>
      </c>
    </row>
    <row r="2041" spans="1:4" x14ac:dyDescent="0.35">
      <c r="A2041" t="s">
        <v>88</v>
      </c>
      <c r="B2041" t="s">
        <v>89</v>
      </c>
      <c r="C2041">
        <v>1986</v>
      </c>
      <c r="D2041">
        <v>7696.4579999999996</v>
      </c>
    </row>
    <row r="2042" spans="1:4" x14ac:dyDescent="0.35">
      <c r="A2042" t="s">
        <v>88</v>
      </c>
      <c r="B2042" t="s">
        <v>89</v>
      </c>
      <c r="C2042">
        <v>1987</v>
      </c>
      <c r="D2042">
        <v>8238.5339999999997</v>
      </c>
    </row>
    <row r="2043" spans="1:4" x14ac:dyDescent="0.35">
      <c r="A2043" t="s">
        <v>88</v>
      </c>
      <c r="B2043" t="s">
        <v>89</v>
      </c>
      <c r="C2043">
        <v>1988</v>
      </c>
      <c r="D2043">
        <v>8065.7879999999996</v>
      </c>
    </row>
    <row r="2044" spans="1:4" x14ac:dyDescent="0.35">
      <c r="A2044" t="s">
        <v>88</v>
      </c>
      <c r="B2044" t="s">
        <v>89</v>
      </c>
      <c r="C2044">
        <v>1989</v>
      </c>
      <c r="D2044">
        <v>8323.3549999999996</v>
      </c>
    </row>
    <row r="2045" spans="1:4" x14ac:dyDescent="0.35">
      <c r="A2045" t="s">
        <v>88</v>
      </c>
      <c r="B2045" t="s">
        <v>89</v>
      </c>
      <c r="C2045">
        <v>1990</v>
      </c>
      <c r="D2045">
        <v>7783.0043999999998</v>
      </c>
    </row>
    <row r="2046" spans="1:4" x14ac:dyDescent="0.35">
      <c r="A2046" t="s">
        <v>88</v>
      </c>
      <c r="B2046" t="s">
        <v>89</v>
      </c>
      <c r="C2046">
        <v>1991</v>
      </c>
      <c r="D2046">
        <v>7830.2606999999998</v>
      </c>
    </row>
    <row r="2047" spans="1:4" x14ac:dyDescent="0.35">
      <c r="A2047" t="s">
        <v>88</v>
      </c>
      <c r="B2047" t="s">
        <v>89</v>
      </c>
      <c r="C2047">
        <v>1992</v>
      </c>
      <c r="D2047">
        <v>7953.2397000000001</v>
      </c>
    </row>
    <row r="2048" spans="1:4" x14ac:dyDescent="0.35">
      <c r="A2048" t="s">
        <v>88</v>
      </c>
      <c r="B2048" t="s">
        <v>89</v>
      </c>
      <c r="C2048">
        <v>1993</v>
      </c>
      <c r="D2048">
        <v>8483.56</v>
      </c>
    </row>
    <row r="2049" spans="1:4" x14ac:dyDescent="0.35">
      <c r="A2049" t="s">
        <v>88</v>
      </c>
      <c r="B2049" t="s">
        <v>89</v>
      </c>
      <c r="C2049">
        <v>1994</v>
      </c>
      <c r="D2049">
        <v>9006.9179999999997</v>
      </c>
    </row>
    <row r="2050" spans="1:4" x14ac:dyDescent="0.35">
      <c r="A2050" t="s">
        <v>88</v>
      </c>
      <c r="B2050" t="s">
        <v>89</v>
      </c>
      <c r="C2050">
        <v>1995</v>
      </c>
      <c r="D2050">
        <v>9041.4120000000003</v>
      </c>
    </row>
    <row r="2051" spans="1:4" x14ac:dyDescent="0.35">
      <c r="A2051" t="s">
        <v>88</v>
      </c>
      <c r="B2051" t="s">
        <v>89</v>
      </c>
      <c r="C2051">
        <v>1996</v>
      </c>
      <c r="D2051">
        <v>9231.3109999999997</v>
      </c>
    </row>
    <row r="2052" spans="1:4" x14ac:dyDescent="0.35">
      <c r="A2052" t="s">
        <v>88</v>
      </c>
      <c r="B2052" t="s">
        <v>89</v>
      </c>
      <c r="C2052">
        <v>1997</v>
      </c>
      <c r="D2052">
        <v>9217.6489999999994</v>
      </c>
    </row>
    <row r="2053" spans="1:4" x14ac:dyDescent="0.35">
      <c r="A2053" t="s">
        <v>88</v>
      </c>
      <c r="B2053" t="s">
        <v>89</v>
      </c>
      <c r="C2053">
        <v>1998</v>
      </c>
      <c r="D2053">
        <v>9169.1260000000002</v>
      </c>
    </row>
    <row r="2054" spans="1:4" x14ac:dyDescent="0.35">
      <c r="A2054" t="s">
        <v>88</v>
      </c>
      <c r="B2054" t="s">
        <v>89</v>
      </c>
      <c r="C2054">
        <v>1999</v>
      </c>
      <c r="D2054">
        <v>8396.1949999999997</v>
      </c>
    </row>
    <row r="2055" spans="1:4" x14ac:dyDescent="0.35">
      <c r="A2055" t="s">
        <v>88</v>
      </c>
      <c r="B2055" t="s">
        <v>89</v>
      </c>
      <c r="C2055">
        <v>2000</v>
      </c>
      <c r="D2055">
        <v>8037.4736000000003</v>
      </c>
    </row>
    <row r="2056" spans="1:4" x14ac:dyDescent="0.35">
      <c r="A2056" t="s">
        <v>88</v>
      </c>
      <c r="B2056" t="s">
        <v>89</v>
      </c>
      <c r="C2056">
        <v>2001</v>
      </c>
      <c r="D2056">
        <v>7979.616</v>
      </c>
    </row>
    <row r="2057" spans="1:4" x14ac:dyDescent="0.35">
      <c r="A2057" t="s">
        <v>88</v>
      </c>
      <c r="B2057" t="s">
        <v>89</v>
      </c>
      <c r="C2057">
        <v>2002</v>
      </c>
      <c r="D2057">
        <v>7859.6049999999996</v>
      </c>
    </row>
    <row r="2058" spans="1:4" x14ac:dyDescent="0.35">
      <c r="A2058" t="s">
        <v>88</v>
      </c>
      <c r="B2058" t="s">
        <v>89</v>
      </c>
      <c r="C2058">
        <v>2003</v>
      </c>
      <c r="D2058">
        <v>7886.7539999999999</v>
      </c>
    </row>
    <row r="2059" spans="1:4" x14ac:dyDescent="0.35">
      <c r="A2059" t="s">
        <v>88</v>
      </c>
      <c r="B2059" t="s">
        <v>89</v>
      </c>
      <c r="C2059">
        <v>2004</v>
      </c>
      <c r="D2059">
        <v>8172.9579999999996</v>
      </c>
    </row>
    <row r="2060" spans="1:4" x14ac:dyDescent="0.35">
      <c r="A2060" t="s">
        <v>88</v>
      </c>
      <c r="B2060" t="s">
        <v>89</v>
      </c>
      <c r="C2060">
        <v>2005</v>
      </c>
      <c r="D2060">
        <v>7935.1913999999997</v>
      </c>
    </row>
    <row r="2061" spans="1:4" x14ac:dyDescent="0.35">
      <c r="A2061" t="s">
        <v>88</v>
      </c>
      <c r="B2061" t="s">
        <v>89</v>
      </c>
      <c r="C2061">
        <v>2006</v>
      </c>
      <c r="D2061">
        <v>9041.3909999999996</v>
      </c>
    </row>
    <row r="2062" spans="1:4" x14ac:dyDescent="0.35">
      <c r="A2062" t="s">
        <v>88</v>
      </c>
      <c r="B2062" t="s">
        <v>89</v>
      </c>
      <c r="C2062">
        <v>2007</v>
      </c>
      <c r="D2062">
        <v>9072.9230000000007</v>
      </c>
    </row>
    <row r="2063" spans="1:4" x14ac:dyDescent="0.35">
      <c r="A2063" t="s">
        <v>88</v>
      </c>
      <c r="B2063" t="s">
        <v>89</v>
      </c>
      <c r="C2063">
        <v>2008</v>
      </c>
      <c r="D2063">
        <v>9334.8070000000007</v>
      </c>
    </row>
    <row r="2064" spans="1:4" x14ac:dyDescent="0.35">
      <c r="A2064" t="s">
        <v>88</v>
      </c>
      <c r="B2064" t="s">
        <v>89</v>
      </c>
      <c r="C2064">
        <v>2009</v>
      </c>
      <c r="D2064">
        <v>9120.5820000000003</v>
      </c>
    </row>
    <row r="2065" spans="1:4" x14ac:dyDescent="0.35">
      <c r="A2065" t="s">
        <v>88</v>
      </c>
      <c r="B2065" t="s">
        <v>89</v>
      </c>
      <c r="C2065">
        <v>2010</v>
      </c>
      <c r="D2065">
        <v>9482.5010000000002</v>
      </c>
    </row>
    <row r="2066" spans="1:4" x14ac:dyDescent="0.35">
      <c r="A2066" t="s">
        <v>88</v>
      </c>
      <c r="B2066" t="s">
        <v>89</v>
      </c>
      <c r="C2066">
        <v>2011</v>
      </c>
      <c r="D2066">
        <v>9805.5759999999991</v>
      </c>
    </row>
    <row r="2067" spans="1:4" x14ac:dyDescent="0.35">
      <c r="A2067" t="s">
        <v>88</v>
      </c>
      <c r="B2067" t="s">
        <v>89</v>
      </c>
      <c r="C2067">
        <v>2012</v>
      </c>
      <c r="D2067">
        <v>10323.191999999999</v>
      </c>
    </row>
    <row r="2068" spans="1:4" x14ac:dyDescent="0.35">
      <c r="A2068" t="s">
        <v>88</v>
      </c>
      <c r="B2068" t="s">
        <v>89</v>
      </c>
      <c r="C2068">
        <v>2013</v>
      </c>
      <c r="D2068">
        <v>10509.707</v>
      </c>
    </row>
    <row r="2069" spans="1:4" x14ac:dyDescent="0.35">
      <c r="A2069" t="s">
        <v>88</v>
      </c>
      <c r="B2069" t="s">
        <v>89</v>
      </c>
      <c r="C2069">
        <v>2014</v>
      </c>
      <c r="D2069">
        <v>10964.914000000001</v>
      </c>
    </row>
    <row r="2070" spans="1:4" x14ac:dyDescent="0.35">
      <c r="A2070" t="s">
        <v>88</v>
      </c>
      <c r="B2070" t="s">
        <v>89</v>
      </c>
      <c r="C2070">
        <v>2015</v>
      </c>
      <c r="D2070">
        <v>10738.822</v>
      </c>
    </row>
    <row r="2071" spans="1:4" x14ac:dyDescent="0.35">
      <c r="A2071" t="s">
        <v>88</v>
      </c>
      <c r="B2071" t="s">
        <v>89</v>
      </c>
      <c r="C2071">
        <v>2016</v>
      </c>
      <c r="D2071">
        <v>11569.512000000001</v>
      </c>
    </row>
    <row r="2072" spans="1:4" x14ac:dyDescent="0.35">
      <c r="A2072" t="s">
        <v>88</v>
      </c>
      <c r="B2072" t="s">
        <v>89</v>
      </c>
      <c r="C2072">
        <v>2017</v>
      </c>
      <c r="D2072">
        <v>11535.691999999999</v>
      </c>
    </row>
    <row r="2073" spans="1:4" x14ac:dyDescent="0.35">
      <c r="A2073" t="s">
        <v>88</v>
      </c>
      <c r="B2073" t="s">
        <v>89</v>
      </c>
      <c r="C2073">
        <v>2018</v>
      </c>
      <c r="D2073">
        <v>11652.967000000001</v>
      </c>
    </row>
    <row r="2074" spans="1:4" x14ac:dyDescent="0.35">
      <c r="A2074" t="s">
        <v>88</v>
      </c>
      <c r="B2074" t="s">
        <v>89</v>
      </c>
      <c r="C2074">
        <v>2019</v>
      </c>
      <c r="D2074">
        <v>11495.876</v>
      </c>
    </row>
    <row r="2075" spans="1:4" x14ac:dyDescent="0.35">
      <c r="A2075" t="s">
        <v>88</v>
      </c>
      <c r="B2075" t="s">
        <v>89</v>
      </c>
      <c r="C2075">
        <v>2020</v>
      </c>
      <c r="D2075">
        <v>10227.39</v>
      </c>
    </row>
    <row r="2076" spans="1:4" x14ac:dyDescent="0.35">
      <c r="A2076" t="s">
        <v>88</v>
      </c>
      <c r="B2076" t="s">
        <v>89</v>
      </c>
      <c r="C2076">
        <v>2021</v>
      </c>
      <c r="D2076">
        <v>11053.629000000001</v>
      </c>
    </row>
    <row r="2077" spans="1:4" x14ac:dyDescent="0.35">
      <c r="A2077" t="s">
        <v>88</v>
      </c>
      <c r="B2077" t="s">
        <v>89</v>
      </c>
      <c r="C2077">
        <v>2022</v>
      </c>
      <c r="D2077">
        <v>12123.15</v>
      </c>
    </row>
    <row r="2078" spans="1:4" x14ac:dyDescent="0.35">
      <c r="A2078" t="s">
        <v>88</v>
      </c>
      <c r="B2078" t="s">
        <v>89</v>
      </c>
      <c r="C2078">
        <v>2023</v>
      </c>
      <c r="D2078">
        <v>11760.209000000001</v>
      </c>
    </row>
    <row r="2079" spans="1:4" x14ac:dyDescent="0.35">
      <c r="A2079" t="s">
        <v>88</v>
      </c>
      <c r="B2079" t="s">
        <v>89</v>
      </c>
      <c r="C2079">
        <v>2024</v>
      </c>
      <c r="D2079">
        <v>11645.494000000001</v>
      </c>
    </row>
    <row r="2080" spans="1:4" x14ac:dyDescent="0.35">
      <c r="A2080" t="s">
        <v>90</v>
      </c>
      <c r="B2080" t="s">
        <v>91</v>
      </c>
      <c r="C2080">
        <v>1980</v>
      </c>
      <c r="D2080">
        <v>555.19870000000003</v>
      </c>
    </row>
    <row r="2081" spans="1:4" x14ac:dyDescent="0.35">
      <c r="A2081" t="s">
        <v>90</v>
      </c>
      <c r="B2081" t="s">
        <v>91</v>
      </c>
      <c r="C2081">
        <v>1981</v>
      </c>
      <c r="D2081">
        <v>538.29330000000004</v>
      </c>
    </row>
    <row r="2082" spans="1:4" x14ac:dyDescent="0.35">
      <c r="A2082" t="s">
        <v>90</v>
      </c>
      <c r="B2082" t="s">
        <v>91</v>
      </c>
      <c r="C2082">
        <v>1982</v>
      </c>
      <c r="D2082">
        <v>523.58759999999995</v>
      </c>
    </row>
    <row r="2083" spans="1:4" x14ac:dyDescent="0.35">
      <c r="A2083" t="s">
        <v>90</v>
      </c>
      <c r="B2083" t="s">
        <v>91</v>
      </c>
      <c r="C2083">
        <v>1983</v>
      </c>
      <c r="D2083">
        <v>509.20049999999998</v>
      </c>
    </row>
    <row r="2084" spans="1:4" x14ac:dyDescent="0.35">
      <c r="A2084" t="s">
        <v>90</v>
      </c>
      <c r="B2084" t="s">
        <v>91</v>
      </c>
      <c r="C2084">
        <v>1984</v>
      </c>
      <c r="D2084">
        <v>496.51566000000003</v>
      </c>
    </row>
    <row r="2085" spans="1:4" x14ac:dyDescent="0.35">
      <c r="A2085" t="s">
        <v>90</v>
      </c>
      <c r="B2085" t="s">
        <v>91</v>
      </c>
      <c r="C2085">
        <v>1985</v>
      </c>
      <c r="D2085">
        <v>481.51395000000002</v>
      </c>
    </row>
    <row r="2086" spans="1:4" x14ac:dyDescent="0.35">
      <c r="A2086" t="s">
        <v>90</v>
      </c>
      <c r="B2086" t="s">
        <v>91</v>
      </c>
      <c r="C2086">
        <v>1986</v>
      </c>
      <c r="D2086">
        <v>257.54047000000003</v>
      </c>
    </row>
    <row r="2087" spans="1:4" x14ac:dyDescent="0.35">
      <c r="A2087" t="s">
        <v>90</v>
      </c>
      <c r="B2087" t="s">
        <v>91</v>
      </c>
      <c r="C2087">
        <v>1987</v>
      </c>
      <c r="D2087">
        <v>539.11710000000005</v>
      </c>
    </row>
    <row r="2088" spans="1:4" x14ac:dyDescent="0.35">
      <c r="A2088" t="s">
        <v>90</v>
      </c>
      <c r="B2088" t="s">
        <v>91</v>
      </c>
      <c r="C2088">
        <v>1988</v>
      </c>
      <c r="D2088">
        <v>525.54265999999996</v>
      </c>
    </row>
    <row r="2089" spans="1:4" x14ac:dyDescent="0.35">
      <c r="A2089" t="s">
        <v>90</v>
      </c>
      <c r="B2089" t="s">
        <v>91</v>
      </c>
      <c r="C2089">
        <v>1989</v>
      </c>
      <c r="D2089">
        <v>510.90465999999998</v>
      </c>
    </row>
    <row r="2090" spans="1:4" x14ac:dyDescent="0.35">
      <c r="A2090" t="s">
        <v>90</v>
      </c>
      <c r="B2090" t="s">
        <v>91</v>
      </c>
      <c r="C2090">
        <v>1990</v>
      </c>
      <c r="D2090">
        <v>590.39575000000002</v>
      </c>
    </row>
    <row r="2091" spans="1:4" x14ac:dyDescent="0.35">
      <c r="A2091" t="s">
        <v>90</v>
      </c>
      <c r="B2091" t="s">
        <v>91</v>
      </c>
      <c r="C2091">
        <v>1991</v>
      </c>
      <c r="D2091">
        <v>555.83263999999997</v>
      </c>
    </row>
    <row r="2092" spans="1:4" x14ac:dyDescent="0.35">
      <c r="A2092" t="s">
        <v>90</v>
      </c>
      <c r="B2092" t="s">
        <v>91</v>
      </c>
      <c r="C2092">
        <v>1992</v>
      </c>
      <c r="D2092">
        <v>545.51459999999997</v>
      </c>
    </row>
    <row r="2093" spans="1:4" x14ac:dyDescent="0.35">
      <c r="A2093" t="s">
        <v>90</v>
      </c>
      <c r="B2093" t="s">
        <v>91</v>
      </c>
      <c r="C2093">
        <v>1993</v>
      </c>
      <c r="D2093">
        <v>534.57240000000002</v>
      </c>
    </row>
    <row r="2094" spans="1:4" x14ac:dyDescent="0.35">
      <c r="A2094" t="s">
        <v>90</v>
      </c>
      <c r="B2094" t="s">
        <v>91</v>
      </c>
      <c r="C2094">
        <v>1994</v>
      </c>
      <c r="D2094">
        <v>525.18475000000001</v>
      </c>
    </row>
    <row r="2095" spans="1:4" x14ac:dyDescent="0.35">
      <c r="A2095" t="s">
        <v>90</v>
      </c>
      <c r="B2095" t="s">
        <v>91</v>
      </c>
      <c r="C2095">
        <v>1995</v>
      </c>
      <c r="D2095">
        <v>515.78470000000004</v>
      </c>
    </row>
    <row r="2096" spans="1:4" x14ac:dyDescent="0.35">
      <c r="A2096" t="s">
        <v>90</v>
      </c>
      <c r="B2096" t="s">
        <v>91</v>
      </c>
      <c r="C2096">
        <v>1996</v>
      </c>
      <c r="D2096">
        <v>508.35912999999999</v>
      </c>
    </row>
    <row r="2097" spans="1:4" x14ac:dyDescent="0.35">
      <c r="A2097" t="s">
        <v>90</v>
      </c>
      <c r="B2097" t="s">
        <v>91</v>
      </c>
      <c r="C2097">
        <v>1997</v>
      </c>
      <c r="D2097">
        <v>498.67516999999998</v>
      </c>
    </row>
    <row r="2098" spans="1:4" x14ac:dyDescent="0.35">
      <c r="A2098" t="s">
        <v>90</v>
      </c>
      <c r="B2098" t="s">
        <v>91</v>
      </c>
      <c r="C2098">
        <v>1998</v>
      </c>
      <c r="D2098">
        <v>598.92570000000001</v>
      </c>
    </row>
    <row r="2099" spans="1:4" x14ac:dyDescent="0.35">
      <c r="A2099" t="s">
        <v>90</v>
      </c>
      <c r="B2099" t="s">
        <v>91</v>
      </c>
      <c r="C2099">
        <v>1999</v>
      </c>
      <c r="D2099">
        <v>588.35753999999997</v>
      </c>
    </row>
    <row r="2100" spans="1:4" x14ac:dyDescent="0.35">
      <c r="A2100" t="s">
        <v>90</v>
      </c>
      <c r="B2100" t="s">
        <v>91</v>
      </c>
      <c r="C2100">
        <v>2000</v>
      </c>
      <c r="D2100">
        <v>810.31219999999996</v>
      </c>
    </row>
    <row r="2101" spans="1:4" x14ac:dyDescent="0.35">
      <c r="A2101" t="s">
        <v>90</v>
      </c>
      <c r="B2101" t="s">
        <v>91</v>
      </c>
      <c r="C2101">
        <v>2001</v>
      </c>
      <c r="D2101">
        <v>828.72973999999999</v>
      </c>
    </row>
    <row r="2102" spans="1:4" x14ac:dyDescent="0.35">
      <c r="A2102" t="s">
        <v>90</v>
      </c>
      <c r="B2102" t="s">
        <v>91</v>
      </c>
      <c r="C2102">
        <v>2002</v>
      </c>
      <c r="D2102">
        <v>813.16219999999998</v>
      </c>
    </row>
    <row r="2103" spans="1:4" x14ac:dyDescent="0.35">
      <c r="A2103" t="s">
        <v>90</v>
      </c>
      <c r="B2103" t="s">
        <v>91</v>
      </c>
      <c r="C2103">
        <v>2003</v>
      </c>
      <c r="D2103">
        <v>1018.93115</v>
      </c>
    </row>
    <row r="2104" spans="1:4" x14ac:dyDescent="0.35">
      <c r="A2104" t="s">
        <v>90</v>
      </c>
      <c r="B2104" t="s">
        <v>91</v>
      </c>
      <c r="C2104">
        <v>2004</v>
      </c>
      <c r="D2104">
        <v>1095.8235</v>
      </c>
    </row>
    <row r="2105" spans="1:4" x14ac:dyDescent="0.35">
      <c r="A2105" t="s">
        <v>90</v>
      </c>
      <c r="B2105" t="s">
        <v>91</v>
      </c>
      <c r="C2105">
        <v>2005</v>
      </c>
      <c r="D2105">
        <v>1030.7202</v>
      </c>
    </row>
    <row r="2106" spans="1:4" x14ac:dyDescent="0.35">
      <c r="A2106" t="s">
        <v>90</v>
      </c>
      <c r="B2106" t="s">
        <v>91</v>
      </c>
      <c r="C2106">
        <v>2006</v>
      </c>
      <c r="D2106">
        <v>1178.4312</v>
      </c>
    </row>
    <row r="2107" spans="1:4" x14ac:dyDescent="0.35">
      <c r="A2107" t="s">
        <v>90</v>
      </c>
      <c r="B2107" t="s">
        <v>91</v>
      </c>
      <c r="C2107">
        <v>2007</v>
      </c>
      <c r="D2107">
        <v>758.17529999999999</v>
      </c>
    </row>
    <row r="2108" spans="1:4" x14ac:dyDescent="0.35">
      <c r="A2108" t="s">
        <v>90</v>
      </c>
      <c r="B2108" t="s">
        <v>91</v>
      </c>
      <c r="C2108">
        <v>2008</v>
      </c>
      <c r="D2108">
        <v>758.05759999999998</v>
      </c>
    </row>
    <row r="2109" spans="1:4" x14ac:dyDescent="0.35">
      <c r="A2109" t="s">
        <v>90</v>
      </c>
      <c r="B2109" t="s">
        <v>91</v>
      </c>
      <c r="C2109">
        <v>2009</v>
      </c>
      <c r="D2109">
        <v>909.78015000000005</v>
      </c>
    </row>
    <row r="2110" spans="1:4" x14ac:dyDescent="0.35">
      <c r="A2110" t="s">
        <v>90</v>
      </c>
      <c r="B2110" t="s">
        <v>91</v>
      </c>
      <c r="C2110">
        <v>2010</v>
      </c>
      <c r="D2110">
        <v>1061.9459999999999</v>
      </c>
    </row>
    <row r="2111" spans="1:4" x14ac:dyDescent="0.35">
      <c r="A2111" t="s">
        <v>90</v>
      </c>
      <c r="B2111" t="s">
        <v>91</v>
      </c>
      <c r="C2111">
        <v>2011</v>
      </c>
      <c r="D2111">
        <v>933.80145000000005</v>
      </c>
    </row>
    <row r="2112" spans="1:4" x14ac:dyDescent="0.35">
      <c r="A2112" t="s">
        <v>90</v>
      </c>
      <c r="B2112" t="s">
        <v>91</v>
      </c>
      <c r="C2112">
        <v>2012</v>
      </c>
      <c r="D2112">
        <v>957.63525000000004</v>
      </c>
    </row>
    <row r="2113" spans="1:4" x14ac:dyDescent="0.35">
      <c r="A2113" t="s">
        <v>90</v>
      </c>
      <c r="B2113" t="s">
        <v>91</v>
      </c>
      <c r="C2113">
        <v>2013</v>
      </c>
      <c r="D2113">
        <v>1122.8231000000001</v>
      </c>
    </row>
    <row r="2114" spans="1:4" x14ac:dyDescent="0.35">
      <c r="A2114" t="s">
        <v>90</v>
      </c>
      <c r="B2114" t="s">
        <v>91</v>
      </c>
      <c r="C2114">
        <v>2014</v>
      </c>
      <c r="D2114">
        <v>980.85113999999999</v>
      </c>
    </row>
    <row r="2115" spans="1:4" x14ac:dyDescent="0.35">
      <c r="A2115" t="s">
        <v>90</v>
      </c>
      <c r="B2115" t="s">
        <v>91</v>
      </c>
      <c r="C2115">
        <v>2015</v>
      </c>
      <c r="D2115">
        <v>1036.6567</v>
      </c>
    </row>
    <row r="2116" spans="1:4" x14ac:dyDescent="0.35">
      <c r="A2116" t="s">
        <v>90</v>
      </c>
      <c r="B2116" t="s">
        <v>91</v>
      </c>
      <c r="C2116">
        <v>2016</v>
      </c>
      <c r="D2116">
        <v>1191.6593</v>
      </c>
    </row>
    <row r="2117" spans="1:4" x14ac:dyDescent="0.35">
      <c r="A2117" t="s">
        <v>90</v>
      </c>
      <c r="B2117" t="s">
        <v>91</v>
      </c>
      <c r="C2117">
        <v>2017</v>
      </c>
      <c r="D2117">
        <v>1501.4474</v>
      </c>
    </row>
    <row r="2118" spans="1:4" x14ac:dyDescent="0.35">
      <c r="A2118" t="s">
        <v>90</v>
      </c>
      <c r="B2118" t="s">
        <v>91</v>
      </c>
      <c r="C2118">
        <v>2018</v>
      </c>
      <c r="D2118">
        <v>1068.2644</v>
      </c>
    </row>
    <row r="2119" spans="1:4" x14ac:dyDescent="0.35">
      <c r="A2119" t="s">
        <v>90</v>
      </c>
      <c r="B2119" t="s">
        <v>91</v>
      </c>
      <c r="C2119">
        <v>2019</v>
      </c>
      <c r="D2119">
        <v>1154.261</v>
      </c>
    </row>
    <row r="2120" spans="1:4" x14ac:dyDescent="0.35">
      <c r="A2120" t="s">
        <v>90</v>
      </c>
      <c r="B2120" t="s">
        <v>91</v>
      </c>
      <c r="C2120">
        <v>2020</v>
      </c>
      <c r="D2120">
        <v>1334.5573999999999</v>
      </c>
    </row>
    <row r="2121" spans="1:4" x14ac:dyDescent="0.35">
      <c r="A2121" t="s">
        <v>90</v>
      </c>
      <c r="B2121" t="s">
        <v>91</v>
      </c>
      <c r="C2121">
        <v>2021</v>
      </c>
      <c r="D2121">
        <v>1966.5518999999999</v>
      </c>
    </row>
    <row r="2122" spans="1:4" x14ac:dyDescent="0.35">
      <c r="A2122" t="s">
        <v>90</v>
      </c>
      <c r="B2122" t="s">
        <v>91</v>
      </c>
      <c r="C2122">
        <v>2022</v>
      </c>
      <c r="D2122">
        <v>2068.1792</v>
      </c>
    </row>
    <row r="2123" spans="1:4" x14ac:dyDescent="0.35">
      <c r="A2123" t="s">
        <v>90</v>
      </c>
      <c r="B2123" t="s">
        <v>91</v>
      </c>
      <c r="C2123">
        <v>2023</v>
      </c>
      <c r="D2123">
        <v>2092.1536000000001</v>
      </c>
    </row>
    <row r="2124" spans="1:4" x14ac:dyDescent="0.35">
      <c r="A2124" t="s">
        <v>92</v>
      </c>
      <c r="B2124" t="s">
        <v>93</v>
      </c>
      <c r="C2124">
        <v>1980</v>
      </c>
      <c r="D2124">
        <v>1709.1973</v>
      </c>
    </row>
    <row r="2125" spans="1:4" x14ac:dyDescent="0.35">
      <c r="A2125" t="s">
        <v>92</v>
      </c>
      <c r="B2125" t="s">
        <v>93</v>
      </c>
      <c r="C2125">
        <v>1981</v>
      </c>
      <c r="D2125">
        <v>2017.6071999999999</v>
      </c>
    </row>
    <row r="2126" spans="1:4" x14ac:dyDescent="0.35">
      <c r="A2126" t="s">
        <v>92</v>
      </c>
      <c r="B2126" t="s">
        <v>93</v>
      </c>
      <c r="C2126">
        <v>1982</v>
      </c>
      <c r="D2126">
        <v>1713.52</v>
      </c>
    </row>
    <row r="2127" spans="1:4" x14ac:dyDescent="0.35">
      <c r="A2127" t="s">
        <v>92</v>
      </c>
      <c r="B2127" t="s">
        <v>93</v>
      </c>
      <c r="C2127">
        <v>1983</v>
      </c>
      <c r="D2127">
        <v>1441.9889000000001</v>
      </c>
    </row>
    <row r="2128" spans="1:4" x14ac:dyDescent="0.35">
      <c r="A2128" t="s">
        <v>92</v>
      </c>
      <c r="B2128" t="s">
        <v>93</v>
      </c>
      <c r="C2128">
        <v>1984</v>
      </c>
      <c r="D2128">
        <v>1430.6758</v>
      </c>
    </row>
    <row r="2129" spans="1:4" x14ac:dyDescent="0.35">
      <c r="A2129" t="s">
        <v>92</v>
      </c>
      <c r="B2129" t="s">
        <v>93</v>
      </c>
      <c r="C2129">
        <v>1985</v>
      </c>
      <c r="D2129">
        <v>2078.1952999999999</v>
      </c>
    </row>
    <row r="2130" spans="1:4" x14ac:dyDescent="0.35">
      <c r="A2130" t="s">
        <v>92</v>
      </c>
      <c r="B2130" t="s">
        <v>93</v>
      </c>
      <c r="C2130">
        <v>1986</v>
      </c>
      <c r="D2130">
        <v>1852.4265</v>
      </c>
    </row>
    <row r="2131" spans="1:4" x14ac:dyDescent="0.35">
      <c r="A2131" t="s">
        <v>92</v>
      </c>
      <c r="B2131" t="s">
        <v>93</v>
      </c>
      <c r="C2131">
        <v>1987</v>
      </c>
      <c r="D2131">
        <v>2222.7402000000002</v>
      </c>
    </row>
    <row r="2132" spans="1:4" x14ac:dyDescent="0.35">
      <c r="A2132" t="s">
        <v>92</v>
      </c>
      <c r="B2132" t="s">
        <v>93</v>
      </c>
      <c r="C2132">
        <v>1988</v>
      </c>
      <c r="D2132">
        <v>1692.5927999999999</v>
      </c>
    </row>
    <row r="2133" spans="1:4" x14ac:dyDescent="0.35">
      <c r="A2133" t="s">
        <v>92</v>
      </c>
      <c r="B2133" t="s">
        <v>93</v>
      </c>
      <c r="C2133">
        <v>1989</v>
      </c>
      <c r="D2133">
        <v>1845.9058</v>
      </c>
    </row>
    <row r="2134" spans="1:4" x14ac:dyDescent="0.35">
      <c r="A2134" t="s">
        <v>92</v>
      </c>
      <c r="B2134" t="s">
        <v>93</v>
      </c>
      <c r="C2134">
        <v>1990</v>
      </c>
      <c r="D2134">
        <v>1953.6334999999999</v>
      </c>
    </row>
    <row r="2135" spans="1:4" x14ac:dyDescent="0.35">
      <c r="A2135" t="s">
        <v>92</v>
      </c>
      <c r="B2135" t="s">
        <v>93</v>
      </c>
      <c r="C2135">
        <v>1991</v>
      </c>
      <c r="D2135">
        <v>1709.6682000000001</v>
      </c>
    </row>
    <row r="2136" spans="1:4" x14ac:dyDescent="0.35">
      <c r="A2136" t="s">
        <v>92</v>
      </c>
      <c r="B2136" t="s">
        <v>93</v>
      </c>
      <c r="C2136">
        <v>1992</v>
      </c>
      <c r="D2136">
        <v>1620.8217</v>
      </c>
    </row>
    <row r="2137" spans="1:4" x14ac:dyDescent="0.35">
      <c r="A2137" t="s">
        <v>92</v>
      </c>
      <c r="B2137" t="s">
        <v>93</v>
      </c>
      <c r="C2137">
        <v>1993</v>
      </c>
      <c r="D2137">
        <v>1438.4036000000001</v>
      </c>
    </row>
    <row r="2138" spans="1:4" x14ac:dyDescent="0.35">
      <c r="A2138" t="s">
        <v>92</v>
      </c>
      <c r="B2138" t="s">
        <v>93</v>
      </c>
      <c r="C2138">
        <v>1994</v>
      </c>
      <c r="D2138">
        <v>1337.1829</v>
      </c>
    </row>
    <row r="2139" spans="1:4" x14ac:dyDescent="0.35">
      <c r="A2139" t="s">
        <v>92</v>
      </c>
      <c r="B2139" t="s">
        <v>93</v>
      </c>
      <c r="C2139">
        <v>1995</v>
      </c>
      <c r="D2139">
        <v>1312.9966999999999</v>
      </c>
    </row>
    <row r="2140" spans="1:4" x14ac:dyDescent="0.35">
      <c r="A2140" t="s">
        <v>92</v>
      </c>
      <c r="B2140" t="s">
        <v>93</v>
      </c>
      <c r="C2140">
        <v>1996</v>
      </c>
      <c r="D2140">
        <v>1298.5</v>
      </c>
    </row>
    <row r="2141" spans="1:4" x14ac:dyDescent="0.35">
      <c r="A2141" t="s">
        <v>92</v>
      </c>
      <c r="B2141" t="s">
        <v>93</v>
      </c>
      <c r="C2141">
        <v>1997</v>
      </c>
      <c r="D2141">
        <v>1241.3743999999999</v>
      </c>
    </row>
    <row r="2142" spans="1:4" x14ac:dyDescent="0.35">
      <c r="A2142" t="s">
        <v>92</v>
      </c>
      <c r="B2142" t="s">
        <v>93</v>
      </c>
      <c r="C2142">
        <v>1998</v>
      </c>
      <c r="D2142">
        <v>1183.6030000000001</v>
      </c>
    </row>
    <row r="2143" spans="1:4" x14ac:dyDescent="0.35">
      <c r="A2143" t="s">
        <v>92</v>
      </c>
      <c r="B2143" t="s">
        <v>93</v>
      </c>
      <c r="C2143">
        <v>1999</v>
      </c>
      <c r="D2143">
        <v>985.42039999999997</v>
      </c>
    </row>
    <row r="2144" spans="1:4" x14ac:dyDescent="0.35">
      <c r="A2144" t="s">
        <v>92</v>
      </c>
      <c r="B2144" t="s">
        <v>93</v>
      </c>
      <c r="C2144">
        <v>2000</v>
      </c>
      <c r="D2144">
        <v>1037.0264999999999</v>
      </c>
    </row>
    <row r="2145" spans="1:4" x14ac:dyDescent="0.35">
      <c r="A2145" t="s">
        <v>92</v>
      </c>
      <c r="B2145" t="s">
        <v>93</v>
      </c>
      <c r="C2145">
        <v>2001</v>
      </c>
      <c r="D2145">
        <v>1252.2299</v>
      </c>
    </row>
    <row r="2146" spans="1:4" x14ac:dyDescent="0.35">
      <c r="A2146" t="s">
        <v>92</v>
      </c>
      <c r="B2146" t="s">
        <v>93</v>
      </c>
      <c r="C2146">
        <v>2002</v>
      </c>
      <c r="D2146">
        <v>1061.7034000000001</v>
      </c>
    </row>
    <row r="2147" spans="1:4" x14ac:dyDescent="0.35">
      <c r="A2147" t="s">
        <v>92</v>
      </c>
      <c r="B2147" t="s">
        <v>93</v>
      </c>
      <c r="C2147">
        <v>2003</v>
      </c>
      <c r="D2147">
        <v>1256.683</v>
      </c>
    </row>
    <row r="2148" spans="1:4" x14ac:dyDescent="0.35">
      <c r="A2148" t="s">
        <v>92</v>
      </c>
      <c r="B2148" t="s">
        <v>93</v>
      </c>
      <c r="C2148">
        <v>2004</v>
      </c>
      <c r="D2148">
        <v>1309.1796999999999</v>
      </c>
    </row>
    <row r="2149" spans="1:4" x14ac:dyDescent="0.35">
      <c r="A2149" t="s">
        <v>92</v>
      </c>
      <c r="B2149" t="s">
        <v>93</v>
      </c>
      <c r="C2149">
        <v>2005</v>
      </c>
      <c r="D2149">
        <v>1755.2279000000001</v>
      </c>
    </row>
    <row r="2150" spans="1:4" x14ac:dyDescent="0.35">
      <c r="A2150" t="s">
        <v>92</v>
      </c>
      <c r="B2150" t="s">
        <v>93</v>
      </c>
      <c r="C2150">
        <v>2006</v>
      </c>
      <c r="D2150">
        <v>2043.876</v>
      </c>
    </row>
    <row r="2151" spans="1:4" x14ac:dyDescent="0.35">
      <c r="A2151" t="s">
        <v>92</v>
      </c>
      <c r="B2151" t="s">
        <v>93</v>
      </c>
      <c r="C2151">
        <v>2007</v>
      </c>
      <c r="D2151">
        <v>2483.3960000000002</v>
      </c>
    </row>
    <row r="2152" spans="1:4" x14ac:dyDescent="0.35">
      <c r="A2152" t="s">
        <v>92</v>
      </c>
      <c r="B2152" t="s">
        <v>93</v>
      </c>
      <c r="C2152">
        <v>2008</v>
      </c>
      <c r="D2152">
        <v>2739.223</v>
      </c>
    </row>
    <row r="2153" spans="1:4" x14ac:dyDescent="0.35">
      <c r="A2153" t="s">
        <v>92</v>
      </c>
      <c r="B2153" t="s">
        <v>93</v>
      </c>
      <c r="C2153">
        <v>2009</v>
      </c>
      <c r="D2153">
        <v>3250.6882000000001</v>
      </c>
    </row>
    <row r="2154" spans="1:4" x14ac:dyDescent="0.35">
      <c r="A2154" t="s">
        <v>92</v>
      </c>
      <c r="B2154" t="s">
        <v>93</v>
      </c>
      <c r="C2154">
        <v>2010</v>
      </c>
      <c r="D2154">
        <v>4258.1189999999997</v>
      </c>
    </row>
    <row r="2155" spans="1:4" x14ac:dyDescent="0.35">
      <c r="A2155" t="s">
        <v>92</v>
      </c>
      <c r="B2155" t="s">
        <v>93</v>
      </c>
      <c r="C2155">
        <v>2011</v>
      </c>
      <c r="D2155">
        <v>4844.21</v>
      </c>
    </row>
    <row r="2156" spans="1:4" x14ac:dyDescent="0.35">
      <c r="A2156" t="s">
        <v>92</v>
      </c>
      <c r="B2156" t="s">
        <v>93</v>
      </c>
      <c r="C2156">
        <v>2012</v>
      </c>
      <c r="D2156">
        <v>4776.098</v>
      </c>
    </row>
    <row r="2157" spans="1:4" x14ac:dyDescent="0.35">
      <c r="A2157" t="s">
        <v>92</v>
      </c>
      <c r="B2157" t="s">
        <v>93</v>
      </c>
      <c r="C2157">
        <v>2013</v>
      </c>
      <c r="D2157">
        <v>5992.2340000000004</v>
      </c>
    </row>
    <row r="2158" spans="1:4" x14ac:dyDescent="0.35">
      <c r="A2158" t="s">
        <v>92</v>
      </c>
      <c r="B2158" t="s">
        <v>93</v>
      </c>
      <c r="C2158">
        <v>2014</v>
      </c>
      <c r="D2158">
        <v>5556.3563999999997</v>
      </c>
    </row>
    <row r="2159" spans="1:4" x14ac:dyDescent="0.35">
      <c r="A2159" t="s">
        <v>92</v>
      </c>
      <c r="B2159" t="s">
        <v>93</v>
      </c>
      <c r="C2159">
        <v>2015</v>
      </c>
      <c r="D2159">
        <v>5433.5389999999998</v>
      </c>
    </row>
    <row r="2160" spans="1:4" x14ac:dyDescent="0.35">
      <c r="A2160" t="s">
        <v>92</v>
      </c>
      <c r="B2160" t="s">
        <v>93</v>
      </c>
      <c r="C2160">
        <v>2016</v>
      </c>
      <c r="D2160">
        <v>5047.9013999999997</v>
      </c>
    </row>
    <row r="2161" spans="1:4" x14ac:dyDescent="0.35">
      <c r="A2161" t="s">
        <v>92</v>
      </c>
      <c r="B2161" t="s">
        <v>93</v>
      </c>
      <c r="C2161">
        <v>2017</v>
      </c>
      <c r="D2161">
        <v>3577.6995000000002</v>
      </c>
    </row>
    <row r="2162" spans="1:4" x14ac:dyDescent="0.35">
      <c r="A2162" t="s">
        <v>92</v>
      </c>
      <c r="B2162" t="s">
        <v>93</v>
      </c>
      <c r="C2162">
        <v>2018</v>
      </c>
      <c r="D2162">
        <v>3243.9965999999999</v>
      </c>
    </row>
    <row r="2163" spans="1:4" x14ac:dyDescent="0.35">
      <c r="A2163" t="s">
        <v>92</v>
      </c>
      <c r="B2163" t="s">
        <v>93</v>
      </c>
      <c r="C2163">
        <v>2019</v>
      </c>
      <c r="D2163">
        <v>2574.9360000000001</v>
      </c>
    </row>
    <row r="2164" spans="1:4" x14ac:dyDescent="0.35">
      <c r="A2164" t="s">
        <v>92</v>
      </c>
      <c r="B2164" t="s">
        <v>93</v>
      </c>
      <c r="C2164">
        <v>2020</v>
      </c>
      <c r="D2164">
        <v>2075.0749999999998</v>
      </c>
    </row>
    <row r="2165" spans="1:4" x14ac:dyDescent="0.35">
      <c r="A2165" t="s">
        <v>92</v>
      </c>
      <c r="B2165" t="s">
        <v>93</v>
      </c>
      <c r="C2165">
        <v>2021</v>
      </c>
      <c r="D2165">
        <v>2078.873</v>
      </c>
    </row>
    <row r="2166" spans="1:4" x14ac:dyDescent="0.35">
      <c r="A2166" t="s">
        <v>92</v>
      </c>
      <c r="B2166" t="s">
        <v>93</v>
      </c>
      <c r="C2166">
        <v>2022</v>
      </c>
      <c r="D2166">
        <v>2162.7730000000001</v>
      </c>
    </row>
    <row r="2167" spans="1:4" x14ac:dyDescent="0.35">
      <c r="A2167" t="s">
        <v>92</v>
      </c>
      <c r="B2167" t="s">
        <v>93</v>
      </c>
      <c r="C2167">
        <v>2023</v>
      </c>
      <c r="D2167">
        <v>2154.2865999999999</v>
      </c>
    </row>
    <row r="2168" spans="1:4" x14ac:dyDescent="0.35">
      <c r="A2168" t="s">
        <v>94</v>
      </c>
      <c r="B2168" t="s">
        <v>95</v>
      </c>
      <c r="C2168">
        <v>1980</v>
      </c>
      <c r="D2168">
        <v>6927.3540000000003</v>
      </c>
    </row>
    <row r="2169" spans="1:4" x14ac:dyDescent="0.35">
      <c r="A2169" t="s">
        <v>94</v>
      </c>
      <c r="B2169" t="s">
        <v>95</v>
      </c>
      <c r="C2169">
        <v>1981</v>
      </c>
      <c r="D2169">
        <v>13892.12</v>
      </c>
    </row>
    <row r="2170" spans="1:4" x14ac:dyDescent="0.35">
      <c r="A2170" t="s">
        <v>94</v>
      </c>
      <c r="B2170" t="s">
        <v>95</v>
      </c>
      <c r="C2170">
        <v>1982</v>
      </c>
      <c r="D2170">
        <v>13991.361000000001</v>
      </c>
    </row>
    <row r="2171" spans="1:4" x14ac:dyDescent="0.35">
      <c r="A2171" t="s">
        <v>94</v>
      </c>
      <c r="B2171" t="s">
        <v>95</v>
      </c>
      <c r="C2171">
        <v>1983</v>
      </c>
      <c r="D2171">
        <v>14148.222</v>
      </c>
    </row>
    <row r="2172" spans="1:4" x14ac:dyDescent="0.35">
      <c r="A2172" t="s">
        <v>94</v>
      </c>
      <c r="B2172" t="s">
        <v>95</v>
      </c>
      <c r="C2172">
        <v>1984</v>
      </c>
      <c r="D2172">
        <v>14368.835999999999</v>
      </c>
    </row>
    <row r="2173" spans="1:4" x14ac:dyDescent="0.35">
      <c r="A2173" t="s">
        <v>94</v>
      </c>
      <c r="B2173" t="s">
        <v>95</v>
      </c>
      <c r="C2173">
        <v>1985</v>
      </c>
      <c r="D2173">
        <v>14526.84</v>
      </c>
    </row>
    <row r="2174" spans="1:4" x14ac:dyDescent="0.35">
      <c r="A2174" t="s">
        <v>94</v>
      </c>
      <c r="B2174" t="s">
        <v>95</v>
      </c>
      <c r="C2174">
        <v>1986</v>
      </c>
      <c r="D2174">
        <v>11043.885</v>
      </c>
    </row>
    <row r="2175" spans="1:4" x14ac:dyDescent="0.35">
      <c r="A2175" t="s">
        <v>94</v>
      </c>
      <c r="B2175" t="s">
        <v>95</v>
      </c>
      <c r="C2175">
        <v>1987</v>
      </c>
      <c r="D2175">
        <v>11060.516</v>
      </c>
    </row>
    <row r="2176" spans="1:4" x14ac:dyDescent="0.35">
      <c r="A2176" t="s">
        <v>94</v>
      </c>
      <c r="B2176" t="s">
        <v>95</v>
      </c>
      <c r="C2176">
        <v>1988</v>
      </c>
      <c r="D2176">
        <v>10978.395500000001</v>
      </c>
    </row>
    <row r="2177" spans="1:4" x14ac:dyDescent="0.35">
      <c r="A2177" t="s">
        <v>94</v>
      </c>
      <c r="B2177" t="s">
        <v>95</v>
      </c>
      <c r="C2177">
        <v>1989</v>
      </c>
      <c r="D2177">
        <v>10827.67</v>
      </c>
    </row>
    <row r="2178" spans="1:4" x14ac:dyDescent="0.35">
      <c r="A2178" t="s">
        <v>94</v>
      </c>
      <c r="B2178" t="s">
        <v>95</v>
      </c>
      <c r="C2178">
        <v>1990</v>
      </c>
      <c r="D2178">
        <v>10708.948</v>
      </c>
    </row>
    <row r="2179" spans="1:4" x14ac:dyDescent="0.35">
      <c r="A2179" t="s">
        <v>94</v>
      </c>
      <c r="B2179" t="s">
        <v>95</v>
      </c>
      <c r="C2179">
        <v>1991</v>
      </c>
      <c r="D2179">
        <v>7287.0986000000003</v>
      </c>
    </row>
    <row r="2180" spans="1:4" x14ac:dyDescent="0.35">
      <c r="A2180" t="s">
        <v>94</v>
      </c>
      <c r="B2180" t="s">
        <v>95</v>
      </c>
      <c r="C2180">
        <v>1992</v>
      </c>
      <c r="D2180">
        <v>10529.79</v>
      </c>
    </row>
    <row r="2181" spans="1:4" x14ac:dyDescent="0.35">
      <c r="A2181" t="s">
        <v>94</v>
      </c>
      <c r="B2181" t="s">
        <v>95</v>
      </c>
      <c r="C2181">
        <v>1993</v>
      </c>
      <c r="D2181">
        <v>10429.498</v>
      </c>
    </row>
    <row r="2182" spans="1:4" x14ac:dyDescent="0.35">
      <c r="A2182" t="s">
        <v>94</v>
      </c>
      <c r="B2182" t="s">
        <v>95</v>
      </c>
      <c r="C2182">
        <v>1994</v>
      </c>
      <c r="D2182">
        <v>10373.553</v>
      </c>
    </row>
    <row r="2183" spans="1:4" x14ac:dyDescent="0.35">
      <c r="A2183" t="s">
        <v>94</v>
      </c>
      <c r="B2183" t="s">
        <v>95</v>
      </c>
      <c r="C2183">
        <v>1995</v>
      </c>
      <c r="D2183">
        <v>10320.522000000001</v>
      </c>
    </row>
    <row r="2184" spans="1:4" x14ac:dyDescent="0.35">
      <c r="A2184" t="s">
        <v>94</v>
      </c>
      <c r="B2184" t="s">
        <v>95</v>
      </c>
      <c r="C2184">
        <v>1996</v>
      </c>
      <c r="D2184">
        <v>10303.058000000001</v>
      </c>
    </row>
    <row r="2185" spans="1:4" x14ac:dyDescent="0.35">
      <c r="A2185" t="s">
        <v>94</v>
      </c>
      <c r="B2185" t="s">
        <v>95</v>
      </c>
      <c r="C2185">
        <v>1997</v>
      </c>
      <c r="D2185">
        <v>10409.995999999999</v>
      </c>
    </row>
    <row r="2186" spans="1:4" x14ac:dyDescent="0.35">
      <c r="A2186" t="s">
        <v>94</v>
      </c>
      <c r="B2186" t="s">
        <v>95</v>
      </c>
      <c r="C2186">
        <v>1998</v>
      </c>
      <c r="D2186">
        <v>10742.347</v>
      </c>
    </row>
    <row r="2187" spans="1:4" x14ac:dyDescent="0.35">
      <c r="A2187" t="s">
        <v>94</v>
      </c>
      <c r="B2187" t="s">
        <v>95</v>
      </c>
      <c r="C2187">
        <v>1999</v>
      </c>
      <c r="D2187">
        <v>11128.884</v>
      </c>
    </row>
    <row r="2188" spans="1:4" x14ac:dyDescent="0.35">
      <c r="A2188" t="s">
        <v>94</v>
      </c>
      <c r="B2188" t="s">
        <v>95</v>
      </c>
      <c r="C2188">
        <v>2000</v>
      </c>
      <c r="D2188">
        <v>17236.657999999999</v>
      </c>
    </row>
    <row r="2189" spans="1:4" x14ac:dyDescent="0.35">
      <c r="A2189" t="s">
        <v>94</v>
      </c>
      <c r="B2189" t="s">
        <v>95</v>
      </c>
      <c r="C2189">
        <v>2001</v>
      </c>
      <c r="D2189">
        <v>17105.523000000001</v>
      </c>
    </row>
    <row r="2190" spans="1:4" x14ac:dyDescent="0.35">
      <c r="A2190" t="s">
        <v>94</v>
      </c>
      <c r="B2190" t="s">
        <v>95</v>
      </c>
      <c r="C2190">
        <v>2002</v>
      </c>
      <c r="D2190">
        <v>9426.2369999999992</v>
      </c>
    </row>
    <row r="2191" spans="1:4" x14ac:dyDescent="0.35">
      <c r="A2191" t="s">
        <v>94</v>
      </c>
      <c r="B2191" t="s">
        <v>95</v>
      </c>
      <c r="C2191">
        <v>2003</v>
      </c>
      <c r="D2191">
        <v>8661.5030000000006</v>
      </c>
    </row>
    <row r="2192" spans="1:4" x14ac:dyDescent="0.35">
      <c r="A2192" t="s">
        <v>94</v>
      </c>
      <c r="B2192" t="s">
        <v>95</v>
      </c>
      <c r="C2192">
        <v>2004</v>
      </c>
      <c r="D2192">
        <v>14648.089</v>
      </c>
    </row>
    <row r="2193" spans="1:4" x14ac:dyDescent="0.35">
      <c r="A2193" t="s">
        <v>94</v>
      </c>
      <c r="B2193" t="s">
        <v>95</v>
      </c>
      <c r="C2193">
        <v>2005</v>
      </c>
      <c r="D2193">
        <v>23379.414000000001</v>
      </c>
    </row>
    <row r="2194" spans="1:4" x14ac:dyDescent="0.35">
      <c r="A2194" t="s">
        <v>94</v>
      </c>
      <c r="B2194" t="s">
        <v>95</v>
      </c>
      <c r="C2194">
        <v>2006</v>
      </c>
      <c r="D2194">
        <v>24780.537</v>
      </c>
    </row>
    <row r="2195" spans="1:4" x14ac:dyDescent="0.35">
      <c r="A2195" t="s">
        <v>94</v>
      </c>
      <c r="B2195" t="s">
        <v>95</v>
      </c>
      <c r="C2195">
        <v>2007</v>
      </c>
      <c r="D2195">
        <v>20521.45</v>
      </c>
    </row>
    <row r="2196" spans="1:4" x14ac:dyDescent="0.35">
      <c r="A2196" t="s">
        <v>94</v>
      </c>
      <c r="B2196" t="s">
        <v>95</v>
      </c>
      <c r="C2196">
        <v>2008</v>
      </c>
      <c r="D2196">
        <v>20446.493999999999</v>
      </c>
    </row>
    <row r="2197" spans="1:4" x14ac:dyDescent="0.35">
      <c r="A2197" t="s">
        <v>94</v>
      </c>
      <c r="B2197" t="s">
        <v>95</v>
      </c>
      <c r="C2197">
        <v>2009</v>
      </c>
      <c r="D2197">
        <v>18272.61</v>
      </c>
    </row>
    <row r="2198" spans="1:4" x14ac:dyDescent="0.35">
      <c r="A2198" t="s">
        <v>94</v>
      </c>
      <c r="B2198" t="s">
        <v>95</v>
      </c>
      <c r="C2198">
        <v>2010</v>
      </c>
      <c r="D2198">
        <v>21064.636999999999</v>
      </c>
    </row>
    <row r="2199" spans="1:4" x14ac:dyDescent="0.35">
      <c r="A2199" t="s">
        <v>94</v>
      </c>
      <c r="B2199" t="s">
        <v>95</v>
      </c>
      <c r="C2199">
        <v>2011</v>
      </c>
      <c r="D2199">
        <v>22989.076000000001</v>
      </c>
    </row>
    <row r="2200" spans="1:4" x14ac:dyDescent="0.35">
      <c r="A2200" t="s">
        <v>94</v>
      </c>
      <c r="B2200" t="s">
        <v>95</v>
      </c>
      <c r="C2200">
        <v>2012</v>
      </c>
      <c r="D2200">
        <v>24084.77</v>
      </c>
    </row>
    <row r="2201" spans="1:4" x14ac:dyDescent="0.35">
      <c r="A2201" t="s">
        <v>94</v>
      </c>
      <c r="B2201" t="s">
        <v>95</v>
      </c>
      <c r="C2201">
        <v>2013</v>
      </c>
      <c r="D2201">
        <v>24076.594000000001</v>
      </c>
    </row>
    <row r="2202" spans="1:4" x14ac:dyDescent="0.35">
      <c r="A2202" t="s">
        <v>94</v>
      </c>
      <c r="B2202" t="s">
        <v>95</v>
      </c>
      <c r="C2202">
        <v>2014</v>
      </c>
      <c r="D2202">
        <v>25530.701000000001</v>
      </c>
    </row>
    <row r="2203" spans="1:4" x14ac:dyDescent="0.35">
      <c r="A2203" t="s">
        <v>94</v>
      </c>
      <c r="B2203" t="s">
        <v>95</v>
      </c>
      <c r="C2203">
        <v>2015</v>
      </c>
      <c r="D2203">
        <v>23831.498</v>
      </c>
    </row>
    <row r="2204" spans="1:4" x14ac:dyDescent="0.35">
      <c r="A2204" t="s">
        <v>94</v>
      </c>
      <c r="B2204" t="s">
        <v>95</v>
      </c>
      <c r="C2204">
        <v>2016</v>
      </c>
      <c r="D2204">
        <v>24900.26</v>
      </c>
    </row>
    <row r="2205" spans="1:4" x14ac:dyDescent="0.35">
      <c r="A2205" t="s">
        <v>94</v>
      </c>
      <c r="B2205" t="s">
        <v>95</v>
      </c>
      <c r="C2205">
        <v>2017</v>
      </c>
      <c r="D2205">
        <v>27071.768</v>
      </c>
    </row>
    <row r="2206" spans="1:4" x14ac:dyDescent="0.35">
      <c r="A2206" t="s">
        <v>94</v>
      </c>
      <c r="B2206" t="s">
        <v>95</v>
      </c>
      <c r="C2206">
        <v>2018</v>
      </c>
      <c r="D2206">
        <v>28354.258000000002</v>
      </c>
    </row>
    <row r="2207" spans="1:4" x14ac:dyDescent="0.35">
      <c r="A2207" t="s">
        <v>94</v>
      </c>
      <c r="B2207" t="s">
        <v>95</v>
      </c>
      <c r="C2207">
        <v>2019</v>
      </c>
      <c r="D2207">
        <v>29256.52</v>
      </c>
    </row>
    <row r="2208" spans="1:4" x14ac:dyDescent="0.35">
      <c r="A2208" t="s">
        <v>94</v>
      </c>
      <c r="B2208" t="s">
        <v>95</v>
      </c>
      <c r="C2208">
        <v>2020</v>
      </c>
      <c r="D2208">
        <v>21013.738000000001</v>
      </c>
    </row>
    <row r="2209" spans="1:4" x14ac:dyDescent="0.35">
      <c r="A2209" t="s">
        <v>94</v>
      </c>
      <c r="B2209" t="s">
        <v>95</v>
      </c>
      <c r="C2209">
        <v>2021</v>
      </c>
      <c r="D2209">
        <v>22827.03</v>
      </c>
    </row>
    <row r="2210" spans="1:4" x14ac:dyDescent="0.35">
      <c r="A2210" t="s">
        <v>94</v>
      </c>
      <c r="B2210" t="s">
        <v>95</v>
      </c>
      <c r="C2210">
        <v>2022</v>
      </c>
      <c r="D2210">
        <v>28099.07</v>
      </c>
    </row>
    <row r="2211" spans="1:4" x14ac:dyDescent="0.35">
      <c r="A2211" t="s">
        <v>94</v>
      </c>
      <c r="B2211" t="s">
        <v>95</v>
      </c>
      <c r="C2211">
        <v>2023</v>
      </c>
      <c r="D2211">
        <v>30723.822</v>
      </c>
    </row>
    <row r="2212" spans="1:4" x14ac:dyDescent="0.35">
      <c r="A2212" t="s">
        <v>96</v>
      </c>
      <c r="B2212" t="s">
        <v>97</v>
      </c>
      <c r="C2212">
        <v>1980</v>
      </c>
      <c r="D2212">
        <v>4973.3285999999998</v>
      </c>
    </row>
    <row r="2213" spans="1:4" x14ac:dyDescent="0.35">
      <c r="A2213" t="s">
        <v>96</v>
      </c>
      <c r="B2213" t="s">
        <v>97</v>
      </c>
      <c r="C2213">
        <v>1981</v>
      </c>
      <c r="D2213">
        <v>4895.2725</v>
      </c>
    </row>
    <row r="2214" spans="1:4" x14ac:dyDescent="0.35">
      <c r="A2214" t="s">
        <v>96</v>
      </c>
      <c r="B2214" t="s">
        <v>97</v>
      </c>
      <c r="C2214">
        <v>1982</v>
      </c>
      <c r="D2214">
        <v>4519.5169999999998</v>
      </c>
    </row>
    <row r="2215" spans="1:4" x14ac:dyDescent="0.35">
      <c r="A2215" t="s">
        <v>96</v>
      </c>
      <c r="B2215" t="s">
        <v>97</v>
      </c>
      <c r="C2215">
        <v>1983</v>
      </c>
      <c r="D2215">
        <v>4656.8140000000003</v>
      </c>
    </row>
    <row r="2216" spans="1:4" x14ac:dyDescent="0.35">
      <c r="A2216" t="s">
        <v>96</v>
      </c>
      <c r="B2216" t="s">
        <v>97</v>
      </c>
      <c r="C2216">
        <v>1984</v>
      </c>
      <c r="D2216">
        <v>4164.1369999999997</v>
      </c>
    </row>
    <row r="2217" spans="1:4" x14ac:dyDescent="0.35">
      <c r="A2217" t="s">
        <v>96</v>
      </c>
      <c r="B2217" t="s">
        <v>97</v>
      </c>
      <c r="C2217">
        <v>1985</v>
      </c>
      <c r="D2217">
        <v>4320.3220000000001</v>
      </c>
    </row>
    <row r="2218" spans="1:4" x14ac:dyDescent="0.35">
      <c r="A2218" t="s">
        <v>96</v>
      </c>
      <c r="B2218" t="s">
        <v>97</v>
      </c>
      <c r="C2218">
        <v>1986</v>
      </c>
      <c r="D2218">
        <v>3970.3573999999999</v>
      </c>
    </row>
    <row r="2219" spans="1:4" x14ac:dyDescent="0.35">
      <c r="A2219" t="s">
        <v>96</v>
      </c>
      <c r="B2219" t="s">
        <v>97</v>
      </c>
      <c r="C2219">
        <v>1987</v>
      </c>
      <c r="D2219">
        <v>4425.8964999999998</v>
      </c>
    </row>
    <row r="2220" spans="1:4" x14ac:dyDescent="0.35">
      <c r="A2220" t="s">
        <v>96</v>
      </c>
      <c r="B2220" t="s">
        <v>97</v>
      </c>
      <c r="C2220">
        <v>1988</v>
      </c>
      <c r="D2220">
        <v>4829.8725999999997</v>
      </c>
    </row>
    <row r="2221" spans="1:4" x14ac:dyDescent="0.35">
      <c r="A2221" t="s">
        <v>96</v>
      </c>
      <c r="B2221" t="s">
        <v>97</v>
      </c>
      <c r="C2221">
        <v>1989</v>
      </c>
      <c r="D2221">
        <v>5084.04</v>
      </c>
    </row>
    <row r="2222" spans="1:4" x14ac:dyDescent="0.35">
      <c r="A2222" t="s">
        <v>96</v>
      </c>
      <c r="B2222" t="s">
        <v>97</v>
      </c>
      <c r="C2222">
        <v>1990</v>
      </c>
      <c r="D2222">
        <v>4780.3856999999998</v>
      </c>
    </row>
    <row r="2223" spans="1:4" x14ac:dyDescent="0.35">
      <c r="A2223" t="s">
        <v>96</v>
      </c>
      <c r="B2223" t="s">
        <v>97</v>
      </c>
      <c r="C2223">
        <v>1991</v>
      </c>
      <c r="D2223">
        <v>4934.0069999999996</v>
      </c>
    </row>
    <row r="2224" spans="1:4" x14ac:dyDescent="0.35">
      <c r="A2224" t="s">
        <v>96</v>
      </c>
      <c r="B2224" t="s">
        <v>97</v>
      </c>
      <c r="C2224">
        <v>1992</v>
      </c>
      <c r="D2224">
        <v>5877.0060000000003</v>
      </c>
    </row>
    <row r="2225" spans="1:4" x14ac:dyDescent="0.35">
      <c r="A2225" t="s">
        <v>96</v>
      </c>
      <c r="B2225" t="s">
        <v>97</v>
      </c>
      <c r="C2225">
        <v>1993</v>
      </c>
      <c r="D2225">
        <v>6238.6509999999998</v>
      </c>
    </row>
    <row r="2226" spans="1:4" x14ac:dyDescent="0.35">
      <c r="A2226" t="s">
        <v>96</v>
      </c>
      <c r="B2226" t="s">
        <v>97</v>
      </c>
      <c r="C2226">
        <v>1994</v>
      </c>
      <c r="D2226">
        <v>6205.4966000000004</v>
      </c>
    </row>
    <row r="2227" spans="1:4" x14ac:dyDescent="0.35">
      <c r="A2227" t="s">
        <v>96</v>
      </c>
      <c r="B2227" t="s">
        <v>97</v>
      </c>
      <c r="C2227">
        <v>1995</v>
      </c>
      <c r="D2227">
        <v>6421.8887000000004</v>
      </c>
    </row>
    <row r="2228" spans="1:4" x14ac:dyDescent="0.35">
      <c r="A2228" t="s">
        <v>96</v>
      </c>
      <c r="B2228" t="s">
        <v>97</v>
      </c>
      <c r="C2228">
        <v>1996</v>
      </c>
      <c r="D2228">
        <v>6168.3130000000001</v>
      </c>
    </row>
    <row r="2229" spans="1:4" x14ac:dyDescent="0.35">
      <c r="A2229" t="s">
        <v>96</v>
      </c>
      <c r="B2229" t="s">
        <v>97</v>
      </c>
      <c r="C2229">
        <v>1997</v>
      </c>
      <c r="D2229">
        <v>6520.7889999999998</v>
      </c>
    </row>
    <row r="2230" spans="1:4" x14ac:dyDescent="0.35">
      <c r="A2230" t="s">
        <v>96</v>
      </c>
      <c r="B2230" t="s">
        <v>97</v>
      </c>
      <c r="C2230">
        <v>1998</v>
      </c>
      <c r="D2230">
        <v>6881.3495999999996</v>
      </c>
    </row>
    <row r="2231" spans="1:4" x14ac:dyDescent="0.35">
      <c r="A2231" t="s">
        <v>96</v>
      </c>
      <c r="B2231" t="s">
        <v>97</v>
      </c>
      <c r="C2231">
        <v>1999</v>
      </c>
      <c r="D2231">
        <v>7539.7510000000002</v>
      </c>
    </row>
    <row r="2232" spans="1:4" x14ac:dyDescent="0.35">
      <c r="A2232" t="s">
        <v>96</v>
      </c>
      <c r="B2232" t="s">
        <v>97</v>
      </c>
      <c r="C2232">
        <v>2000</v>
      </c>
      <c r="D2232">
        <v>7388.2344000000003</v>
      </c>
    </row>
    <row r="2233" spans="1:4" x14ac:dyDescent="0.35">
      <c r="A2233" t="s">
        <v>96</v>
      </c>
      <c r="B2233" t="s">
        <v>97</v>
      </c>
      <c r="C2233">
        <v>2001</v>
      </c>
      <c r="D2233">
        <v>7386.5029999999997</v>
      </c>
    </row>
    <row r="2234" spans="1:4" x14ac:dyDescent="0.35">
      <c r="A2234" t="s">
        <v>96</v>
      </c>
      <c r="B2234" t="s">
        <v>97</v>
      </c>
      <c r="C2234">
        <v>2002</v>
      </c>
      <c r="D2234">
        <v>7551.25</v>
      </c>
    </row>
    <row r="2235" spans="1:4" x14ac:dyDescent="0.35">
      <c r="A2235" t="s">
        <v>96</v>
      </c>
      <c r="B2235" t="s">
        <v>97</v>
      </c>
      <c r="C2235">
        <v>2003</v>
      </c>
      <c r="D2235">
        <v>7776.1742999999997</v>
      </c>
    </row>
    <row r="2236" spans="1:4" x14ac:dyDescent="0.35">
      <c r="A2236" t="s">
        <v>96</v>
      </c>
      <c r="B2236" t="s">
        <v>97</v>
      </c>
      <c r="C2236">
        <v>2004</v>
      </c>
      <c r="D2236">
        <v>7672.9022999999997</v>
      </c>
    </row>
    <row r="2237" spans="1:4" x14ac:dyDescent="0.35">
      <c r="A2237" t="s">
        <v>96</v>
      </c>
      <c r="B2237" t="s">
        <v>97</v>
      </c>
      <c r="C2237">
        <v>2005</v>
      </c>
      <c r="D2237">
        <v>8036.1405999999997</v>
      </c>
    </row>
    <row r="2238" spans="1:4" x14ac:dyDescent="0.35">
      <c r="A2238" t="s">
        <v>96</v>
      </c>
      <c r="B2238" t="s">
        <v>97</v>
      </c>
      <c r="C2238">
        <v>2006</v>
      </c>
      <c r="D2238">
        <v>8383.152</v>
      </c>
    </row>
    <row r="2239" spans="1:4" x14ac:dyDescent="0.35">
      <c r="A2239" t="s">
        <v>96</v>
      </c>
      <c r="B2239" t="s">
        <v>97</v>
      </c>
      <c r="C2239">
        <v>2007</v>
      </c>
      <c r="D2239">
        <v>8884.348</v>
      </c>
    </row>
    <row r="2240" spans="1:4" x14ac:dyDescent="0.35">
      <c r="A2240" t="s">
        <v>96</v>
      </c>
      <c r="B2240" t="s">
        <v>97</v>
      </c>
      <c r="C2240">
        <v>2008</v>
      </c>
      <c r="D2240">
        <v>8737.4680000000008</v>
      </c>
    </row>
    <row r="2241" spans="1:4" x14ac:dyDescent="0.35">
      <c r="A2241" t="s">
        <v>96</v>
      </c>
      <c r="B2241" t="s">
        <v>97</v>
      </c>
      <c r="C2241">
        <v>2009</v>
      </c>
      <c r="D2241">
        <v>8330.8909999999996</v>
      </c>
    </row>
    <row r="2242" spans="1:4" x14ac:dyDescent="0.35">
      <c r="A2242" t="s">
        <v>96</v>
      </c>
      <c r="B2242" t="s">
        <v>97</v>
      </c>
      <c r="C2242">
        <v>2010</v>
      </c>
      <c r="D2242">
        <v>8397.6509999999998</v>
      </c>
    </row>
    <row r="2243" spans="1:4" x14ac:dyDescent="0.35">
      <c r="A2243" t="s">
        <v>96</v>
      </c>
      <c r="B2243" t="s">
        <v>97</v>
      </c>
      <c r="C2243">
        <v>2011</v>
      </c>
      <c r="D2243">
        <v>8370.7049999999999</v>
      </c>
    </row>
    <row r="2244" spans="1:4" x14ac:dyDescent="0.35">
      <c r="A2244" t="s">
        <v>96</v>
      </c>
      <c r="B2244" t="s">
        <v>97</v>
      </c>
      <c r="C2244">
        <v>2012</v>
      </c>
      <c r="D2244">
        <v>8368.3559999999998</v>
      </c>
    </row>
    <row r="2245" spans="1:4" x14ac:dyDescent="0.35">
      <c r="A2245" t="s">
        <v>96</v>
      </c>
      <c r="B2245" t="s">
        <v>97</v>
      </c>
      <c r="C2245">
        <v>2013</v>
      </c>
      <c r="D2245">
        <v>8453.2350000000006</v>
      </c>
    </row>
    <row r="2246" spans="1:4" x14ac:dyDescent="0.35">
      <c r="A2246" t="s">
        <v>96</v>
      </c>
      <c r="B2246" t="s">
        <v>97</v>
      </c>
      <c r="C2246">
        <v>2014</v>
      </c>
      <c r="D2246">
        <v>8564.41</v>
      </c>
    </row>
    <row r="2247" spans="1:4" x14ac:dyDescent="0.35">
      <c r="A2247" t="s">
        <v>96</v>
      </c>
      <c r="B2247" t="s">
        <v>97</v>
      </c>
      <c r="C2247">
        <v>2015</v>
      </c>
      <c r="D2247">
        <v>8542.4979999999996</v>
      </c>
    </row>
    <row r="2248" spans="1:4" x14ac:dyDescent="0.35">
      <c r="A2248" t="s">
        <v>96</v>
      </c>
      <c r="B2248" t="s">
        <v>97</v>
      </c>
      <c r="C2248">
        <v>2016</v>
      </c>
      <c r="D2248">
        <v>8940.2819999999992</v>
      </c>
    </row>
    <row r="2249" spans="1:4" x14ac:dyDescent="0.35">
      <c r="A2249" t="s">
        <v>96</v>
      </c>
      <c r="B2249" t="s">
        <v>97</v>
      </c>
      <c r="C2249">
        <v>2017</v>
      </c>
      <c r="D2249">
        <v>9141.5339999999997</v>
      </c>
    </row>
    <row r="2250" spans="1:4" x14ac:dyDescent="0.35">
      <c r="A2250" t="s">
        <v>96</v>
      </c>
      <c r="B2250" t="s">
        <v>97</v>
      </c>
      <c r="C2250">
        <v>2018</v>
      </c>
      <c r="D2250">
        <v>9304.2279999999992</v>
      </c>
    </row>
    <row r="2251" spans="1:4" x14ac:dyDescent="0.35">
      <c r="A2251" t="s">
        <v>96</v>
      </c>
      <c r="B2251" t="s">
        <v>97</v>
      </c>
      <c r="C2251">
        <v>2019</v>
      </c>
      <c r="D2251">
        <v>9256.2510000000002</v>
      </c>
    </row>
    <row r="2252" spans="1:4" x14ac:dyDescent="0.35">
      <c r="A2252" t="s">
        <v>96</v>
      </c>
      <c r="B2252" t="s">
        <v>97</v>
      </c>
      <c r="C2252">
        <v>2020</v>
      </c>
      <c r="D2252">
        <v>8050.5219999999999</v>
      </c>
    </row>
    <row r="2253" spans="1:4" x14ac:dyDescent="0.35">
      <c r="A2253" t="s">
        <v>96</v>
      </c>
      <c r="B2253" t="s">
        <v>97</v>
      </c>
      <c r="C2253">
        <v>2021</v>
      </c>
      <c r="D2253">
        <v>8936.6039999999994</v>
      </c>
    </row>
    <row r="2254" spans="1:4" x14ac:dyDescent="0.35">
      <c r="A2254" t="s">
        <v>96</v>
      </c>
      <c r="B2254" t="s">
        <v>97</v>
      </c>
      <c r="C2254">
        <v>2022</v>
      </c>
      <c r="D2254">
        <v>9135.1389999999992</v>
      </c>
    </row>
    <row r="2255" spans="1:4" x14ac:dyDescent="0.35">
      <c r="A2255" t="s">
        <v>96</v>
      </c>
      <c r="B2255" t="s">
        <v>97</v>
      </c>
      <c r="C2255">
        <v>2023</v>
      </c>
      <c r="D2255">
        <v>9004.6319999999996</v>
      </c>
    </row>
    <row r="2256" spans="1:4" x14ac:dyDescent="0.35">
      <c r="A2256" t="s">
        <v>98</v>
      </c>
      <c r="B2256" t="s">
        <v>99</v>
      </c>
      <c r="C2256">
        <v>1980</v>
      </c>
      <c r="D2256">
        <v>2272.2532000000001</v>
      </c>
    </row>
    <row r="2257" spans="1:4" x14ac:dyDescent="0.35">
      <c r="A2257" t="s">
        <v>98</v>
      </c>
      <c r="B2257" t="s">
        <v>99</v>
      </c>
      <c r="C2257">
        <v>1981</v>
      </c>
      <c r="D2257">
        <v>2366.3591000000001</v>
      </c>
    </row>
    <row r="2258" spans="1:4" x14ac:dyDescent="0.35">
      <c r="A2258" t="s">
        <v>98</v>
      </c>
      <c r="B2258" t="s">
        <v>99</v>
      </c>
      <c r="C2258">
        <v>1982</v>
      </c>
      <c r="D2258">
        <v>2134.9699999999998</v>
      </c>
    </row>
    <row r="2259" spans="1:4" x14ac:dyDescent="0.35">
      <c r="A2259" t="s">
        <v>98</v>
      </c>
      <c r="B2259" t="s">
        <v>99</v>
      </c>
      <c r="C2259">
        <v>1983</v>
      </c>
      <c r="D2259">
        <v>2112.5347000000002</v>
      </c>
    </row>
    <row r="2260" spans="1:4" x14ac:dyDescent="0.35">
      <c r="A2260" t="s">
        <v>98</v>
      </c>
      <c r="B2260" t="s">
        <v>99</v>
      </c>
      <c r="C2260">
        <v>1984</v>
      </c>
      <c r="D2260">
        <v>1898.6165000000001</v>
      </c>
    </row>
    <row r="2261" spans="1:4" x14ac:dyDescent="0.35">
      <c r="A2261" t="s">
        <v>98</v>
      </c>
      <c r="B2261" t="s">
        <v>99</v>
      </c>
      <c r="C2261">
        <v>1985</v>
      </c>
      <c r="D2261">
        <v>1978.5882999999999</v>
      </c>
    </row>
    <row r="2262" spans="1:4" x14ac:dyDescent="0.35">
      <c r="A2262" t="s">
        <v>98</v>
      </c>
      <c r="B2262" t="s">
        <v>99</v>
      </c>
      <c r="C2262">
        <v>1986</v>
      </c>
      <c r="D2262">
        <v>1975.5998999999999</v>
      </c>
    </row>
    <row r="2263" spans="1:4" x14ac:dyDescent="0.35">
      <c r="A2263" t="s">
        <v>98</v>
      </c>
      <c r="B2263" t="s">
        <v>99</v>
      </c>
      <c r="C2263">
        <v>1987</v>
      </c>
      <c r="D2263">
        <v>2102.5347000000002</v>
      </c>
    </row>
    <row r="2264" spans="1:4" x14ac:dyDescent="0.35">
      <c r="A2264" t="s">
        <v>98</v>
      </c>
      <c r="B2264" t="s">
        <v>99</v>
      </c>
      <c r="C2264">
        <v>1988</v>
      </c>
      <c r="D2264">
        <v>2109.1154999999999</v>
      </c>
    </row>
    <row r="2265" spans="1:4" x14ac:dyDescent="0.35">
      <c r="A2265" t="s">
        <v>98</v>
      </c>
      <c r="B2265" t="s">
        <v>99</v>
      </c>
      <c r="C2265">
        <v>1989</v>
      </c>
      <c r="D2265">
        <v>2028.7623000000001</v>
      </c>
    </row>
    <row r="2266" spans="1:4" x14ac:dyDescent="0.35">
      <c r="A2266" t="s">
        <v>98</v>
      </c>
      <c r="B2266" t="s">
        <v>99</v>
      </c>
      <c r="C2266">
        <v>1990</v>
      </c>
      <c r="D2266">
        <v>1642.7606000000001</v>
      </c>
    </row>
    <row r="2267" spans="1:4" x14ac:dyDescent="0.35">
      <c r="A2267" t="s">
        <v>98</v>
      </c>
      <c r="B2267" t="s">
        <v>99</v>
      </c>
      <c r="C2267">
        <v>1991</v>
      </c>
      <c r="D2267">
        <v>1312.0425</v>
      </c>
    </row>
    <row r="2268" spans="1:4" x14ac:dyDescent="0.35">
      <c r="A2268" t="s">
        <v>98</v>
      </c>
      <c r="B2268" t="s">
        <v>99</v>
      </c>
      <c r="C2268">
        <v>1992</v>
      </c>
      <c r="D2268">
        <v>1252.47</v>
      </c>
    </row>
    <row r="2269" spans="1:4" x14ac:dyDescent="0.35">
      <c r="A2269" t="s">
        <v>98</v>
      </c>
      <c r="B2269" t="s">
        <v>99</v>
      </c>
      <c r="C2269">
        <v>1993</v>
      </c>
      <c r="D2269">
        <v>1365.7267999999999</v>
      </c>
    </row>
    <row r="2270" spans="1:4" x14ac:dyDescent="0.35">
      <c r="A2270" t="s">
        <v>98</v>
      </c>
      <c r="B2270" t="s">
        <v>99</v>
      </c>
      <c r="C2270">
        <v>1994</v>
      </c>
      <c r="D2270">
        <v>1348.7219</v>
      </c>
    </row>
    <row r="2271" spans="1:4" x14ac:dyDescent="0.35">
      <c r="A2271" t="s">
        <v>98</v>
      </c>
      <c r="B2271" t="s">
        <v>99</v>
      </c>
      <c r="C2271">
        <v>1995</v>
      </c>
      <c r="D2271">
        <v>1347.5655999999999</v>
      </c>
    </row>
    <row r="2272" spans="1:4" x14ac:dyDescent="0.35">
      <c r="A2272" t="s">
        <v>98</v>
      </c>
      <c r="B2272" t="s">
        <v>99</v>
      </c>
      <c r="C2272">
        <v>1996</v>
      </c>
      <c r="D2272">
        <v>1545.1586</v>
      </c>
    </row>
    <row r="2273" spans="1:4" x14ac:dyDescent="0.35">
      <c r="A2273" t="s">
        <v>98</v>
      </c>
      <c r="B2273" t="s">
        <v>99</v>
      </c>
      <c r="C2273">
        <v>1997</v>
      </c>
      <c r="D2273">
        <v>1514.5144</v>
      </c>
    </row>
    <row r="2274" spans="1:4" x14ac:dyDescent="0.35">
      <c r="A2274" t="s">
        <v>98</v>
      </c>
      <c r="B2274" t="s">
        <v>99</v>
      </c>
      <c r="C2274">
        <v>1998</v>
      </c>
      <c r="D2274">
        <v>1534.1295</v>
      </c>
    </row>
    <row r="2275" spans="1:4" x14ac:dyDescent="0.35">
      <c r="A2275" t="s">
        <v>98</v>
      </c>
      <c r="B2275" t="s">
        <v>99</v>
      </c>
      <c r="C2275">
        <v>1999</v>
      </c>
      <c r="D2275">
        <v>1921.492</v>
      </c>
    </row>
    <row r="2276" spans="1:4" x14ac:dyDescent="0.35">
      <c r="A2276" t="s">
        <v>98</v>
      </c>
      <c r="B2276" t="s">
        <v>99</v>
      </c>
      <c r="C2276">
        <v>2000</v>
      </c>
      <c r="D2276">
        <v>1880.6093000000001</v>
      </c>
    </row>
    <row r="2277" spans="1:4" x14ac:dyDescent="0.35">
      <c r="A2277" t="s">
        <v>98</v>
      </c>
      <c r="B2277" t="s">
        <v>99</v>
      </c>
      <c r="C2277">
        <v>2001</v>
      </c>
      <c r="D2277">
        <v>1804.4712</v>
      </c>
    </row>
    <row r="2278" spans="1:4" x14ac:dyDescent="0.35">
      <c r="A2278" t="s">
        <v>98</v>
      </c>
      <c r="B2278" t="s">
        <v>99</v>
      </c>
      <c r="C2278">
        <v>2002</v>
      </c>
      <c r="D2278">
        <v>1715.6913999999999</v>
      </c>
    </row>
    <row r="2279" spans="1:4" x14ac:dyDescent="0.35">
      <c r="A2279" t="s">
        <v>98</v>
      </c>
      <c r="B2279" t="s">
        <v>99</v>
      </c>
      <c r="C2279">
        <v>2003</v>
      </c>
      <c r="D2279">
        <v>1482.0156999999999</v>
      </c>
    </row>
    <row r="2280" spans="1:4" x14ac:dyDescent="0.35">
      <c r="A2280" t="s">
        <v>98</v>
      </c>
      <c r="B2280" t="s">
        <v>99</v>
      </c>
      <c r="C2280">
        <v>2004</v>
      </c>
      <c r="D2280">
        <v>1587.2846999999999</v>
      </c>
    </row>
    <row r="2281" spans="1:4" x14ac:dyDescent="0.35">
      <c r="A2281" t="s">
        <v>98</v>
      </c>
      <c r="B2281" t="s">
        <v>99</v>
      </c>
      <c r="C2281">
        <v>2005</v>
      </c>
      <c r="D2281">
        <v>1768.7383</v>
      </c>
    </row>
    <row r="2282" spans="1:4" x14ac:dyDescent="0.35">
      <c r="A2282" t="s">
        <v>98</v>
      </c>
      <c r="B2282" t="s">
        <v>99</v>
      </c>
      <c r="C2282">
        <v>2006</v>
      </c>
      <c r="D2282">
        <v>1450.8588</v>
      </c>
    </row>
    <row r="2283" spans="1:4" x14ac:dyDescent="0.35">
      <c r="A2283" t="s">
        <v>98</v>
      </c>
      <c r="B2283" t="s">
        <v>99</v>
      </c>
      <c r="C2283">
        <v>2007</v>
      </c>
      <c r="D2283">
        <v>1502.9567999999999</v>
      </c>
    </row>
    <row r="2284" spans="1:4" x14ac:dyDescent="0.35">
      <c r="A2284" t="s">
        <v>98</v>
      </c>
      <c r="B2284" t="s">
        <v>99</v>
      </c>
      <c r="C2284">
        <v>2008</v>
      </c>
      <c r="D2284">
        <v>1622.6282000000001</v>
      </c>
    </row>
    <row r="2285" spans="1:4" x14ac:dyDescent="0.35">
      <c r="A2285" t="s">
        <v>98</v>
      </c>
      <c r="B2285" t="s">
        <v>99</v>
      </c>
      <c r="C2285">
        <v>2009</v>
      </c>
      <c r="D2285">
        <v>1522.4324999999999</v>
      </c>
    </row>
    <row r="2286" spans="1:4" x14ac:dyDescent="0.35">
      <c r="A2286" t="s">
        <v>98</v>
      </c>
      <c r="B2286" t="s">
        <v>99</v>
      </c>
      <c r="C2286">
        <v>2010</v>
      </c>
      <c r="D2286">
        <v>1568.4662000000001</v>
      </c>
    </row>
    <row r="2287" spans="1:4" x14ac:dyDescent="0.35">
      <c r="A2287" t="s">
        <v>98</v>
      </c>
      <c r="B2287" t="s">
        <v>99</v>
      </c>
      <c r="C2287">
        <v>2011</v>
      </c>
      <c r="D2287">
        <v>1407.5741</v>
      </c>
    </row>
    <row r="2288" spans="1:4" x14ac:dyDescent="0.35">
      <c r="A2288" t="s">
        <v>98</v>
      </c>
      <c r="B2288" t="s">
        <v>99</v>
      </c>
      <c r="C2288">
        <v>2012</v>
      </c>
      <c r="D2288">
        <v>1713.8406</v>
      </c>
    </row>
    <row r="2289" spans="1:4" x14ac:dyDescent="0.35">
      <c r="A2289" t="s">
        <v>98</v>
      </c>
      <c r="B2289" t="s">
        <v>99</v>
      </c>
      <c r="C2289">
        <v>2013</v>
      </c>
      <c r="D2289">
        <v>1887.1545000000001</v>
      </c>
    </row>
    <row r="2290" spans="1:4" x14ac:dyDescent="0.35">
      <c r="A2290" t="s">
        <v>98</v>
      </c>
      <c r="B2290" t="s">
        <v>99</v>
      </c>
      <c r="C2290">
        <v>2014</v>
      </c>
      <c r="D2290">
        <v>1930.7184</v>
      </c>
    </row>
    <row r="2291" spans="1:4" x14ac:dyDescent="0.35">
      <c r="A2291" t="s">
        <v>98</v>
      </c>
      <c r="B2291" t="s">
        <v>99</v>
      </c>
      <c r="C2291">
        <v>2015</v>
      </c>
      <c r="D2291">
        <v>1909.7261000000001</v>
      </c>
    </row>
    <row r="2292" spans="1:4" x14ac:dyDescent="0.35">
      <c r="A2292" t="s">
        <v>98</v>
      </c>
      <c r="B2292" t="s">
        <v>99</v>
      </c>
      <c r="C2292">
        <v>2016</v>
      </c>
      <c r="D2292">
        <v>2114.6030000000001</v>
      </c>
    </row>
    <row r="2293" spans="1:4" x14ac:dyDescent="0.35">
      <c r="A2293" t="s">
        <v>98</v>
      </c>
      <c r="B2293" t="s">
        <v>99</v>
      </c>
      <c r="C2293">
        <v>2017</v>
      </c>
      <c r="D2293">
        <v>2008.1346000000001</v>
      </c>
    </row>
    <row r="2294" spans="1:4" x14ac:dyDescent="0.35">
      <c r="A2294" t="s">
        <v>98</v>
      </c>
      <c r="B2294" t="s">
        <v>99</v>
      </c>
      <c r="C2294">
        <v>2018</v>
      </c>
      <c r="D2294">
        <v>1962.9421</v>
      </c>
    </row>
    <row r="2295" spans="1:4" x14ac:dyDescent="0.35">
      <c r="A2295" t="s">
        <v>98</v>
      </c>
      <c r="B2295" t="s">
        <v>99</v>
      </c>
      <c r="C2295">
        <v>2019</v>
      </c>
      <c r="D2295">
        <v>2037.2399</v>
      </c>
    </row>
    <row r="2296" spans="1:4" x14ac:dyDescent="0.35">
      <c r="A2296" t="s">
        <v>98</v>
      </c>
      <c r="B2296" t="s">
        <v>99</v>
      </c>
      <c r="C2296">
        <v>2020</v>
      </c>
      <c r="D2296">
        <v>1926.6968999999999</v>
      </c>
    </row>
    <row r="2297" spans="1:4" x14ac:dyDescent="0.35">
      <c r="A2297" t="s">
        <v>98</v>
      </c>
      <c r="B2297" t="s">
        <v>99</v>
      </c>
      <c r="C2297">
        <v>2021</v>
      </c>
      <c r="D2297">
        <v>2234.7777999999998</v>
      </c>
    </row>
    <row r="2298" spans="1:4" x14ac:dyDescent="0.35">
      <c r="A2298" t="s">
        <v>98</v>
      </c>
      <c r="B2298" t="s">
        <v>99</v>
      </c>
      <c r="C2298">
        <v>2022</v>
      </c>
      <c r="D2298">
        <v>2575.3719999999998</v>
      </c>
    </row>
    <row r="2299" spans="1:4" x14ac:dyDescent="0.35">
      <c r="A2299" t="s">
        <v>98</v>
      </c>
      <c r="B2299" t="s">
        <v>99</v>
      </c>
      <c r="C2299">
        <v>2023</v>
      </c>
      <c r="D2299">
        <v>2488.0097999999998</v>
      </c>
    </row>
    <row r="2300" spans="1:4" x14ac:dyDescent="0.35">
      <c r="A2300" t="s">
        <v>100</v>
      </c>
      <c r="B2300" t="s">
        <v>101</v>
      </c>
      <c r="C2300">
        <v>1990</v>
      </c>
      <c r="D2300">
        <v>20851.835999999999</v>
      </c>
    </row>
    <row r="2301" spans="1:4" x14ac:dyDescent="0.35">
      <c r="A2301" t="s">
        <v>100</v>
      </c>
      <c r="B2301" t="s">
        <v>101</v>
      </c>
      <c r="C2301">
        <v>1991</v>
      </c>
      <c r="D2301">
        <v>17365.136999999999</v>
      </c>
    </row>
    <row r="2302" spans="1:4" x14ac:dyDescent="0.35">
      <c r="A2302" t="s">
        <v>100</v>
      </c>
      <c r="B2302" t="s">
        <v>101</v>
      </c>
      <c r="C2302">
        <v>1992</v>
      </c>
      <c r="D2302">
        <v>16838.043000000001</v>
      </c>
    </row>
    <row r="2303" spans="1:4" x14ac:dyDescent="0.35">
      <c r="A2303" t="s">
        <v>100</v>
      </c>
      <c r="B2303" t="s">
        <v>101</v>
      </c>
      <c r="C2303">
        <v>1993</v>
      </c>
      <c r="D2303">
        <v>17761.256000000001</v>
      </c>
    </row>
    <row r="2304" spans="1:4" x14ac:dyDescent="0.35">
      <c r="A2304" t="s">
        <v>100</v>
      </c>
      <c r="B2304" t="s">
        <v>101</v>
      </c>
      <c r="C2304">
        <v>1994</v>
      </c>
      <c r="D2304">
        <v>18150.567999999999</v>
      </c>
    </row>
    <row r="2305" spans="1:4" x14ac:dyDescent="0.35">
      <c r="A2305" t="s">
        <v>100</v>
      </c>
      <c r="B2305" t="s">
        <v>101</v>
      </c>
      <c r="C2305">
        <v>1995</v>
      </c>
      <c r="D2305">
        <v>19017.701000000001</v>
      </c>
    </row>
    <row r="2306" spans="1:4" x14ac:dyDescent="0.35">
      <c r="A2306" t="s">
        <v>100</v>
      </c>
      <c r="B2306" t="s">
        <v>101</v>
      </c>
      <c r="C2306">
        <v>1996</v>
      </c>
      <c r="D2306">
        <v>20656.52</v>
      </c>
    </row>
    <row r="2307" spans="1:4" x14ac:dyDescent="0.35">
      <c r="A2307" t="s">
        <v>100</v>
      </c>
      <c r="B2307" t="s">
        <v>101</v>
      </c>
      <c r="C2307">
        <v>1997</v>
      </c>
      <c r="D2307">
        <v>20725.063999999998</v>
      </c>
    </row>
    <row r="2308" spans="1:4" x14ac:dyDescent="0.35">
      <c r="A2308" t="s">
        <v>100</v>
      </c>
      <c r="B2308" t="s">
        <v>101</v>
      </c>
      <c r="C2308">
        <v>1998</v>
      </c>
      <c r="D2308">
        <v>22208.432000000001</v>
      </c>
    </row>
    <row r="2309" spans="1:4" x14ac:dyDescent="0.35">
      <c r="A2309" t="s">
        <v>100</v>
      </c>
      <c r="B2309" t="s">
        <v>101</v>
      </c>
      <c r="C2309">
        <v>1999</v>
      </c>
      <c r="D2309">
        <v>23282.851999999999</v>
      </c>
    </row>
    <row r="2310" spans="1:4" x14ac:dyDescent="0.35">
      <c r="A2310" t="s">
        <v>100</v>
      </c>
      <c r="B2310" t="s">
        <v>101</v>
      </c>
      <c r="C2310">
        <v>2000</v>
      </c>
      <c r="D2310">
        <v>22317.953000000001</v>
      </c>
    </row>
    <row r="2311" spans="1:4" x14ac:dyDescent="0.35">
      <c r="A2311" t="s">
        <v>100</v>
      </c>
      <c r="B2311" t="s">
        <v>101</v>
      </c>
      <c r="C2311">
        <v>2001</v>
      </c>
      <c r="D2311">
        <v>23602.437999999998</v>
      </c>
    </row>
    <row r="2312" spans="1:4" x14ac:dyDescent="0.35">
      <c r="A2312" t="s">
        <v>100</v>
      </c>
      <c r="B2312" t="s">
        <v>101</v>
      </c>
      <c r="C2312">
        <v>2002</v>
      </c>
      <c r="D2312">
        <v>23601.307000000001</v>
      </c>
    </row>
    <row r="2313" spans="1:4" x14ac:dyDescent="0.35">
      <c r="A2313" t="s">
        <v>100</v>
      </c>
      <c r="B2313" t="s">
        <v>101</v>
      </c>
      <c r="C2313">
        <v>2003</v>
      </c>
      <c r="D2313">
        <v>24687.120999999999</v>
      </c>
    </row>
    <row r="2314" spans="1:4" x14ac:dyDescent="0.35">
      <c r="A2314" t="s">
        <v>100</v>
      </c>
      <c r="B2314" t="s">
        <v>101</v>
      </c>
      <c r="C2314">
        <v>2004</v>
      </c>
      <c r="D2314">
        <v>25647.282999999999</v>
      </c>
    </row>
    <row r="2315" spans="1:4" x14ac:dyDescent="0.35">
      <c r="A2315" t="s">
        <v>100</v>
      </c>
      <c r="B2315" t="s">
        <v>101</v>
      </c>
      <c r="C2315">
        <v>2005</v>
      </c>
      <c r="D2315">
        <v>25332.936000000002</v>
      </c>
    </row>
    <row r="2316" spans="1:4" x14ac:dyDescent="0.35">
      <c r="A2316" t="s">
        <v>100</v>
      </c>
      <c r="B2316" t="s">
        <v>101</v>
      </c>
      <c r="C2316">
        <v>2006</v>
      </c>
      <c r="D2316">
        <v>25012.687999999998</v>
      </c>
    </row>
    <row r="2317" spans="1:4" x14ac:dyDescent="0.35">
      <c r="A2317" t="s">
        <v>100</v>
      </c>
      <c r="B2317" t="s">
        <v>101</v>
      </c>
      <c r="C2317">
        <v>2007</v>
      </c>
      <c r="D2317">
        <v>25128.794999999998</v>
      </c>
    </row>
    <row r="2318" spans="1:4" x14ac:dyDescent="0.35">
      <c r="A2318" t="s">
        <v>100</v>
      </c>
      <c r="B2318" t="s">
        <v>101</v>
      </c>
      <c r="C2318">
        <v>2008</v>
      </c>
      <c r="D2318">
        <v>24999.675999999999</v>
      </c>
    </row>
    <row r="2319" spans="1:4" x14ac:dyDescent="0.35">
      <c r="A2319" t="s">
        <v>100</v>
      </c>
      <c r="B2319" t="s">
        <v>101</v>
      </c>
      <c r="C2319">
        <v>2009</v>
      </c>
      <c r="D2319">
        <v>24704.298999999999</v>
      </c>
    </row>
    <row r="2320" spans="1:4" x14ac:dyDescent="0.35">
      <c r="A2320" t="s">
        <v>100</v>
      </c>
      <c r="B2320" t="s">
        <v>101</v>
      </c>
      <c r="C2320">
        <v>2010</v>
      </c>
      <c r="D2320">
        <v>25170.995999999999</v>
      </c>
    </row>
    <row r="2321" spans="1:4" x14ac:dyDescent="0.35">
      <c r="A2321" t="s">
        <v>100</v>
      </c>
      <c r="B2321" t="s">
        <v>101</v>
      </c>
      <c r="C2321">
        <v>2011</v>
      </c>
      <c r="D2321">
        <v>22063.092000000001</v>
      </c>
    </row>
    <row r="2322" spans="1:4" x14ac:dyDescent="0.35">
      <c r="A2322" t="s">
        <v>100</v>
      </c>
      <c r="B2322" t="s">
        <v>101</v>
      </c>
      <c r="C2322">
        <v>2012</v>
      </c>
      <c r="D2322">
        <v>20565.84</v>
      </c>
    </row>
    <row r="2323" spans="1:4" x14ac:dyDescent="0.35">
      <c r="A2323" t="s">
        <v>100</v>
      </c>
      <c r="B2323" t="s">
        <v>101</v>
      </c>
      <c r="C2323">
        <v>2013</v>
      </c>
      <c r="D2323">
        <v>22645.89</v>
      </c>
    </row>
    <row r="2324" spans="1:4" x14ac:dyDescent="0.35">
      <c r="A2324" t="s">
        <v>100</v>
      </c>
      <c r="B2324" t="s">
        <v>101</v>
      </c>
      <c r="C2324">
        <v>2014</v>
      </c>
      <c r="D2324">
        <v>22753.666000000001</v>
      </c>
    </row>
    <row r="2325" spans="1:4" x14ac:dyDescent="0.35">
      <c r="A2325" t="s">
        <v>100</v>
      </c>
      <c r="B2325" t="s">
        <v>101</v>
      </c>
      <c r="C2325">
        <v>2015</v>
      </c>
      <c r="D2325">
        <v>21755.668000000001</v>
      </c>
    </row>
    <row r="2326" spans="1:4" x14ac:dyDescent="0.35">
      <c r="A2326" t="s">
        <v>100</v>
      </c>
      <c r="B2326" t="s">
        <v>101</v>
      </c>
      <c r="C2326">
        <v>2016</v>
      </c>
      <c r="D2326">
        <v>22901.484</v>
      </c>
    </row>
    <row r="2327" spans="1:4" x14ac:dyDescent="0.35">
      <c r="A2327" t="s">
        <v>100</v>
      </c>
      <c r="B2327" t="s">
        <v>101</v>
      </c>
      <c r="C2327">
        <v>2017</v>
      </c>
      <c r="D2327">
        <v>23235.794999999998</v>
      </c>
    </row>
    <row r="2328" spans="1:4" x14ac:dyDescent="0.35">
      <c r="A2328" t="s">
        <v>100</v>
      </c>
      <c r="B2328" t="s">
        <v>101</v>
      </c>
      <c r="C2328">
        <v>2018</v>
      </c>
      <c r="D2328">
        <v>24388.486000000001</v>
      </c>
    </row>
    <row r="2329" spans="1:4" x14ac:dyDescent="0.35">
      <c r="A2329" t="s">
        <v>100</v>
      </c>
      <c r="B2329" t="s">
        <v>101</v>
      </c>
      <c r="C2329">
        <v>2019</v>
      </c>
      <c r="D2329">
        <v>24035.39</v>
      </c>
    </row>
    <row r="2330" spans="1:4" x14ac:dyDescent="0.35">
      <c r="A2330" t="s">
        <v>100</v>
      </c>
      <c r="B2330" t="s">
        <v>101</v>
      </c>
      <c r="C2330">
        <v>2020</v>
      </c>
      <c r="D2330">
        <v>23110.643</v>
      </c>
    </row>
    <row r="2331" spans="1:4" x14ac:dyDescent="0.35">
      <c r="A2331" t="s">
        <v>100</v>
      </c>
      <c r="B2331" t="s">
        <v>101</v>
      </c>
      <c r="C2331">
        <v>2021</v>
      </c>
      <c r="D2331">
        <v>25050.171999999999</v>
      </c>
    </row>
    <row r="2332" spans="1:4" x14ac:dyDescent="0.35">
      <c r="A2332" t="s">
        <v>100</v>
      </c>
      <c r="B2332" t="s">
        <v>101</v>
      </c>
      <c r="C2332">
        <v>2022</v>
      </c>
      <c r="D2332">
        <v>23846.065999999999</v>
      </c>
    </row>
    <row r="2333" spans="1:4" x14ac:dyDescent="0.35">
      <c r="A2333" t="s">
        <v>100</v>
      </c>
      <c r="B2333" t="s">
        <v>101</v>
      </c>
      <c r="C2333">
        <v>2023</v>
      </c>
      <c r="D2333">
        <v>26982.51</v>
      </c>
    </row>
    <row r="2334" spans="1:4" x14ac:dyDescent="0.35">
      <c r="A2334" t="s">
        <v>100</v>
      </c>
      <c r="B2334" t="s">
        <v>101</v>
      </c>
      <c r="C2334">
        <v>2024</v>
      </c>
      <c r="D2334">
        <v>26615.488000000001</v>
      </c>
    </row>
    <row r="2335" spans="1:4" x14ac:dyDescent="0.35">
      <c r="A2335" t="s">
        <v>102</v>
      </c>
      <c r="B2335" t="s">
        <v>103</v>
      </c>
      <c r="C2335">
        <v>1980</v>
      </c>
      <c r="D2335">
        <v>13585.013000000001</v>
      </c>
    </row>
    <row r="2336" spans="1:4" x14ac:dyDescent="0.35">
      <c r="A2336" t="s">
        <v>102</v>
      </c>
      <c r="B2336" t="s">
        <v>103</v>
      </c>
      <c r="C2336">
        <v>1981</v>
      </c>
      <c r="D2336">
        <v>13752.267</v>
      </c>
    </row>
    <row r="2337" spans="1:4" x14ac:dyDescent="0.35">
      <c r="A2337" t="s">
        <v>102</v>
      </c>
      <c r="B2337" t="s">
        <v>103</v>
      </c>
      <c r="C2337">
        <v>1982</v>
      </c>
      <c r="D2337">
        <v>14794.88</v>
      </c>
    </row>
    <row r="2338" spans="1:4" x14ac:dyDescent="0.35">
      <c r="A2338" t="s">
        <v>102</v>
      </c>
      <c r="B2338" t="s">
        <v>103</v>
      </c>
      <c r="C2338">
        <v>1983</v>
      </c>
      <c r="D2338">
        <v>13507.264999999999</v>
      </c>
    </row>
    <row r="2339" spans="1:4" x14ac:dyDescent="0.35">
      <c r="A2339" t="s">
        <v>102</v>
      </c>
      <c r="B2339" t="s">
        <v>103</v>
      </c>
      <c r="C2339">
        <v>1984</v>
      </c>
      <c r="D2339">
        <v>13880.552</v>
      </c>
    </row>
    <row r="2340" spans="1:4" x14ac:dyDescent="0.35">
      <c r="A2340" t="s">
        <v>102</v>
      </c>
      <c r="B2340" t="s">
        <v>103</v>
      </c>
      <c r="C2340">
        <v>1985</v>
      </c>
      <c r="D2340">
        <v>13999.875</v>
      </c>
    </row>
    <row r="2341" spans="1:4" x14ac:dyDescent="0.35">
      <c r="A2341" t="s">
        <v>102</v>
      </c>
      <c r="B2341" t="s">
        <v>103</v>
      </c>
      <c r="C2341">
        <v>1986</v>
      </c>
      <c r="D2341">
        <v>14244.851000000001</v>
      </c>
    </row>
    <row r="2342" spans="1:4" x14ac:dyDescent="0.35">
      <c r="A2342" t="s">
        <v>102</v>
      </c>
      <c r="B2342" t="s">
        <v>103</v>
      </c>
      <c r="C2342">
        <v>1987</v>
      </c>
      <c r="D2342">
        <v>13910.085999999999</v>
      </c>
    </row>
    <row r="2343" spans="1:4" x14ac:dyDescent="0.35">
      <c r="A2343" t="s">
        <v>102</v>
      </c>
      <c r="B2343" t="s">
        <v>103</v>
      </c>
      <c r="C2343">
        <v>1988</v>
      </c>
      <c r="D2343">
        <v>13974.234</v>
      </c>
    </row>
    <row r="2344" spans="1:4" x14ac:dyDescent="0.35">
      <c r="A2344" t="s">
        <v>102</v>
      </c>
      <c r="B2344" t="s">
        <v>103</v>
      </c>
      <c r="C2344">
        <v>1989</v>
      </c>
      <c r="D2344">
        <v>14112.1</v>
      </c>
    </row>
    <row r="2345" spans="1:4" x14ac:dyDescent="0.35">
      <c r="A2345" t="s">
        <v>102</v>
      </c>
      <c r="B2345" t="s">
        <v>103</v>
      </c>
      <c r="C2345">
        <v>1990</v>
      </c>
      <c r="D2345">
        <v>13684.609</v>
      </c>
    </row>
    <row r="2346" spans="1:4" x14ac:dyDescent="0.35">
      <c r="A2346" t="s">
        <v>102</v>
      </c>
      <c r="B2346" t="s">
        <v>103</v>
      </c>
      <c r="C2346">
        <v>1991</v>
      </c>
      <c r="D2346">
        <v>12630.26</v>
      </c>
    </row>
    <row r="2347" spans="1:4" x14ac:dyDescent="0.35">
      <c r="A2347" t="s">
        <v>102</v>
      </c>
      <c r="B2347" t="s">
        <v>103</v>
      </c>
      <c r="C2347">
        <v>1992</v>
      </c>
      <c r="D2347">
        <v>11170.141</v>
      </c>
    </row>
    <row r="2348" spans="1:4" x14ac:dyDescent="0.35">
      <c r="A2348" t="s">
        <v>102</v>
      </c>
      <c r="B2348" t="s">
        <v>103</v>
      </c>
      <c r="C2348">
        <v>1993</v>
      </c>
      <c r="D2348">
        <v>10860.575000000001</v>
      </c>
    </row>
    <row r="2349" spans="1:4" x14ac:dyDescent="0.35">
      <c r="A2349" t="s">
        <v>102</v>
      </c>
      <c r="B2349" t="s">
        <v>103</v>
      </c>
      <c r="C2349">
        <v>1994</v>
      </c>
      <c r="D2349">
        <v>10939.620999999999</v>
      </c>
    </row>
    <row r="2350" spans="1:4" x14ac:dyDescent="0.35">
      <c r="A2350" t="s">
        <v>102</v>
      </c>
      <c r="B2350" t="s">
        <v>103</v>
      </c>
      <c r="C2350">
        <v>1995</v>
      </c>
      <c r="D2350">
        <v>11108.557000000001</v>
      </c>
    </row>
    <row r="2351" spans="1:4" x14ac:dyDescent="0.35">
      <c r="A2351" t="s">
        <v>102</v>
      </c>
      <c r="B2351" t="s">
        <v>103</v>
      </c>
      <c r="C2351">
        <v>1996</v>
      </c>
      <c r="D2351">
        <v>11413.409</v>
      </c>
    </row>
    <row r="2352" spans="1:4" x14ac:dyDescent="0.35">
      <c r="A2352" t="s">
        <v>102</v>
      </c>
      <c r="B2352" t="s">
        <v>103</v>
      </c>
      <c r="C2352">
        <v>1997</v>
      </c>
      <c r="D2352">
        <v>12515.4</v>
      </c>
    </row>
    <row r="2353" spans="1:4" x14ac:dyDescent="0.35">
      <c r="A2353" t="s">
        <v>102</v>
      </c>
      <c r="B2353" t="s">
        <v>103</v>
      </c>
      <c r="C2353">
        <v>1998</v>
      </c>
      <c r="D2353">
        <v>11870.953</v>
      </c>
    </row>
    <row r="2354" spans="1:4" x14ac:dyDescent="0.35">
      <c r="A2354" t="s">
        <v>102</v>
      </c>
      <c r="B2354" t="s">
        <v>103</v>
      </c>
      <c r="C2354">
        <v>1999</v>
      </c>
      <c r="D2354">
        <v>10232.663</v>
      </c>
    </row>
    <row r="2355" spans="1:4" x14ac:dyDescent="0.35">
      <c r="A2355" t="s">
        <v>102</v>
      </c>
      <c r="B2355" t="s">
        <v>103</v>
      </c>
      <c r="C2355">
        <v>2000</v>
      </c>
      <c r="D2355">
        <v>9865.0990000000002</v>
      </c>
    </row>
    <row r="2356" spans="1:4" x14ac:dyDescent="0.35">
      <c r="A2356" t="s">
        <v>102</v>
      </c>
      <c r="B2356" t="s">
        <v>103</v>
      </c>
      <c r="C2356">
        <v>2001</v>
      </c>
      <c r="D2356">
        <v>9057.5110000000004</v>
      </c>
    </row>
    <row r="2357" spans="1:4" x14ac:dyDescent="0.35">
      <c r="A2357" t="s">
        <v>102</v>
      </c>
      <c r="B2357" t="s">
        <v>103</v>
      </c>
      <c r="C2357">
        <v>2002</v>
      </c>
      <c r="D2357">
        <v>9133.5669999999991</v>
      </c>
    </row>
    <row r="2358" spans="1:4" x14ac:dyDescent="0.35">
      <c r="A2358" t="s">
        <v>102</v>
      </c>
      <c r="B2358" t="s">
        <v>103</v>
      </c>
      <c r="C2358">
        <v>2003</v>
      </c>
      <c r="D2358">
        <v>9241.0560000000005</v>
      </c>
    </row>
    <row r="2359" spans="1:4" x14ac:dyDescent="0.35">
      <c r="A2359" t="s">
        <v>102</v>
      </c>
      <c r="B2359" t="s">
        <v>103</v>
      </c>
      <c r="C2359">
        <v>2004</v>
      </c>
      <c r="D2359">
        <v>9339.6489999999994</v>
      </c>
    </row>
    <row r="2360" spans="1:4" x14ac:dyDescent="0.35">
      <c r="A2360" t="s">
        <v>102</v>
      </c>
      <c r="B2360" t="s">
        <v>103</v>
      </c>
      <c r="C2360">
        <v>2005</v>
      </c>
      <c r="D2360">
        <v>9173.8790000000008</v>
      </c>
    </row>
    <row r="2361" spans="1:4" x14ac:dyDescent="0.35">
      <c r="A2361" t="s">
        <v>102</v>
      </c>
      <c r="B2361" t="s">
        <v>103</v>
      </c>
      <c r="C2361">
        <v>2006</v>
      </c>
      <c r="D2361">
        <v>8924.5249999999996</v>
      </c>
    </row>
    <row r="2362" spans="1:4" x14ac:dyDescent="0.35">
      <c r="A2362" t="s">
        <v>102</v>
      </c>
      <c r="B2362" t="s">
        <v>103</v>
      </c>
      <c r="C2362">
        <v>2007</v>
      </c>
      <c r="D2362">
        <v>9002.1530000000002</v>
      </c>
    </row>
    <row r="2363" spans="1:4" x14ac:dyDescent="0.35">
      <c r="A2363" t="s">
        <v>102</v>
      </c>
      <c r="B2363" t="s">
        <v>103</v>
      </c>
      <c r="C2363">
        <v>2008</v>
      </c>
      <c r="D2363">
        <v>10292.886</v>
      </c>
    </row>
    <row r="2364" spans="1:4" x14ac:dyDescent="0.35">
      <c r="A2364" t="s">
        <v>102</v>
      </c>
      <c r="B2364" t="s">
        <v>103</v>
      </c>
      <c r="C2364">
        <v>2009</v>
      </c>
      <c r="D2364">
        <v>10366.752</v>
      </c>
    </row>
    <row r="2365" spans="1:4" x14ac:dyDescent="0.35">
      <c r="A2365" t="s">
        <v>102</v>
      </c>
      <c r="B2365" t="s">
        <v>103</v>
      </c>
      <c r="C2365">
        <v>2010</v>
      </c>
      <c r="D2365">
        <v>11787.549000000001</v>
      </c>
    </row>
    <row r="2366" spans="1:4" x14ac:dyDescent="0.35">
      <c r="A2366" t="s">
        <v>102</v>
      </c>
      <c r="B2366" t="s">
        <v>103</v>
      </c>
      <c r="C2366">
        <v>2011</v>
      </c>
      <c r="D2366">
        <v>10581.127</v>
      </c>
    </row>
    <row r="2367" spans="1:4" x14ac:dyDescent="0.35">
      <c r="A2367" t="s">
        <v>102</v>
      </c>
      <c r="B2367" t="s">
        <v>103</v>
      </c>
      <c r="C2367">
        <v>2012</v>
      </c>
      <c r="D2367">
        <v>11512.603999999999</v>
      </c>
    </row>
    <row r="2368" spans="1:4" x14ac:dyDescent="0.35">
      <c r="A2368" t="s">
        <v>102</v>
      </c>
      <c r="B2368" t="s">
        <v>103</v>
      </c>
      <c r="C2368">
        <v>2013</v>
      </c>
      <c r="D2368">
        <v>11051.085999999999</v>
      </c>
    </row>
    <row r="2369" spans="1:4" x14ac:dyDescent="0.35">
      <c r="A2369" t="s">
        <v>102</v>
      </c>
      <c r="B2369" t="s">
        <v>103</v>
      </c>
      <c r="C2369">
        <v>2014</v>
      </c>
      <c r="D2369">
        <v>11269.271000000001</v>
      </c>
    </row>
    <row r="2370" spans="1:4" x14ac:dyDescent="0.35">
      <c r="A2370" t="s">
        <v>102</v>
      </c>
      <c r="B2370" t="s">
        <v>103</v>
      </c>
      <c r="C2370">
        <v>2015</v>
      </c>
      <c r="D2370">
        <v>11314.925999999999</v>
      </c>
    </row>
    <row r="2371" spans="1:4" x14ac:dyDescent="0.35">
      <c r="A2371" t="s">
        <v>102</v>
      </c>
      <c r="B2371" t="s">
        <v>103</v>
      </c>
      <c r="C2371">
        <v>2016</v>
      </c>
      <c r="D2371">
        <v>8825.6170000000002</v>
      </c>
    </row>
    <row r="2372" spans="1:4" x14ac:dyDescent="0.35">
      <c r="A2372" t="s">
        <v>102</v>
      </c>
      <c r="B2372" t="s">
        <v>103</v>
      </c>
      <c r="C2372">
        <v>2017</v>
      </c>
      <c r="D2372">
        <v>9404.8269999999993</v>
      </c>
    </row>
    <row r="2373" spans="1:4" x14ac:dyDescent="0.35">
      <c r="A2373" t="s">
        <v>102</v>
      </c>
      <c r="B2373" t="s">
        <v>103</v>
      </c>
      <c r="C2373">
        <v>2018</v>
      </c>
      <c r="D2373">
        <v>9396.2039999999997</v>
      </c>
    </row>
    <row r="2374" spans="1:4" x14ac:dyDescent="0.35">
      <c r="A2374" t="s">
        <v>102</v>
      </c>
      <c r="B2374" t="s">
        <v>103</v>
      </c>
      <c r="C2374">
        <v>2019</v>
      </c>
      <c r="D2374">
        <v>8404.1839999999993</v>
      </c>
    </row>
    <row r="2375" spans="1:4" x14ac:dyDescent="0.35">
      <c r="A2375" t="s">
        <v>102</v>
      </c>
      <c r="B2375" t="s">
        <v>103</v>
      </c>
      <c r="C2375">
        <v>2020</v>
      </c>
      <c r="D2375">
        <v>7528.6752999999999</v>
      </c>
    </row>
    <row r="2376" spans="1:4" x14ac:dyDescent="0.35">
      <c r="A2376" t="s">
        <v>102</v>
      </c>
      <c r="B2376" t="s">
        <v>103</v>
      </c>
      <c r="C2376">
        <v>2021</v>
      </c>
      <c r="D2376">
        <v>6848.4395000000004</v>
      </c>
    </row>
    <row r="2377" spans="1:4" x14ac:dyDescent="0.35">
      <c r="A2377" t="s">
        <v>102</v>
      </c>
      <c r="B2377" t="s">
        <v>103</v>
      </c>
      <c r="C2377">
        <v>2022</v>
      </c>
      <c r="D2377">
        <v>7764.9049999999997</v>
      </c>
    </row>
    <row r="2378" spans="1:4" x14ac:dyDescent="0.35">
      <c r="A2378" t="s">
        <v>102</v>
      </c>
      <c r="B2378" t="s">
        <v>103</v>
      </c>
      <c r="C2378">
        <v>2023</v>
      </c>
      <c r="D2378">
        <v>7640.3040000000001</v>
      </c>
    </row>
    <row r="2379" spans="1:4" x14ac:dyDescent="0.35">
      <c r="A2379" t="s">
        <v>104</v>
      </c>
      <c r="B2379" t="s">
        <v>105</v>
      </c>
      <c r="C2379">
        <v>1965</v>
      </c>
      <c r="D2379">
        <v>7576.3710000000001</v>
      </c>
    </row>
    <row r="2380" spans="1:4" x14ac:dyDescent="0.35">
      <c r="A2380" t="s">
        <v>104</v>
      </c>
      <c r="B2380" t="s">
        <v>105</v>
      </c>
      <c r="C2380">
        <v>1966</v>
      </c>
      <c r="D2380">
        <v>8563.8169999999991</v>
      </c>
    </row>
    <row r="2381" spans="1:4" x14ac:dyDescent="0.35">
      <c r="A2381" t="s">
        <v>104</v>
      </c>
      <c r="B2381" t="s">
        <v>105</v>
      </c>
      <c r="C2381">
        <v>1967</v>
      </c>
      <c r="D2381">
        <v>9196.9940000000006</v>
      </c>
    </row>
    <row r="2382" spans="1:4" x14ac:dyDescent="0.35">
      <c r="A2382" t="s">
        <v>104</v>
      </c>
      <c r="B2382" t="s">
        <v>105</v>
      </c>
      <c r="C2382">
        <v>1968</v>
      </c>
      <c r="D2382">
        <v>10119.043</v>
      </c>
    </row>
    <row r="2383" spans="1:4" x14ac:dyDescent="0.35">
      <c r="A2383" t="s">
        <v>104</v>
      </c>
      <c r="B2383" t="s">
        <v>105</v>
      </c>
      <c r="C2383">
        <v>1969</v>
      </c>
      <c r="D2383">
        <v>11836.933000000001</v>
      </c>
    </row>
    <row r="2384" spans="1:4" x14ac:dyDescent="0.35">
      <c r="A2384" t="s">
        <v>104</v>
      </c>
      <c r="B2384" t="s">
        <v>105</v>
      </c>
      <c r="C2384">
        <v>1970</v>
      </c>
      <c r="D2384">
        <v>12363.76</v>
      </c>
    </row>
    <row r="2385" spans="1:4" x14ac:dyDescent="0.35">
      <c r="A2385" t="s">
        <v>104</v>
      </c>
      <c r="B2385" t="s">
        <v>105</v>
      </c>
      <c r="C2385">
        <v>1971</v>
      </c>
      <c r="D2385">
        <v>14598.88</v>
      </c>
    </row>
    <row r="2386" spans="1:4" x14ac:dyDescent="0.35">
      <c r="A2386" t="s">
        <v>104</v>
      </c>
      <c r="B2386" t="s">
        <v>105</v>
      </c>
      <c r="C2386">
        <v>1972</v>
      </c>
      <c r="D2386">
        <v>16241.959000000001</v>
      </c>
    </row>
    <row r="2387" spans="1:4" x14ac:dyDescent="0.35">
      <c r="A2387" t="s">
        <v>104</v>
      </c>
      <c r="B2387" t="s">
        <v>105</v>
      </c>
      <c r="C2387">
        <v>1973</v>
      </c>
      <c r="D2387">
        <v>17297.453000000001</v>
      </c>
    </row>
    <row r="2388" spans="1:4" x14ac:dyDescent="0.35">
      <c r="A2388" t="s">
        <v>104</v>
      </c>
      <c r="B2388" t="s">
        <v>105</v>
      </c>
      <c r="C2388">
        <v>1974</v>
      </c>
      <c r="D2388">
        <v>15398.195</v>
      </c>
    </row>
    <row r="2389" spans="1:4" x14ac:dyDescent="0.35">
      <c r="A2389" t="s">
        <v>104</v>
      </c>
      <c r="B2389" t="s">
        <v>105</v>
      </c>
      <c r="C2389">
        <v>1975</v>
      </c>
      <c r="D2389">
        <v>12936.192999999999</v>
      </c>
    </row>
    <row r="2390" spans="1:4" x14ac:dyDescent="0.35">
      <c r="A2390" t="s">
        <v>104</v>
      </c>
      <c r="B2390" t="s">
        <v>105</v>
      </c>
      <c r="C2390">
        <v>1976</v>
      </c>
      <c r="D2390">
        <v>13100.407999999999</v>
      </c>
    </row>
    <row r="2391" spans="1:4" x14ac:dyDescent="0.35">
      <c r="A2391" t="s">
        <v>104</v>
      </c>
      <c r="B2391" t="s">
        <v>105</v>
      </c>
      <c r="C2391">
        <v>1977</v>
      </c>
      <c r="D2391">
        <v>14685.842000000001</v>
      </c>
    </row>
    <row r="2392" spans="1:4" x14ac:dyDescent="0.35">
      <c r="A2392" t="s">
        <v>104</v>
      </c>
      <c r="B2392" t="s">
        <v>105</v>
      </c>
      <c r="C2392">
        <v>1978</v>
      </c>
      <c r="D2392">
        <v>14941.394</v>
      </c>
    </row>
    <row r="2393" spans="1:4" x14ac:dyDescent="0.35">
      <c r="A2393" t="s">
        <v>104</v>
      </c>
      <c r="B2393" t="s">
        <v>105</v>
      </c>
      <c r="C2393">
        <v>1979</v>
      </c>
      <c r="D2393">
        <v>15043.617</v>
      </c>
    </row>
    <row r="2394" spans="1:4" x14ac:dyDescent="0.35">
      <c r="A2394" t="s">
        <v>104</v>
      </c>
      <c r="B2394" t="s">
        <v>105</v>
      </c>
      <c r="C2394">
        <v>1980</v>
      </c>
      <c r="D2394">
        <v>15047.482</v>
      </c>
    </row>
    <row r="2395" spans="1:4" x14ac:dyDescent="0.35">
      <c r="A2395" t="s">
        <v>104</v>
      </c>
      <c r="B2395" t="s">
        <v>105</v>
      </c>
      <c r="C2395">
        <v>1981</v>
      </c>
      <c r="D2395">
        <v>14307.252</v>
      </c>
    </row>
    <row r="2396" spans="1:4" x14ac:dyDescent="0.35">
      <c r="A2396" t="s">
        <v>104</v>
      </c>
      <c r="B2396" t="s">
        <v>105</v>
      </c>
      <c r="C2396">
        <v>1982</v>
      </c>
      <c r="D2396">
        <v>16961.580000000002</v>
      </c>
    </row>
    <row r="2397" spans="1:4" x14ac:dyDescent="0.35">
      <c r="A2397" t="s">
        <v>104</v>
      </c>
      <c r="B2397" t="s">
        <v>105</v>
      </c>
      <c r="C2397">
        <v>1983</v>
      </c>
      <c r="D2397">
        <v>17576.723000000002</v>
      </c>
    </row>
    <row r="2398" spans="1:4" x14ac:dyDescent="0.35">
      <c r="A2398" t="s">
        <v>104</v>
      </c>
      <c r="B2398" t="s">
        <v>105</v>
      </c>
      <c r="C2398">
        <v>1984</v>
      </c>
      <c r="D2398">
        <v>17533.296999999999</v>
      </c>
    </row>
    <row r="2399" spans="1:4" x14ac:dyDescent="0.35">
      <c r="A2399" t="s">
        <v>104</v>
      </c>
      <c r="B2399" t="s">
        <v>105</v>
      </c>
      <c r="C2399">
        <v>1985</v>
      </c>
      <c r="D2399">
        <v>18549.932000000001</v>
      </c>
    </row>
    <row r="2400" spans="1:4" x14ac:dyDescent="0.35">
      <c r="A2400" t="s">
        <v>104</v>
      </c>
      <c r="B2400" t="s">
        <v>105</v>
      </c>
      <c r="C2400">
        <v>1986</v>
      </c>
      <c r="D2400">
        <v>19032.611000000001</v>
      </c>
    </row>
    <row r="2401" spans="1:4" x14ac:dyDescent="0.35">
      <c r="A2401" t="s">
        <v>104</v>
      </c>
      <c r="B2401" t="s">
        <v>105</v>
      </c>
      <c r="C2401">
        <v>1987</v>
      </c>
      <c r="D2401">
        <v>22894.695</v>
      </c>
    </row>
    <row r="2402" spans="1:4" x14ac:dyDescent="0.35">
      <c r="A2402" t="s">
        <v>104</v>
      </c>
      <c r="B2402" t="s">
        <v>105</v>
      </c>
      <c r="C2402">
        <v>1988</v>
      </c>
      <c r="D2402">
        <v>23289.115000000002</v>
      </c>
    </row>
    <row r="2403" spans="1:4" x14ac:dyDescent="0.35">
      <c r="A2403" t="s">
        <v>104</v>
      </c>
      <c r="B2403" t="s">
        <v>105</v>
      </c>
      <c r="C2403">
        <v>1989</v>
      </c>
      <c r="D2403">
        <v>23554.605</v>
      </c>
    </row>
    <row r="2404" spans="1:4" x14ac:dyDescent="0.35">
      <c r="A2404" t="s">
        <v>104</v>
      </c>
      <c r="B2404" t="s">
        <v>105</v>
      </c>
      <c r="C2404">
        <v>1990</v>
      </c>
      <c r="D2404">
        <v>24449.057000000001</v>
      </c>
    </row>
    <row r="2405" spans="1:4" x14ac:dyDescent="0.35">
      <c r="A2405" t="s">
        <v>104</v>
      </c>
      <c r="B2405" t="s">
        <v>105</v>
      </c>
      <c r="C2405">
        <v>1991</v>
      </c>
      <c r="D2405">
        <v>24422.248</v>
      </c>
    </row>
    <row r="2406" spans="1:4" x14ac:dyDescent="0.35">
      <c r="A2406" t="s">
        <v>104</v>
      </c>
      <c r="B2406" t="s">
        <v>105</v>
      </c>
      <c r="C2406">
        <v>1992</v>
      </c>
      <c r="D2406">
        <v>28132.1</v>
      </c>
    </row>
    <row r="2407" spans="1:4" x14ac:dyDescent="0.35">
      <c r="A2407" t="s">
        <v>104</v>
      </c>
      <c r="B2407" t="s">
        <v>105</v>
      </c>
      <c r="C2407">
        <v>1993</v>
      </c>
      <c r="D2407">
        <v>28679.145</v>
      </c>
    </row>
    <row r="2408" spans="1:4" x14ac:dyDescent="0.35">
      <c r="A2408" t="s">
        <v>104</v>
      </c>
      <c r="B2408" t="s">
        <v>105</v>
      </c>
      <c r="C2408">
        <v>1994</v>
      </c>
      <c r="D2408">
        <v>28096.638999999999</v>
      </c>
    </row>
    <row r="2409" spans="1:4" x14ac:dyDescent="0.35">
      <c r="A2409" t="s">
        <v>104</v>
      </c>
      <c r="B2409" t="s">
        <v>105</v>
      </c>
      <c r="C2409">
        <v>1995</v>
      </c>
      <c r="D2409">
        <v>29246.240000000002</v>
      </c>
    </row>
    <row r="2410" spans="1:4" x14ac:dyDescent="0.35">
      <c r="A2410" t="s">
        <v>104</v>
      </c>
      <c r="B2410" t="s">
        <v>105</v>
      </c>
      <c r="C2410">
        <v>1996</v>
      </c>
      <c r="D2410">
        <v>29086.634999999998</v>
      </c>
    </row>
    <row r="2411" spans="1:4" x14ac:dyDescent="0.35">
      <c r="A2411" t="s">
        <v>104</v>
      </c>
      <c r="B2411" t="s">
        <v>105</v>
      </c>
      <c r="C2411">
        <v>1997</v>
      </c>
      <c r="D2411">
        <v>28801.662</v>
      </c>
    </row>
    <row r="2412" spans="1:4" x14ac:dyDescent="0.35">
      <c r="A2412" t="s">
        <v>104</v>
      </c>
      <c r="B2412" t="s">
        <v>105</v>
      </c>
      <c r="C2412">
        <v>1998</v>
      </c>
      <c r="D2412">
        <v>30010.984</v>
      </c>
    </row>
    <row r="2413" spans="1:4" x14ac:dyDescent="0.35">
      <c r="A2413" t="s">
        <v>104</v>
      </c>
      <c r="B2413" t="s">
        <v>105</v>
      </c>
      <c r="C2413">
        <v>1999</v>
      </c>
      <c r="D2413">
        <v>31013.31</v>
      </c>
    </row>
    <row r="2414" spans="1:4" x14ac:dyDescent="0.35">
      <c r="A2414" t="s">
        <v>104</v>
      </c>
      <c r="B2414" t="s">
        <v>105</v>
      </c>
      <c r="C2414">
        <v>2000</v>
      </c>
      <c r="D2414">
        <v>31932.213</v>
      </c>
    </row>
    <row r="2415" spans="1:4" x14ac:dyDescent="0.35">
      <c r="A2415" t="s">
        <v>104</v>
      </c>
      <c r="B2415" t="s">
        <v>105</v>
      </c>
      <c r="C2415">
        <v>2001</v>
      </c>
      <c r="D2415">
        <v>31748.504000000001</v>
      </c>
    </row>
    <row r="2416" spans="1:4" x14ac:dyDescent="0.35">
      <c r="A2416" t="s">
        <v>104</v>
      </c>
      <c r="B2416" t="s">
        <v>105</v>
      </c>
      <c r="C2416">
        <v>2002</v>
      </c>
      <c r="D2416">
        <v>30756.687999999998</v>
      </c>
    </row>
    <row r="2417" spans="1:4" x14ac:dyDescent="0.35">
      <c r="A2417" t="s">
        <v>104</v>
      </c>
      <c r="B2417" t="s">
        <v>105</v>
      </c>
      <c r="C2417">
        <v>2003</v>
      </c>
      <c r="D2417">
        <v>32101.143</v>
      </c>
    </row>
    <row r="2418" spans="1:4" x14ac:dyDescent="0.35">
      <c r="A2418" t="s">
        <v>104</v>
      </c>
      <c r="B2418" t="s">
        <v>105</v>
      </c>
      <c r="C2418">
        <v>2004</v>
      </c>
      <c r="D2418">
        <v>30679.958999999999</v>
      </c>
    </row>
    <row r="2419" spans="1:4" x14ac:dyDescent="0.35">
      <c r="A2419" t="s">
        <v>104</v>
      </c>
      <c r="B2419" t="s">
        <v>105</v>
      </c>
      <c r="C2419">
        <v>2005</v>
      </c>
      <c r="D2419">
        <v>33771.733999999997</v>
      </c>
    </row>
    <row r="2420" spans="1:4" x14ac:dyDescent="0.35">
      <c r="A2420" t="s">
        <v>104</v>
      </c>
      <c r="B2420" t="s">
        <v>105</v>
      </c>
      <c r="C2420">
        <v>2006</v>
      </c>
      <c r="D2420">
        <v>32635.766</v>
      </c>
    </row>
    <row r="2421" spans="1:4" x14ac:dyDescent="0.35">
      <c r="A2421" t="s">
        <v>104</v>
      </c>
      <c r="B2421" t="s">
        <v>105</v>
      </c>
      <c r="C2421">
        <v>2007</v>
      </c>
      <c r="D2421">
        <v>32614.638999999999</v>
      </c>
    </row>
    <row r="2422" spans="1:4" x14ac:dyDescent="0.35">
      <c r="A2422" t="s">
        <v>104</v>
      </c>
      <c r="B2422" t="s">
        <v>105</v>
      </c>
      <c r="C2422">
        <v>2008</v>
      </c>
      <c r="D2422">
        <v>32863.74</v>
      </c>
    </row>
    <row r="2423" spans="1:4" x14ac:dyDescent="0.35">
      <c r="A2423" t="s">
        <v>104</v>
      </c>
      <c r="B2423" t="s">
        <v>105</v>
      </c>
      <c r="C2423">
        <v>2009</v>
      </c>
      <c r="D2423">
        <v>31552.451000000001</v>
      </c>
    </row>
    <row r="2424" spans="1:4" x14ac:dyDescent="0.35">
      <c r="A2424" t="s">
        <v>104</v>
      </c>
      <c r="B2424" t="s">
        <v>105</v>
      </c>
      <c r="C2424">
        <v>2010</v>
      </c>
      <c r="D2424">
        <v>30196.178</v>
      </c>
    </row>
    <row r="2425" spans="1:4" x14ac:dyDescent="0.35">
      <c r="A2425" t="s">
        <v>104</v>
      </c>
      <c r="B2425" t="s">
        <v>105</v>
      </c>
      <c r="C2425">
        <v>2011</v>
      </c>
      <c r="D2425">
        <v>29415.918000000001</v>
      </c>
    </row>
    <row r="2426" spans="1:4" x14ac:dyDescent="0.35">
      <c r="A2426" t="s">
        <v>104</v>
      </c>
      <c r="B2426" t="s">
        <v>105</v>
      </c>
      <c r="C2426">
        <v>2012</v>
      </c>
      <c r="D2426">
        <v>27119.346000000001</v>
      </c>
    </row>
    <row r="2427" spans="1:4" x14ac:dyDescent="0.35">
      <c r="A2427" t="s">
        <v>104</v>
      </c>
      <c r="B2427" t="s">
        <v>105</v>
      </c>
      <c r="C2427">
        <v>2013</v>
      </c>
      <c r="D2427">
        <v>23885.866999999998</v>
      </c>
    </row>
    <row r="2428" spans="1:4" x14ac:dyDescent="0.35">
      <c r="A2428" t="s">
        <v>104</v>
      </c>
      <c r="B2428" t="s">
        <v>105</v>
      </c>
      <c r="C2428">
        <v>2014</v>
      </c>
      <c r="D2428">
        <v>23543.232</v>
      </c>
    </row>
    <row r="2429" spans="1:4" x14ac:dyDescent="0.35">
      <c r="A2429" t="s">
        <v>104</v>
      </c>
      <c r="B2429" t="s">
        <v>105</v>
      </c>
      <c r="C2429">
        <v>2015</v>
      </c>
      <c r="D2429">
        <v>23931.43</v>
      </c>
    </row>
    <row r="2430" spans="1:4" x14ac:dyDescent="0.35">
      <c r="A2430" t="s">
        <v>104</v>
      </c>
      <c r="B2430" t="s">
        <v>105</v>
      </c>
      <c r="C2430">
        <v>2016</v>
      </c>
      <c r="D2430">
        <v>25654.013999999999</v>
      </c>
    </row>
    <row r="2431" spans="1:4" x14ac:dyDescent="0.35">
      <c r="A2431" t="s">
        <v>104</v>
      </c>
      <c r="B2431" t="s">
        <v>105</v>
      </c>
      <c r="C2431">
        <v>2017</v>
      </c>
      <c r="D2431">
        <v>25987.69</v>
      </c>
    </row>
    <row r="2432" spans="1:4" x14ac:dyDescent="0.35">
      <c r="A2432" t="s">
        <v>104</v>
      </c>
      <c r="B2432" t="s">
        <v>105</v>
      </c>
      <c r="C2432">
        <v>2018</v>
      </c>
      <c r="D2432">
        <v>25545.796999999999</v>
      </c>
    </row>
    <row r="2433" spans="1:4" x14ac:dyDescent="0.35">
      <c r="A2433" t="s">
        <v>104</v>
      </c>
      <c r="B2433" t="s">
        <v>105</v>
      </c>
      <c r="C2433">
        <v>2019</v>
      </c>
      <c r="D2433">
        <v>25253.969000000001</v>
      </c>
    </row>
    <row r="2434" spans="1:4" x14ac:dyDescent="0.35">
      <c r="A2434" t="s">
        <v>104</v>
      </c>
      <c r="B2434" t="s">
        <v>105</v>
      </c>
      <c r="C2434">
        <v>2020</v>
      </c>
      <c r="D2434">
        <v>21717.27</v>
      </c>
    </row>
    <row r="2435" spans="1:4" x14ac:dyDescent="0.35">
      <c r="A2435" t="s">
        <v>104</v>
      </c>
      <c r="B2435" t="s">
        <v>105</v>
      </c>
      <c r="C2435">
        <v>2021</v>
      </c>
      <c r="D2435">
        <v>22653.71</v>
      </c>
    </row>
    <row r="2436" spans="1:4" x14ac:dyDescent="0.35">
      <c r="A2436" t="s">
        <v>104</v>
      </c>
      <c r="B2436" t="s">
        <v>105</v>
      </c>
      <c r="C2436">
        <v>2022</v>
      </c>
      <c r="D2436">
        <v>23790.743999999999</v>
      </c>
    </row>
    <row r="2437" spans="1:4" x14ac:dyDescent="0.35">
      <c r="A2437" t="s">
        <v>104</v>
      </c>
      <c r="B2437" t="s">
        <v>105</v>
      </c>
      <c r="C2437">
        <v>2023</v>
      </c>
      <c r="D2437">
        <v>23877.7</v>
      </c>
    </row>
    <row r="2438" spans="1:4" x14ac:dyDescent="0.35">
      <c r="A2438" t="s">
        <v>104</v>
      </c>
      <c r="B2438" t="s">
        <v>105</v>
      </c>
      <c r="C2438">
        <v>2024</v>
      </c>
      <c r="D2438">
        <v>24551.195</v>
      </c>
    </row>
    <row r="2439" spans="1:4" x14ac:dyDescent="0.35">
      <c r="A2439" t="s">
        <v>106</v>
      </c>
      <c r="B2439" t="s">
        <v>107</v>
      </c>
      <c r="C2439">
        <v>1965</v>
      </c>
      <c r="D2439">
        <v>48293.57</v>
      </c>
    </row>
    <row r="2440" spans="1:4" x14ac:dyDescent="0.35">
      <c r="A2440" t="s">
        <v>106</v>
      </c>
      <c r="B2440" t="s">
        <v>107</v>
      </c>
      <c r="C2440">
        <v>1966</v>
      </c>
      <c r="D2440">
        <v>48507.875</v>
      </c>
    </row>
    <row r="2441" spans="1:4" x14ac:dyDescent="0.35">
      <c r="A2441" t="s">
        <v>106</v>
      </c>
      <c r="B2441" t="s">
        <v>107</v>
      </c>
      <c r="C2441">
        <v>1967</v>
      </c>
      <c r="D2441">
        <v>47642.266000000003</v>
      </c>
    </row>
    <row r="2442" spans="1:4" x14ac:dyDescent="0.35">
      <c r="A2442" t="s">
        <v>106</v>
      </c>
      <c r="B2442" t="s">
        <v>107</v>
      </c>
      <c r="C2442">
        <v>1968</v>
      </c>
      <c r="D2442">
        <v>49604.77</v>
      </c>
    </row>
    <row r="2443" spans="1:4" x14ac:dyDescent="0.35">
      <c r="A2443" t="s">
        <v>106</v>
      </c>
      <c r="B2443" t="s">
        <v>107</v>
      </c>
      <c r="C2443">
        <v>1969</v>
      </c>
      <c r="D2443">
        <v>51649.35</v>
      </c>
    </row>
    <row r="2444" spans="1:4" x14ac:dyDescent="0.35">
      <c r="A2444" t="s">
        <v>106</v>
      </c>
      <c r="B2444" t="s">
        <v>107</v>
      </c>
      <c r="C2444">
        <v>1970</v>
      </c>
      <c r="D2444">
        <v>53755.527000000002</v>
      </c>
    </row>
    <row r="2445" spans="1:4" x14ac:dyDescent="0.35">
      <c r="A2445" t="s">
        <v>106</v>
      </c>
      <c r="B2445" t="s">
        <v>107</v>
      </c>
      <c r="C2445">
        <v>1971</v>
      </c>
      <c r="D2445">
        <v>56369.074000000001</v>
      </c>
    </row>
    <row r="2446" spans="1:4" x14ac:dyDescent="0.35">
      <c r="A2446" t="s">
        <v>106</v>
      </c>
      <c r="B2446" t="s">
        <v>107</v>
      </c>
      <c r="C2446">
        <v>1972</v>
      </c>
      <c r="D2446">
        <v>56486.241999999998</v>
      </c>
    </row>
    <row r="2447" spans="1:4" x14ac:dyDescent="0.35">
      <c r="A2447" t="s">
        <v>106</v>
      </c>
      <c r="B2447" t="s">
        <v>107</v>
      </c>
      <c r="C2447">
        <v>1973</v>
      </c>
      <c r="D2447">
        <v>56546.79</v>
      </c>
    </row>
    <row r="2448" spans="1:4" x14ac:dyDescent="0.35">
      <c r="A2448" t="s">
        <v>106</v>
      </c>
      <c r="B2448" t="s">
        <v>107</v>
      </c>
      <c r="C2448">
        <v>1974</v>
      </c>
      <c r="D2448">
        <v>56810.586000000003</v>
      </c>
    </row>
    <row r="2449" spans="1:4" x14ac:dyDescent="0.35">
      <c r="A2449" t="s">
        <v>106</v>
      </c>
      <c r="B2449" t="s">
        <v>107</v>
      </c>
      <c r="C2449">
        <v>1975</v>
      </c>
      <c r="D2449">
        <v>58749.09</v>
      </c>
    </row>
    <row r="2450" spans="1:4" x14ac:dyDescent="0.35">
      <c r="A2450" t="s">
        <v>106</v>
      </c>
      <c r="B2450" t="s">
        <v>107</v>
      </c>
      <c r="C2450">
        <v>1976</v>
      </c>
      <c r="D2450">
        <v>60015.082000000002</v>
      </c>
    </row>
    <row r="2451" spans="1:4" x14ac:dyDescent="0.35">
      <c r="A2451" t="s">
        <v>106</v>
      </c>
      <c r="B2451" t="s">
        <v>107</v>
      </c>
      <c r="C2451">
        <v>1977</v>
      </c>
      <c r="D2451">
        <v>61644.08</v>
      </c>
    </row>
    <row r="2452" spans="1:4" x14ac:dyDescent="0.35">
      <c r="A2452" t="s">
        <v>106</v>
      </c>
      <c r="B2452" t="s">
        <v>107</v>
      </c>
      <c r="C2452">
        <v>1978</v>
      </c>
      <c r="D2452">
        <v>62191.741999999998</v>
      </c>
    </row>
    <row r="2453" spans="1:4" x14ac:dyDescent="0.35">
      <c r="A2453" t="s">
        <v>106</v>
      </c>
      <c r="B2453" t="s">
        <v>107</v>
      </c>
      <c r="C2453">
        <v>1979</v>
      </c>
      <c r="D2453">
        <v>62570.733999999997</v>
      </c>
    </row>
    <row r="2454" spans="1:4" x14ac:dyDescent="0.35">
      <c r="A2454" t="s">
        <v>106</v>
      </c>
      <c r="B2454" t="s">
        <v>107</v>
      </c>
      <c r="C2454">
        <v>1980</v>
      </c>
      <c r="D2454">
        <v>60419.593999999997</v>
      </c>
    </row>
    <row r="2455" spans="1:4" x14ac:dyDescent="0.35">
      <c r="A2455" t="s">
        <v>106</v>
      </c>
      <c r="B2455" t="s">
        <v>107</v>
      </c>
      <c r="C2455">
        <v>1981</v>
      </c>
      <c r="D2455">
        <v>59888.644999999997</v>
      </c>
    </row>
    <row r="2456" spans="1:4" x14ac:dyDescent="0.35">
      <c r="A2456" t="s">
        <v>106</v>
      </c>
      <c r="B2456" t="s">
        <v>107</v>
      </c>
      <c r="C2456">
        <v>1982</v>
      </c>
      <c r="D2456">
        <v>59132.362999999998</v>
      </c>
    </row>
    <row r="2457" spans="1:4" x14ac:dyDescent="0.35">
      <c r="A2457" t="s">
        <v>106</v>
      </c>
      <c r="B2457" t="s">
        <v>107</v>
      </c>
      <c r="C2457">
        <v>1983</v>
      </c>
      <c r="D2457">
        <v>59204.167999999998</v>
      </c>
    </row>
    <row r="2458" spans="1:4" x14ac:dyDescent="0.35">
      <c r="A2458" t="s">
        <v>106</v>
      </c>
      <c r="B2458" t="s">
        <v>107</v>
      </c>
      <c r="C2458">
        <v>1984</v>
      </c>
      <c r="D2458">
        <v>61171.72</v>
      </c>
    </row>
    <row r="2459" spans="1:4" x14ac:dyDescent="0.35">
      <c r="A2459" t="s">
        <v>106</v>
      </c>
      <c r="B2459" t="s">
        <v>107</v>
      </c>
      <c r="C2459">
        <v>1985</v>
      </c>
      <c r="D2459">
        <v>61281.046999999999</v>
      </c>
    </row>
    <row r="2460" spans="1:4" x14ac:dyDescent="0.35">
      <c r="A2460" t="s">
        <v>106</v>
      </c>
      <c r="B2460" t="s">
        <v>107</v>
      </c>
      <c r="C2460">
        <v>1986</v>
      </c>
      <c r="D2460">
        <v>61969.156000000003</v>
      </c>
    </row>
    <row r="2461" spans="1:4" x14ac:dyDescent="0.35">
      <c r="A2461" t="s">
        <v>106</v>
      </c>
      <c r="B2461" t="s">
        <v>107</v>
      </c>
      <c r="C2461">
        <v>1987</v>
      </c>
      <c r="D2461">
        <v>63401.766000000003</v>
      </c>
    </row>
    <row r="2462" spans="1:4" x14ac:dyDescent="0.35">
      <c r="A2462" t="s">
        <v>106</v>
      </c>
      <c r="B2462" t="s">
        <v>107</v>
      </c>
      <c r="C2462">
        <v>1988</v>
      </c>
      <c r="D2462">
        <v>63666.67</v>
      </c>
    </row>
    <row r="2463" spans="1:4" x14ac:dyDescent="0.35">
      <c r="A2463" t="s">
        <v>106</v>
      </c>
      <c r="B2463" t="s">
        <v>107</v>
      </c>
      <c r="C2463">
        <v>1989</v>
      </c>
      <c r="D2463">
        <v>61713.972999999998</v>
      </c>
    </row>
    <row r="2464" spans="1:4" x14ac:dyDescent="0.35">
      <c r="A2464" t="s">
        <v>106</v>
      </c>
      <c r="B2464" t="s">
        <v>107</v>
      </c>
      <c r="C2464">
        <v>1990</v>
      </c>
      <c r="D2464">
        <v>53071.695</v>
      </c>
    </row>
    <row r="2465" spans="1:4" x14ac:dyDescent="0.35">
      <c r="A2465" t="s">
        <v>106</v>
      </c>
      <c r="B2465" t="s">
        <v>107</v>
      </c>
      <c r="C2465">
        <v>1991</v>
      </c>
      <c r="D2465">
        <v>48293.75</v>
      </c>
    </row>
    <row r="2466" spans="1:4" x14ac:dyDescent="0.35">
      <c r="A2466" t="s">
        <v>106</v>
      </c>
      <c r="B2466" t="s">
        <v>107</v>
      </c>
      <c r="C2466">
        <v>1992</v>
      </c>
      <c r="D2466">
        <v>46834.6</v>
      </c>
    </row>
    <row r="2467" spans="1:4" x14ac:dyDescent="0.35">
      <c r="A2467" t="s">
        <v>106</v>
      </c>
      <c r="B2467" t="s">
        <v>107</v>
      </c>
      <c r="C2467">
        <v>1993</v>
      </c>
      <c r="D2467">
        <v>46406.06</v>
      </c>
    </row>
    <row r="2468" spans="1:4" x14ac:dyDescent="0.35">
      <c r="A2468" t="s">
        <v>106</v>
      </c>
      <c r="B2468" t="s">
        <v>107</v>
      </c>
      <c r="C2468">
        <v>1994</v>
      </c>
      <c r="D2468">
        <v>45194.73</v>
      </c>
    </row>
    <row r="2469" spans="1:4" x14ac:dyDescent="0.35">
      <c r="A2469" t="s">
        <v>106</v>
      </c>
      <c r="B2469" t="s">
        <v>107</v>
      </c>
      <c r="C2469">
        <v>1995</v>
      </c>
      <c r="D2469">
        <v>47150.116999999998</v>
      </c>
    </row>
    <row r="2470" spans="1:4" x14ac:dyDescent="0.35">
      <c r="A2470" t="s">
        <v>106</v>
      </c>
      <c r="B2470" t="s">
        <v>107</v>
      </c>
      <c r="C2470">
        <v>1996</v>
      </c>
      <c r="D2470">
        <v>48845.675999999999</v>
      </c>
    </row>
    <row r="2471" spans="1:4" x14ac:dyDescent="0.35">
      <c r="A2471" t="s">
        <v>106</v>
      </c>
      <c r="B2471" t="s">
        <v>107</v>
      </c>
      <c r="C2471">
        <v>1997</v>
      </c>
      <c r="D2471">
        <v>46918.055</v>
      </c>
    </row>
    <row r="2472" spans="1:4" x14ac:dyDescent="0.35">
      <c r="A2472" t="s">
        <v>106</v>
      </c>
      <c r="B2472" t="s">
        <v>107</v>
      </c>
      <c r="C2472">
        <v>1998</v>
      </c>
      <c r="D2472">
        <v>45616.305</v>
      </c>
    </row>
    <row r="2473" spans="1:4" x14ac:dyDescent="0.35">
      <c r="A2473" t="s">
        <v>106</v>
      </c>
      <c r="B2473" t="s">
        <v>107</v>
      </c>
      <c r="C2473">
        <v>1999</v>
      </c>
      <c r="D2473">
        <v>43797.69</v>
      </c>
    </row>
    <row r="2474" spans="1:4" x14ac:dyDescent="0.35">
      <c r="A2474" t="s">
        <v>106</v>
      </c>
      <c r="B2474" t="s">
        <v>107</v>
      </c>
      <c r="C2474">
        <v>2000</v>
      </c>
      <c r="D2474">
        <v>46352.703000000001</v>
      </c>
    </row>
    <row r="2475" spans="1:4" x14ac:dyDescent="0.35">
      <c r="A2475" t="s">
        <v>106</v>
      </c>
      <c r="B2475" t="s">
        <v>107</v>
      </c>
      <c r="C2475">
        <v>2001</v>
      </c>
      <c r="D2475">
        <v>47427.163999999997</v>
      </c>
    </row>
    <row r="2476" spans="1:4" x14ac:dyDescent="0.35">
      <c r="A2476" t="s">
        <v>106</v>
      </c>
      <c r="B2476" t="s">
        <v>107</v>
      </c>
      <c r="C2476">
        <v>2002</v>
      </c>
      <c r="D2476">
        <v>47537.26</v>
      </c>
    </row>
    <row r="2477" spans="1:4" x14ac:dyDescent="0.35">
      <c r="A2477" t="s">
        <v>106</v>
      </c>
      <c r="B2477" t="s">
        <v>107</v>
      </c>
      <c r="C2477">
        <v>2003</v>
      </c>
      <c r="D2477">
        <v>50205.37</v>
      </c>
    </row>
    <row r="2478" spans="1:4" x14ac:dyDescent="0.35">
      <c r="A2478" t="s">
        <v>106</v>
      </c>
      <c r="B2478" t="s">
        <v>107</v>
      </c>
      <c r="C2478">
        <v>2004</v>
      </c>
      <c r="D2478">
        <v>51437.599999999999</v>
      </c>
    </row>
    <row r="2479" spans="1:4" x14ac:dyDescent="0.35">
      <c r="A2479" t="s">
        <v>106</v>
      </c>
      <c r="B2479" t="s">
        <v>107</v>
      </c>
      <c r="C2479">
        <v>2005</v>
      </c>
      <c r="D2479">
        <v>50547.093999999997</v>
      </c>
    </row>
    <row r="2480" spans="1:4" x14ac:dyDescent="0.35">
      <c r="A2480" t="s">
        <v>106</v>
      </c>
      <c r="B2480" t="s">
        <v>107</v>
      </c>
      <c r="C2480">
        <v>2006</v>
      </c>
      <c r="D2480">
        <v>51380.527000000002</v>
      </c>
    </row>
    <row r="2481" spans="1:4" x14ac:dyDescent="0.35">
      <c r="A2481" t="s">
        <v>106</v>
      </c>
      <c r="B2481" t="s">
        <v>107</v>
      </c>
      <c r="C2481">
        <v>2007</v>
      </c>
      <c r="D2481">
        <v>50660.535000000003</v>
      </c>
    </row>
    <row r="2482" spans="1:4" x14ac:dyDescent="0.35">
      <c r="A2482" t="s">
        <v>106</v>
      </c>
      <c r="B2482" t="s">
        <v>107</v>
      </c>
      <c r="C2482">
        <v>2008</v>
      </c>
      <c r="D2482">
        <v>49489.69</v>
      </c>
    </row>
    <row r="2483" spans="1:4" x14ac:dyDescent="0.35">
      <c r="A2483" t="s">
        <v>106</v>
      </c>
      <c r="B2483" t="s">
        <v>107</v>
      </c>
      <c r="C2483">
        <v>2009</v>
      </c>
      <c r="D2483">
        <v>47290.25</v>
      </c>
    </row>
    <row r="2484" spans="1:4" x14ac:dyDescent="0.35">
      <c r="A2484" t="s">
        <v>106</v>
      </c>
      <c r="B2484" t="s">
        <v>107</v>
      </c>
      <c r="C2484">
        <v>2010</v>
      </c>
      <c r="D2484">
        <v>49087.086000000003</v>
      </c>
    </row>
    <row r="2485" spans="1:4" x14ac:dyDescent="0.35">
      <c r="A2485" t="s">
        <v>106</v>
      </c>
      <c r="B2485" t="s">
        <v>107</v>
      </c>
      <c r="C2485">
        <v>2011</v>
      </c>
      <c r="D2485">
        <v>47827.675999999999</v>
      </c>
    </row>
    <row r="2486" spans="1:4" x14ac:dyDescent="0.35">
      <c r="A2486" t="s">
        <v>106</v>
      </c>
      <c r="B2486" t="s">
        <v>107</v>
      </c>
      <c r="C2486">
        <v>2012</v>
      </c>
      <c r="D2486">
        <v>47532.332000000002</v>
      </c>
    </row>
    <row r="2487" spans="1:4" x14ac:dyDescent="0.35">
      <c r="A2487" t="s">
        <v>106</v>
      </c>
      <c r="B2487" t="s">
        <v>107</v>
      </c>
      <c r="C2487">
        <v>2013</v>
      </c>
      <c r="D2487">
        <v>46638.13</v>
      </c>
    </row>
    <row r="2488" spans="1:4" x14ac:dyDescent="0.35">
      <c r="A2488" t="s">
        <v>106</v>
      </c>
      <c r="B2488" t="s">
        <v>107</v>
      </c>
      <c r="C2488">
        <v>2014</v>
      </c>
      <c r="D2488">
        <v>45633.42</v>
      </c>
    </row>
    <row r="2489" spans="1:4" x14ac:dyDescent="0.35">
      <c r="A2489" t="s">
        <v>106</v>
      </c>
      <c r="B2489" t="s">
        <v>107</v>
      </c>
      <c r="C2489">
        <v>2015</v>
      </c>
      <c r="D2489">
        <v>44726.093999999997</v>
      </c>
    </row>
    <row r="2490" spans="1:4" x14ac:dyDescent="0.35">
      <c r="A2490" t="s">
        <v>106</v>
      </c>
      <c r="B2490" t="s">
        <v>107</v>
      </c>
      <c r="C2490">
        <v>2016</v>
      </c>
      <c r="D2490">
        <v>44091.976999999999</v>
      </c>
    </row>
    <row r="2491" spans="1:4" x14ac:dyDescent="0.35">
      <c r="A2491" t="s">
        <v>106</v>
      </c>
      <c r="B2491" t="s">
        <v>107</v>
      </c>
      <c r="C2491">
        <v>2017</v>
      </c>
      <c r="D2491">
        <v>46538.843999999997</v>
      </c>
    </row>
    <row r="2492" spans="1:4" x14ac:dyDescent="0.35">
      <c r="A2492" t="s">
        <v>106</v>
      </c>
      <c r="B2492" t="s">
        <v>107</v>
      </c>
      <c r="C2492">
        <v>2018</v>
      </c>
      <c r="D2492">
        <v>46357.695</v>
      </c>
    </row>
    <row r="2493" spans="1:4" x14ac:dyDescent="0.35">
      <c r="A2493" t="s">
        <v>106</v>
      </c>
      <c r="B2493" t="s">
        <v>107</v>
      </c>
      <c r="C2493">
        <v>2019</v>
      </c>
      <c r="D2493">
        <v>45278.137000000002</v>
      </c>
    </row>
    <row r="2494" spans="1:4" x14ac:dyDescent="0.35">
      <c r="A2494" t="s">
        <v>106</v>
      </c>
      <c r="B2494" t="s">
        <v>107</v>
      </c>
      <c r="C2494">
        <v>2020</v>
      </c>
      <c r="D2494">
        <v>41949.023000000001</v>
      </c>
    </row>
    <row r="2495" spans="1:4" x14ac:dyDescent="0.35">
      <c r="A2495" t="s">
        <v>106</v>
      </c>
      <c r="B2495" t="s">
        <v>107</v>
      </c>
      <c r="C2495">
        <v>2021</v>
      </c>
      <c r="D2495">
        <v>44290.19</v>
      </c>
    </row>
    <row r="2496" spans="1:4" x14ac:dyDescent="0.35">
      <c r="A2496" t="s">
        <v>106</v>
      </c>
      <c r="B2496" t="s">
        <v>107</v>
      </c>
      <c r="C2496">
        <v>2022</v>
      </c>
      <c r="D2496">
        <v>42043.362999999998</v>
      </c>
    </row>
    <row r="2497" spans="1:4" x14ac:dyDescent="0.35">
      <c r="A2497" t="s">
        <v>106</v>
      </c>
      <c r="B2497" t="s">
        <v>107</v>
      </c>
      <c r="C2497">
        <v>2023</v>
      </c>
      <c r="D2497">
        <v>38043.733999999997</v>
      </c>
    </row>
    <row r="2498" spans="1:4" x14ac:dyDescent="0.35">
      <c r="A2498" t="s">
        <v>106</v>
      </c>
      <c r="B2498" t="s">
        <v>107</v>
      </c>
      <c r="C2498">
        <v>2024</v>
      </c>
      <c r="D2498">
        <v>36589.773000000001</v>
      </c>
    </row>
    <row r="2499" spans="1:4" x14ac:dyDescent="0.35">
      <c r="A2499" t="s">
        <v>108</v>
      </c>
      <c r="B2499" t="s">
        <v>109</v>
      </c>
      <c r="C2499">
        <v>1980</v>
      </c>
      <c r="D2499">
        <v>59324.938000000002</v>
      </c>
    </row>
    <row r="2500" spans="1:4" x14ac:dyDescent="0.35">
      <c r="A2500" t="s">
        <v>108</v>
      </c>
      <c r="B2500" t="s">
        <v>109</v>
      </c>
      <c r="C2500">
        <v>1981</v>
      </c>
      <c r="D2500">
        <v>58768.555</v>
      </c>
    </row>
    <row r="2501" spans="1:4" x14ac:dyDescent="0.35">
      <c r="A2501" t="s">
        <v>108</v>
      </c>
      <c r="B2501" t="s">
        <v>109</v>
      </c>
      <c r="C2501">
        <v>1982</v>
      </c>
      <c r="D2501">
        <v>59143.163999999997</v>
      </c>
    </row>
    <row r="2502" spans="1:4" x14ac:dyDescent="0.35">
      <c r="A2502" t="s">
        <v>108</v>
      </c>
      <c r="B2502" t="s">
        <v>109</v>
      </c>
      <c r="C2502">
        <v>1983</v>
      </c>
      <c r="D2502">
        <v>59385.523000000001</v>
      </c>
    </row>
    <row r="2503" spans="1:4" x14ac:dyDescent="0.35">
      <c r="A2503" t="s">
        <v>108</v>
      </c>
      <c r="B2503" t="s">
        <v>109</v>
      </c>
      <c r="C2503">
        <v>1984</v>
      </c>
      <c r="D2503">
        <v>59841.565999999999</v>
      </c>
    </row>
    <row r="2504" spans="1:4" x14ac:dyDescent="0.35">
      <c r="A2504" t="s">
        <v>108</v>
      </c>
      <c r="B2504" t="s">
        <v>109</v>
      </c>
      <c r="C2504">
        <v>1985</v>
      </c>
      <c r="D2504">
        <v>60133.555</v>
      </c>
    </row>
    <row r="2505" spans="1:4" x14ac:dyDescent="0.35">
      <c r="A2505" t="s">
        <v>108</v>
      </c>
      <c r="B2505" t="s">
        <v>109</v>
      </c>
      <c r="C2505">
        <v>1986</v>
      </c>
      <c r="D2505">
        <v>60864.902000000002</v>
      </c>
    </row>
    <row r="2506" spans="1:4" x14ac:dyDescent="0.35">
      <c r="A2506" t="s">
        <v>108</v>
      </c>
      <c r="B2506" t="s">
        <v>109</v>
      </c>
      <c r="C2506">
        <v>1987</v>
      </c>
      <c r="D2506">
        <v>62303.324000000001</v>
      </c>
    </row>
    <row r="2507" spans="1:4" x14ac:dyDescent="0.35">
      <c r="A2507" t="s">
        <v>108</v>
      </c>
      <c r="B2507" t="s">
        <v>109</v>
      </c>
      <c r="C2507">
        <v>1988</v>
      </c>
      <c r="D2507">
        <v>60871.758000000002</v>
      </c>
    </row>
    <row r="2508" spans="1:4" x14ac:dyDescent="0.35">
      <c r="A2508" t="s">
        <v>108</v>
      </c>
      <c r="B2508" t="s">
        <v>109</v>
      </c>
      <c r="C2508">
        <v>1989</v>
      </c>
      <c r="D2508">
        <v>60503.754000000001</v>
      </c>
    </row>
    <row r="2509" spans="1:4" x14ac:dyDescent="0.35">
      <c r="A2509" t="s">
        <v>108</v>
      </c>
      <c r="B2509" t="s">
        <v>109</v>
      </c>
      <c r="C2509">
        <v>1990</v>
      </c>
      <c r="D2509">
        <v>60430.976999999999</v>
      </c>
    </row>
    <row r="2510" spans="1:4" x14ac:dyDescent="0.35">
      <c r="A2510" t="s">
        <v>108</v>
      </c>
      <c r="B2510" t="s">
        <v>109</v>
      </c>
      <c r="C2510">
        <v>1991</v>
      </c>
      <c r="D2510">
        <v>54612.065999999999</v>
      </c>
    </row>
    <row r="2511" spans="1:4" x14ac:dyDescent="0.35">
      <c r="A2511" t="s">
        <v>108</v>
      </c>
      <c r="B2511" t="s">
        <v>109</v>
      </c>
      <c r="C2511">
        <v>1992</v>
      </c>
      <c r="D2511">
        <v>49049.1</v>
      </c>
    </row>
    <row r="2512" spans="1:4" x14ac:dyDescent="0.35">
      <c r="A2512" t="s">
        <v>110</v>
      </c>
      <c r="B2512" t="s">
        <v>111</v>
      </c>
      <c r="C2512">
        <v>1980</v>
      </c>
      <c r="D2512">
        <v>661.58669999999995</v>
      </c>
    </row>
    <row r="2513" spans="1:4" x14ac:dyDescent="0.35">
      <c r="A2513" t="s">
        <v>110</v>
      </c>
      <c r="B2513" t="s">
        <v>111</v>
      </c>
      <c r="C2513">
        <v>1981</v>
      </c>
      <c r="D2513">
        <v>661.00840000000005</v>
      </c>
    </row>
    <row r="2514" spans="1:4" x14ac:dyDescent="0.35">
      <c r="A2514" t="s">
        <v>110</v>
      </c>
      <c r="B2514" t="s">
        <v>111</v>
      </c>
      <c r="C2514">
        <v>1982</v>
      </c>
      <c r="D2514">
        <v>658.42370000000005</v>
      </c>
    </row>
    <row r="2515" spans="1:4" x14ac:dyDescent="0.35">
      <c r="A2515" t="s">
        <v>110</v>
      </c>
      <c r="B2515" t="s">
        <v>111</v>
      </c>
      <c r="C2515">
        <v>1983</v>
      </c>
      <c r="D2515">
        <v>647.44579999999996</v>
      </c>
    </row>
    <row r="2516" spans="1:4" x14ac:dyDescent="0.35">
      <c r="A2516" t="s">
        <v>110</v>
      </c>
      <c r="B2516" t="s">
        <v>111</v>
      </c>
      <c r="C2516">
        <v>1984</v>
      </c>
      <c r="D2516">
        <v>610.59400000000005</v>
      </c>
    </row>
    <row r="2517" spans="1:4" x14ac:dyDescent="0.35">
      <c r="A2517" t="s">
        <v>110</v>
      </c>
      <c r="B2517" t="s">
        <v>111</v>
      </c>
      <c r="C2517">
        <v>1985</v>
      </c>
      <c r="D2517">
        <v>583.26586999999995</v>
      </c>
    </row>
    <row r="2518" spans="1:4" x14ac:dyDescent="0.35">
      <c r="A2518" t="s">
        <v>110</v>
      </c>
      <c r="B2518" t="s">
        <v>111</v>
      </c>
      <c r="C2518">
        <v>1986</v>
      </c>
      <c r="D2518">
        <v>600.69399999999996</v>
      </c>
    </row>
    <row r="2519" spans="1:4" x14ac:dyDescent="0.35">
      <c r="A2519" t="s">
        <v>110</v>
      </c>
      <c r="B2519" t="s">
        <v>111</v>
      </c>
      <c r="C2519">
        <v>1987</v>
      </c>
      <c r="D2519">
        <v>541.19763</v>
      </c>
    </row>
    <row r="2520" spans="1:4" x14ac:dyDescent="0.35">
      <c r="A2520" t="s">
        <v>110</v>
      </c>
      <c r="B2520" t="s">
        <v>111</v>
      </c>
      <c r="C2520">
        <v>1988</v>
      </c>
      <c r="D2520">
        <v>608.57934999999998</v>
      </c>
    </row>
    <row r="2521" spans="1:4" x14ac:dyDescent="0.35">
      <c r="A2521" t="s">
        <v>110</v>
      </c>
      <c r="B2521" t="s">
        <v>111</v>
      </c>
      <c r="C2521">
        <v>1989</v>
      </c>
      <c r="D2521">
        <v>579.84984999999995</v>
      </c>
    </row>
    <row r="2522" spans="1:4" x14ac:dyDescent="0.35">
      <c r="A2522" t="s">
        <v>110</v>
      </c>
      <c r="B2522" t="s">
        <v>111</v>
      </c>
      <c r="C2522">
        <v>1990</v>
      </c>
      <c r="D2522">
        <v>539.13403000000005</v>
      </c>
    </row>
    <row r="2523" spans="1:4" x14ac:dyDescent="0.35">
      <c r="A2523" t="s">
        <v>110</v>
      </c>
      <c r="B2523" t="s">
        <v>111</v>
      </c>
      <c r="C2523">
        <v>1991</v>
      </c>
      <c r="D2523">
        <v>480.6044</v>
      </c>
    </row>
    <row r="2524" spans="1:4" x14ac:dyDescent="0.35">
      <c r="A2524" t="s">
        <v>110</v>
      </c>
      <c r="B2524" t="s">
        <v>111</v>
      </c>
      <c r="C2524">
        <v>1992</v>
      </c>
      <c r="D2524">
        <v>503.61917</v>
      </c>
    </row>
    <row r="2525" spans="1:4" x14ac:dyDescent="0.35">
      <c r="A2525" t="s">
        <v>110</v>
      </c>
      <c r="B2525" t="s">
        <v>111</v>
      </c>
      <c r="C2525">
        <v>1993</v>
      </c>
      <c r="D2525">
        <v>483.29703000000001</v>
      </c>
    </row>
    <row r="2526" spans="1:4" x14ac:dyDescent="0.35">
      <c r="A2526" t="s">
        <v>110</v>
      </c>
      <c r="B2526" t="s">
        <v>111</v>
      </c>
      <c r="C2526">
        <v>1994</v>
      </c>
      <c r="D2526">
        <v>381.95898</v>
      </c>
    </row>
    <row r="2527" spans="1:4" x14ac:dyDescent="0.35">
      <c r="A2527" t="s">
        <v>110</v>
      </c>
      <c r="B2527" t="s">
        <v>111</v>
      </c>
      <c r="C2527">
        <v>1995</v>
      </c>
      <c r="D2527">
        <v>384.42993000000001</v>
      </c>
    </row>
    <row r="2528" spans="1:4" x14ac:dyDescent="0.35">
      <c r="A2528" t="s">
        <v>110</v>
      </c>
      <c r="B2528" t="s">
        <v>111</v>
      </c>
      <c r="C2528">
        <v>1996</v>
      </c>
      <c r="D2528">
        <v>393.99045000000001</v>
      </c>
    </row>
    <row r="2529" spans="1:4" x14ac:dyDescent="0.35">
      <c r="A2529" t="s">
        <v>110</v>
      </c>
      <c r="B2529" t="s">
        <v>111</v>
      </c>
      <c r="C2529">
        <v>1997</v>
      </c>
      <c r="D2529">
        <v>372.76688000000001</v>
      </c>
    </row>
    <row r="2530" spans="1:4" x14ac:dyDescent="0.35">
      <c r="A2530" t="s">
        <v>110</v>
      </c>
      <c r="B2530" t="s">
        <v>111</v>
      </c>
      <c r="C2530">
        <v>1998</v>
      </c>
      <c r="D2530">
        <v>343.64544999999998</v>
      </c>
    </row>
    <row r="2531" spans="1:4" x14ac:dyDescent="0.35">
      <c r="A2531" t="s">
        <v>110</v>
      </c>
      <c r="B2531" t="s">
        <v>111</v>
      </c>
      <c r="C2531">
        <v>1999</v>
      </c>
      <c r="D2531">
        <v>352.61153999999999</v>
      </c>
    </row>
    <row r="2532" spans="1:4" x14ac:dyDescent="0.35">
      <c r="A2532" t="s">
        <v>110</v>
      </c>
      <c r="B2532" t="s">
        <v>111</v>
      </c>
      <c r="C2532">
        <v>2000</v>
      </c>
      <c r="D2532">
        <v>187.42913999999999</v>
      </c>
    </row>
    <row r="2533" spans="1:4" x14ac:dyDescent="0.35">
      <c r="A2533" t="s">
        <v>110</v>
      </c>
      <c r="B2533" t="s">
        <v>111</v>
      </c>
      <c r="C2533">
        <v>2001</v>
      </c>
      <c r="D2533">
        <v>172.26837</v>
      </c>
    </row>
    <row r="2534" spans="1:4" x14ac:dyDescent="0.35">
      <c r="A2534" t="s">
        <v>110</v>
      </c>
      <c r="B2534" t="s">
        <v>111</v>
      </c>
      <c r="C2534">
        <v>2002</v>
      </c>
      <c r="D2534">
        <v>178.12486000000001</v>
      </c>
    </row>
    <row r="2535" spans="1:4" x14ac:dyDescent="0.35">
      <c r="A2535" t="s">
        <v>110</v>
      </c>
      <c r="B2535" t="s">
        <v>111</v>
      </c>
      <c r="C2535">
        <v>2003</v>
      </c>
      <c r="D2535">
        <v>188.63261</v>
      </c>
    </row>
    <row r="2536" spans="1:4" x14ac:dyDescent="0.35">
      <c r="A2536" t="s">
        <v>110</v>
      </c>
      <c r="B2536" t="s">
        <v>111</v>
      </c>
      <c r="C2536">
        <v>2004</v>
      </c>
      <c r="D2536">
        <v>208.23725999999999</v>
      </c>
    </row>
    <row r="2537" spans="1:4" x14ac:dyDescent="0.35">
      <c r="A2537" t="s">
        <v>110</v>
      </c>
      <c r="B2537" t="s">
        <v>111</v>
      </c>
      <c r="C2537">
        <v>2005</v>
      </c>
      <c r="D2537">
        <v>229.06790000000001</v>
      </c>
    </row>
    <row r="2538" spans="1:4" x14ac:dyDescent="0.35">
      <c r="A2538" t="s">
        <v>110</v>
      </c>
      <c r="B2538" t="s">
        <v>111</v>
      </c>
      <c r="C2538">
        <v>2006</v>
      </c>
      <c r="D2538">
        <v>246.06664000000001</v>
      </c>
    </row>
    <row r="2539" spans="1:4" x14ac:dyDescent="0.35">
      <c r="A2539" t="s">
        <v>110</v>
      </c>
      <c r="B2539" t="s">
        <v>111</v>
      </c>
      <c r="C2539">
        <v>2007</v>
      </c>
      <c r="D2539">
        <v>245.08362</v>
      </c>
    </row>
    <row r="2540" spans="1:4" x14ac:dyDescent="0.35">
      <c r="A2540" t="s">
        <v>110</v>
      </c>
      <c r="B2540" t="s">
        <v>111</v>
      </c>
      <c r="C2540">
        <v>2008</v>
      </c>
      <c r="D2540">
        <v>223.66544999999999</v>
      </c>
    </row>
    <row r="2541" spans="1:4" x14ac:dyDescent="0.35">
      <c r="A2541" t="s">
        <v>110</v>
      </c>
      <c r="B2541" t="s">
        <v>111</v>
      </c>
      <c r="C2541">
        <v>2009</v>
      </c>
      <c r="D2541">
        <v>201.90639999999999</v>
      </c>
    </row>
    <row r="2542" spans="1:4" x14ac:dyDescent="0.35">
      <c r="A2542" t="s">
        <v>110</v>
      </c>
      <c r="B2542" t="s">
        <v>111</v>
      </c>
      <c r="C2542">
        <v>2010</v>
      </c>
      <c r="D2542">
        <v>238.1266</v>
      </c>
    </row>
    <row r="2543" spans="1:4" x14ac:dyDescent="0.35">
      <c r="A2543" t="s">
        <v>110</v>
      </c>
      <c r="B2543" t="s">
        <v>111</v>
      </c>
      <c r="C2543">
        <v>2011</v>
      </c>
      <c r="D2543">
        <v>267.55606</v>
      </c>
    </row>
    <row r="2544" spans="1:4" x14ac:dyDescent="0.35">
      <c r="A2544" t="s">
        <v>110</v>
      </c>
      <c r="B2544" t="s">
        <v>111</v>
      </c>
      <c r="C2544">
        <v>2012</v>
      </c>
      <c r="D2544">
        <v>268.87542999999999</v>
      </c>
    </row>
    <row r="2545" spans="1:4" x14ac:dyDescent="0.35">
      <c r="A2545" t="s">
        <v>110</v>
      </c>
      <c r="B2545" t="s">
        <v>111</v>
      </c>
      <c r="C2545">
        <v>2013</v>
      </c>
      <c r="D2545">
        <v>334.18027000000001</v>
      </c>
    </row>
    <row r="2546" spans="1:4" x14ac:dyDescent="0.35">
      <c r="A2546" t="s">
        <v>110</v>
      </c>
      <c r="B2546" t="s">
        <v>111</v>
      </c>
      <c r="C2546">
        <v>2014</v>
      </c>
      <c r="D2546">
        <v>410.67245000000003</v>
      </c>
    </row>
    <row r="2547" spans="1:4" x14ac:dyDescent="0.35">
      <c r="A2547" t="s">
        <v>110</v>
      </c>
      <c r="B2547" t="s">
        <v>111</v>
      </c>
      <c r="C2547">
        <v>2015</v>
      </c>
      <c r="D2547">
        <v>285.71514999999999</v>
      </c>
    </row>
    <row r="2548" spans="1:4" x14ac:dyDescent="0.35">
      <c r="A2548" t="s">
        <v>110</v>
      </c>
      <c r="B2548" t="s">
        <v>111</v>
      </c>
      <c r="C2548">
        <v>2016</v>
      </c>
      <c r="D2548">
        <v>236.78496999999999</v>
      </c>
    </row>
    <row r="2549" spans="1:4" x14ac:dyDescent="0.35">
      <c r="A2549" t="s">
        <v>110</v>
      </c>
      <c r="B2549" t="s">
        <v>111</v>
      </c>
      <c r="C2549">
        <v>2017</v>
      </c>
      <c r="D2549">
        <v>243.26706999999999</v>
      </c>
    </row>
    <row r="2550" spans="1:4" x14ac:dyDescent="0.35">
      <c r="A2550" t="s">
        <v>110</v>
      </c>
      <c r="B2550" t="s">
        <v>111</v>
      </c>
      <c r="C2550">
        <v>2018</v>
      </c>
      <c r="D2550">
        <v>289.71026999999998</v>
      </c>
    </row>
    <row r="2551" spans="1:4" x14ac:dyDescent="0.35">
      <c r="A2551" t="s">
        <v>110</v>
      </c>
      <c r="B2551" t="s">
        <v>111</v>
      </c>
      <c r="C2551">
        <v>2019</v>
      </c>
      <c r="D2551">
        <v>307.07245</v>
      </c>
    </row>
    <row r="2552" spans="1:4" x14ac:dyDescent="0.35">
      <c r="A2552" t="s">
        <v>110</v>
      </c>
      <c r="B2552" t="s">
        <v>111</v>
      </c>
      <c r="C2552">
        <v>2020</v>
      </c>
      <c r="D2552">
        <v>303.34946000000002</v>
      </c>
    </row>
    <row r="2553" spans="1:4" x14ac:dyDescent="0.35">
      <c r="A2553" t="s">
        <v>110</v>
      </c>
      <c r="B2553" t="s">
        <v>111</v>
      </c>
      <c r="C2553">
        <v>2021</v>
      </c>
      <c r="D2553">
        <v>311.06997999999999</v>
      </c>
    </row>
    <row r="2554" spans="1:4" x14ac:dyDescent="0.35">
      <c r="A2554" t="s">
        <v>110</v>
      </c>
      <c r="B2554" t="s">
        <v>111</v>
      </c>
      <c r="C2554">
        <v>2022</v>
      </c>
      <c r="D2554">
        <v>363.37081999999998</v>
      </c>
    </row>
    <row r="2555" spans="1:4" x14ac:dyDescent="0.35">
      <c r="A2555" t="s">
        <v>110</v>
      </c>
      <c r="B2555" t="s">
        <v>111</v>
      </c>
      <c r="C2555">
        <v>2023</v>
      </c>
      <c r="D2555">
        <v>382.47570000000002</v>
      </c>
    </row>
    <row r="2556" spans="1:4" x14ac:dyDescent="0.35">
      <c r="A2556" t="s">
        <v>112</v>
      </c>
      <c r="B2556" t="s">
        <v>113</v>
      </c>
      <c r="C2556">
        <v>1965</v>
      </c>
      <c r="D2556">
        <v>34926.239999999998</v>
      </c>
    </row>
    <row r="2557" spans="1:4" x14ac:dyDescent="0.35">
      <c r="A2557" t="s">
        <v>112</v>
      </c>
      <c r="B2557" t="s">
        <v>113</v>
      </c>
      <c r="C2557">
        <v>1966</v>
      </c>
      <c r="D2557">
        <v>39410.375</v>
      </c>
    </row>
    <row r="2558" spans="1:4" x14ac:dyDescent="0.35">
      <c r="A2558" t="s">
        <v>112</v>
      </c>
      <c r="B2558" t="s">
        <v>113</v>
      </c>
      <c r="C2558">
        <v>1967</v>
      </c>
      <c r="D2558">
        <v>39320.519999999997</v>
      </c>
    </row>
    <row r="2559" spans="1:4" x14ac:dyDescent="0.35">
      <c r="A2559" t="s">
        <v>112</v>
      </c>
      <c r="B2559" t="s">
        <v>113</v>
      </c>
      <c r="C2559">
        <v>1968</v>
      </c>
      <c r="D2559">
        <v>40837.612999999998</v>
      </c>
    </row>
    <row r="2560" spans="1:4" x14ac:dyDescent="0.35">
      <c r="A2560" t="s">
        <v>112</v>
      </c>
      <c r="B2560" t="s">
        <v>113</v>
      </c>
      <c r="C2560">
        <v>1969</v>
      </c>
      <c r="D2560">
        <v>46618.156000000003</v>
      </c>
    </row>
    <row r="2561" spans="1:4" x14ac:dyDescent="0.35">
      <c r="A2561" t="s">
        <v>112</v>
      </c>
      <c r="B2561" t="s">
        <v>113</v>
      </c>
      <c r="C2561">
        <v>1970</v>
      </c>
      <c r="D2561">
        <v>49301.175999999999</v>
      </c>
    </row>
    <row r="2562" spans="1:4" x14ac:dyDescent="0.35">
      <c r="A2562" t="s">
        <v>112</v>
      </c>
      <c r="B2562" t="s">
        <v>113</v>
      </c>
      <c r="C2562">
        <v>1971</v>
      </c>
      <c r="D2562">
        <v>46268.83</v>
      </c>
    </row>
    <row r="2563" spans="1:4" x14ac:dyDescent="0.35">
      <c r="A2563" t="s">
        <v>112</v>
      </c>
      <c r="B2563" t="s">
        <v>113</v>
      </c>
      <c r="C2563">
        <v>1972</v>
      </c>
      <c r="D2563">
        <v>48550.32</v>
      </c>
    </row>
    <row r="2564" spans="1:4" x14ac:dyDescent="0.35">
      <c r="A2564" t="s">
        <v>112</v>
      </c>
      <c r="B2564" t="s">
        <v>113</v>
      </c>
      <c r="C2564">
        <v>1973</v>
      </c>
      <c r="D2564">
        <v>46690.67</v>
      </c>
    </row>
    <row r="2565" spans="1:4" x14ac:dyDescent="0.35">
      <c r="A2565" t="s">
        <v>112</v>
      </c>
      <c r="B2565" t="s">
        <v>113</v>
      </c>
      <c r="C2565">
        <v>1974</v>
      </c>
      <c r="D2565">
        <v>42276.887000000002</v>
      </c>
    </row>
    <row r="2566" spans="1:4" x14ac:dyDescent="0.35">
      <c r="A2566" t="s">
        <v>112</v>
      </c>
      <c r="B2566" t="s">
        <v>113</v>
      </c>
      <c r="C2566">
        <v>1975</v>
      </c>
      <c r="D2566">
        <v>41545.991999999998</v>
      </c>
    </row>
    <row r="2567" spans="1:4" x14ac:dyDescent="0.35">
      <c r="A2567" t="s">
        <v>112</v>
      </c>
      <c r="B2567" t="s">
        <v>113</v>
      </c>
      <c r="C2567">
        <v>1976</v>
      </c>
      <c r="D2567">
        <v>45624.315999999999</v>
      </c>
    </row>
    <row r="2568" spans="1:4" x14ac:dyDescent="0.35">
      <c r="A2568" t="s">
        <v>112</v>
      </c>
      <c r="B2568" t="s">
        <v>113</v>
      </c>
      <c r="C2568">
        <v>1977</v>
      </c>
      <c r="D2568">
        <v>46415.64</v>
      </c>
    </row>
    <row r="2569" spans="1:4" x14ac:dyDescent="0.35">
      <c r="A2569" t="s">
        <v>112</v>
      </c>
      <c r="B2569" t="s">
        <v>113</v>
      </c>
      <c r="C2569">
        <v>1978</v>
      </c>
      <c r="D2569">
        <v>46944.08</v>
      </c>
    </row>
    <row r="2570" spans="1:4" x14ac:dyDescent="0.35">
      <c r="A2570" t="s">
        <v>112</v>
      </c>
      <c r="B2570" t="s">
        <v>113</v>
      </c>
      <c r="C2570">
        <v>1979</v>
      </c>
      <c r="D2570">
        <v>46735.41</v>
      </c>
    </row>
    <row r="2571" spans="1:4" x14ac:dyDescent="0.35">
      <c r="A2571" t="s">
        <v>112</v>
      </c>
      <c r="B2571" t="s">
        <v>113</v>
      </c>
      <c r="C2571">
        <v>1980</v>
      </c>
      <c r="D2571">
        <v>45472.83</v>
      </c>
    </row>
    <row r="2572" spans="1:4" x14ac:dyDescent="0.35">
      <c r="A2572" t="s">
        <v>112</v>
      </c>
      <c r="B2572" t="s">
        <v>113</v>
      </c>
      <c r="C2572">
        <v>1981</v>
      </c>
      <c r="D2572">
        <v>40855.637000000002</v>
      </c>
    </row>
    <row r="2573" spans="1:4" x14ac:dyDescent="0.35">
      <c r="A2573" t="s">
        <v>112</v>
      </c>
      <c r="B2573" t="s">
        <v>113</v>
      </c>
      <c r="C2573">
        <v>1982</v>
      </c>
      <c r="D2573">
        <v>39077.453000000001</v>
      </c>
    </row>
    <row r="2574" spans="1:4" x14ac:dyDescent="0.35">
      <c r="A2574" t="s">
        <v>112</v>
      </c>
      <c r="B2574" t="s">
        <v>113</v>
      </c>
      <c r="C2574">
        <v>1983</v>
      </c>
      <c r="D2574">
        <v>37171.726999999999</v>
      </c>
    </row>
    <row r="2575" spans="1:4" x14ac:dyDescent="0.35">
      <c r="A2575" t="s">
        <v>112</v>
      </c>
      <c r="B2575" t="s">
        <v>113</v>
      </c>
      <c r="C2575">
        <v>1984</v>
      </c>
      <c r="D2575">
        <v>37812.81</v>
      </c>
    </row>
    <row r="2576" spans="1:4" x14ac:dyDescent="0.35">
      <c r="A2576" t="s">
        <v>112</v>
      </c>
      <c r="B2576" t="s">
        <v>113</v>
      </c>
      <c r="C2576">
        <v>1985</v>
      </c>
      <c r="D2576">
        <v>42593.06</v>
      </c>
    </row>
    <row r="2577" spans="1:4" x14ac:dyDescent="0.35">
      <c r="A2577" t="s">
        <v>112</v>
      </c>
      <c r="B2577" t="s">
        <v>113</v>
      </c>
      <c r="C2577">
        <v>1986</v>
      </c>
      <c r="D2577">
        <v>43479.188000000002</v>
      </c>
    </row>
    <row r="2578" spans="1:4" x14ac:dyDescent="0.35">
      <c r="A2578" t="s">
        <v>112</v>
      </c>
      <c r="B2578" t="s">
        <v>113</v>
      </c>
      <c r="C2578">
        <v>1987</v>
      </c>
      <c r="D2578">
        <v>41863.688000000002</v>
      </c>
    </row>
    <row r="2579" spans="1:4" x14ac:dyDescent="0.35">
      <c r="A2579" t="s">
        <v>112</v>
      </c>
      <c r="B2579" t="s">
        <v>113</v>
      </c>
      <c r="C2579">
        <v>1988</v>
      </c>
      <c r="D2579">
        <v>41388.055</v>
      </c>
    </row>
    <row r="2580" spans="1:4" x14ac:dyDescent="0.35">
      <c r="A2580" t="s">
        <v>112</v>
      </c>
      <c r="B2580" t="s">
        <v>113</v>
      </c>
      <c r="C2580">
        <v>1989</v>
      </c>
      <c r="D2580">
        <v>38150.269999999997</v>
      </c>
    </row>
    <row r="2581" spans="1:4" x14ac:dyDescent="0.35">
      <c r="A2581" t="s">
        <v>112</v>
      </c>
      <c r="B2581" t="s">
        <v>113</v>
      </c>
      <c r="C2581">
        <v>1990</v>
      </c>
      <c r="D2581">
        <v>39284.199999999997</v>
      </c>
    </row>
    <row r="2582" spans="1:4" x14ac:dyDescent="0.35">
      <c r="A2582" t="s">
        <v>112</v>
      </c>
      <c r="B2582" t="s">
        <v>113</v>
      </c>
      <c r="C2582">
        <v>1991</v>
      </c>
      <c r="D2582">
        <v>45176.19</v>
      </c>
    </row>
    <row r="2583" spans="1:4" x14ac:dyDescent="0.35">
      <c r="A2583" t="s">
        <v>112</v>
      </c>
      <c r="B2583" t="s">
        <v>113</v>
      </c>
      <c r="C2583">
        <v>1992</v>
      </c>
      <c r="D2583">
        <v>42181.61</v>
      </c>
    </row>
    <row r="2584" spans="1:4" x14ac:dyDescent="0.35">
      <c r="A2584" t="s">
        <v>112</v>
      </c>
      <c r="B2584" t="s">
        <v>113</v>
      </c>
      <c r="C2584">
        <v>1993</v>
      </c>
      <c r="D2584">
        <v>44578.894999999997</v>
      </c>
    </row>
    <row r="2585" spans="1:4" x14ac:dyDescent="0.35">
      <c r="A2585" t="s">
        <v>112</v>
      </c>
      <c r="B2585" t="s">
        <v>113</v>
      </c>
      <c r="C2585">
        <v>1994</v>
      </c>
      <c r="D2585">
        <v>47646.366999999998</v>
      </c>
    </row>
    <row r="2586" spans="1:4" x14ac:dyDescent="0.35">
      <c r="A2586" t="s">
        <v>112</v>
      </c>
      <c r="B2586" t="s">
        <v>113</v>
      </c>
      <c r="C2586">
        <v>1995</v>
      </c>
      <c r="D2586">
        <v>46551.258000000002</v>
      </c>
    </row>
    <row r="2587" spans="1:4" x14ac:dyDescent="0.35">
      <c r="A2587" t="s">
        <v>112</v>
      </c>
      <c r="B2587" t="s">
        <v>113</v>
      </c>
      <c r="C2587">
        <v>1996</v>
      </c>
      <c r="D2587">
        <v>55079.805</v>
      </c>
    </row>
    <row r="2588" spans="1:4" x14ac:dyDescent="0.35">
      <c r="A2588" t="s">
        <v>112</v>
      </c>
      <c r="B2588" t="s">
        <v>113</v>
      </c>
      <c r="C2588">
        <v>1997</v>
      </c>
      <c r="D2588">
        <v>49762.707000000002</v>
      </c>
    </row>
    <row r="2589" spans="1:4" x14ac:dyDescent="0.35">
      <c r="A2589" t="s">
        <v>112</v>
      </c>
      <c r="B2589" t="s">
        <v>113</v>
      </c>
      <c r="C2589">
        <v>1998</v>
      </c>
      <c r="D2589">
        <v>47827.82</v>
      </c>
    </row>
    <row r="2590" spans="1:4" x14ac:dyDescent="0.35">
      <c r="A2590" t="s">
        <v>112</v>
      </c>
      <c r="B2590" t="s">
        <v>113</v>
      </c>
      <c r="C2590">
        <v>1999</v>
      </c>
      <c r="D2590">
        <v>46234.027000000002</v>
      </c>
    </row>
    <row r="2591" spans="1:4" x14ac:dyDescent="0.35">
      <c r="A2591" t="s">
        <v>112</v>
      </c>
      <c r="B2591" t="s">
        <v>113</v>
      </c>
      <c r="C2591">
        <v>2000</v>
      </c>
      <c r="D2591">
        <v>44294.85</v>
      </c>
    </row>
    <row r="2592" spans="1:4" x14ac:dyDescent="0.35">
      <c r="A2592" t="s">
        <v>112</v>
      </c>
      <c r="B2592" t="s">
        <v>113</v>
      </c>
      <c r="C2592">
        <v>2001</v>
      </c>
      <c r="D2592">
        <v>44266.516000000003</v>
      </c>
    </row>
    <row r="2593" spans="1:4" x14ac:dyDescent="0.35">
      <c r="A2593" t="s">
        <v>112</v>
      </c>
      <c r="B2593" t="s">
        <v>113</v>
      </c>
      <c r="C2593">
        <v>2002</v>
      </c>
      <c r="D2593">
        <v>44039.605000000003</v>
      </c>
    </row>
    <row r="2594" spans="1:4" x14ac:dyDescent="0.35">
      <c r="A2594" t="s">
        <v>112</v>
      </c>
      <c r="B2594" t="s">
        <v>113</v>
      </c>
      <c r="C2594">
        <v>2003</v>
      </c>
      <c r="D2594">
        <v>47347.523000000001</v>
      </c>
    </row>
    <row r="2595" spans="1:4" x14ac:dyDescent="0.35">
      <c r="A2595" t="s">
        <v>112</v>
      </c>
      <c r="B2595" t="s">
        <v>113</v>
      </c>
      <c r="C2595">
        <v>2004</v>
      </c>
      <c r="D2595">
        <v>44712.285000000003</v>
      </c>
    </row>
    <row r="2596" spans="1:4" x14ac:dyDescent="0.35">
      <c r="A2596" t="s">
        <v>112</v>
      </c>
      <c r="B2596" t="s">
        <v>113</v>
      </c>
      <c r="C2596">
        <v>2005</v>
      </c>
      <c r="D2596">
        <v>43106.32</v>
      </c>
    </row>
    <row r="2597" spans="1:4" x14ac:dyDescent="0.35">
      <c r="A2597" t="s">
        <v>112</v>
      </c>
      <c r="B2597" t="s">
        <v>113</v>
      </c>
      <c r="C2597">
        <v>2006</v>
      </c>
      <c r="D2597">
        <v>46985.726999999999</v>
      </c>
    </row>
    <row r="2598" spans="1:4" x14ac:dyDescent="0.35">
      <c r="A2598" t="s">
        <v>112</v>
      </c>
      <c r="B2598" t="s">
        <v>113</v>
      </c>
      <c r="C2598">
        <v>2007</v>
      </c>
      <c r="D2598">
        <v>44565.855000000003</v>
      </c>
    </row>
    <row r="2599" spans="1:4" x14ac:dyDescent="0.35">
      <c r="A2599" t="s">
        <v>112</v>
      </c>
      <c r="B2599" t="s">
        <v>113</v>
      </c>
      <c r="C2599">
        <v>2008</v>
      </c>
      <c r="D2599">
        <v>42752.508000000002</v>
      </c>
    </row>
    <row r="2600" spans="1:4" x14ac:dyDescent="0.35">
      <c r="A2600" t="s">
        <v>112</v>
      </c>
      <c r="B2600" t="s">
        <v>113</v>
      </c>
      <c r="C2600">
        <v>2009</v>
      </c>
      <c r="D2600">
        <v>39978.305</v>
      </c>
    </row>
    <row r="2601" spans="1:4" x14ac:dyDescent="0.35">
      <c r="A2601" t="s">
        <v>112</v>
      </c>
      <c r="B2601" t="s">
        <v>113</v>
      </c>
      <c r="C2601">
        <v>2010</v>
      </c>
      <c r="D2601">
        <v>42534.68</v>
      </c>
    </row>
    <row r="2602" spans="1:4" x14ac:dyDescent="0.35">
      <c r="A2602" t="s">
        <v>112</v>
      </c>
      <c r="B2602" t="s">
        <v>113</v>
      </c>
      <c r="C2602">
        <v>2011</v>
      </c>
      <c r="D2602">
        <v>39666.25</v>
      </c>
    </row>
    <row r="2603" spans="1:4" x14ac:dyDescent="0.35">
      <c r="A2603" t="s">
        <v>112</v>
      </c>
      <c r="B2603" t="s">
        <v>113</v>
      </c>
      <c r="C2603">
        <v>2012</v>
      </c>
      <c r="D2603">
        <v>36703.64</v>
      </c>
    </row>
    <row r="2604" spans="1:4" x14ac:dyDescent="0.35">
      <c r="A2604" t="s">
        <v>112</v>
      </c>
      <c r="B2604" t="s">
        <v>113</v>
      </c>
      <c r="C2604">
        <v>2013</v>
      </c>
      <c r="D2604">
        <v>37700.766000000003</v>
      </c>
    </row>
    <row r="2605" spans="1:4" x14ac:dyDescent="0.35">
      <c r="A2605" t="s">
        <v>112</v>
      </c>
      <c r="B2605" t="s">
        <v>113</v>
      </c>
      <c r="C2605">
        <v>2014</v>
      </c>
      <c r="D2605">
        <v>36068.550000000003</v>
      </c>
    </row>
    <row r="2606" spans="1:4" x14ac:dyDescent="0.35">
      <c r="A2606" t="s">
        <v>112</v>
      </c>
      <c r="B2606" t="s">
        <v>113</v>
      </c>
      <c r="C2606">
        <v>2015</v>
      </c>
      <c r="D2606">
        <v>35007.945</v>
      </c>
    </row>
    <row r="2607" spans="1:4" x14ac:dyDescent="0.35">
      <c r="A2607" t="s">
        <v>112</v>
      </c>
      <c r="B2607" t="s">
        <v>113</v>
      </c>
      <c r="C2607">
        <v>2016</v>
      </c>
      <c r="D2607">
        <v>35194.582000000002</v>
      </c>
    </row>
    <row r="2608" spans="1:4" x14ac:dyDescent="0.35">
      <c r="A2608" t="s">
        <v>112</v>
      </c>
      <c r="B2608" t="s">
        <v>113</v>
      </c>
      <c r="C2608">
        <v>2017</v>
      </c>
      <c r="D2608">
        <v>35208.766000000003</v>
      </c>
    </row>
    <row r="2609" spans="1:4" x14ac:dyDescent="0.35">
      <c r="A2609" t="s">
        <v>112</v>
      </c>
      <c r="B2609" t="s">
        <v>113</v>
      </c>
      <c r="C2609">
        <v>2018</v>
      </c>
      <c r="D2609">
        <v>34539.766000000003</v>
      </c>
    </row>
    <row r="2610" spans="1:4" x14ac:dyDescent="0.35">
      <c r="A2610" t="s">
        <v>112</v>
      </c>
      <c r="B2610" t="s">
        <v>113</v>
      </c>
      <c r="C2610">
        <v>2019</v>
      </c>
      <c r="D2610">
        <v>37285.684000000001</v>
      </c>
    </row>
    <row r="2611" spans="1:4" x14ac:dyDescent="0.35">
      <c r="A2611" t="s">
        <v>112</v>
      </c>
      <c r="B2611" t="s">
        <v>113</v>
      </c>
      <c r="C2611">
        <v>2020</v>
      </c>
      <c r="D2611">
        <v>32952.97</v>
      </c>
    </row>
    <row r="2612" spans="1:4" x14ac:dyDescent="0.35">
      <c r="A2612" t="s">
        <v>112</v>
      </c>
      <c r="B2612" t="s">
        <v>113</v>
      </c>
      <c r="C2612">
        <v>2021</v>
      </c>
      <c r="D2612">
        <v>32756.87</v>
      </c>
    </row>
    <row r="2613" spans="1:4" x14ac:dyDescent="0.35">
      <c r="A2613" t="s">
        <v>112</v>
      </c>
      <c r="B2613" t="s">
        <v>113</v>
      </c>
      <c r="C2613">
        <v>2022</v>
      </c>
      <c r="D2613">
        <v>32903.925999999999</v>
      </c>
    </row>
    <row r="2614" spans="1:4" x14ac:dyDescent="0.35">
      <c r="A2614" t="s">
        <v>112</v>
      </c>
      <c r="B2614" t="s">
        <v>113</v>
      </c>
      <c r="C2614">
        <v>2023</v>
      </c>
      <c r="D2614">
        <v>32816.660000000003</v>
      </c>
    </row>
    <row r="2615" spans="1:4" x14ac:dyDescent="0.35">
      <c r="A2615" t="s">
        <v>112</v>
      </c>
      <c r="B2615" t="s">
        <v>113</v>
      </c>
      <c r="C2615">
        <v>2024</v>
      </c>
      <c r="D2615">
        <v>32832.464999999997</v>
      </c>
    </row>
    <row r="2616" spans="1:4" x14ac:dyDescent="0.35">
      <c r="A2616" t="s">
        <v>114</v>
      </c>
      <c r="B2616" t="s">
        <v>115</v>
      </c>
      <c r="C2616">
        <v>1980</v>
      </c>
      <c r="D2616">
        <v>19474.848000000002</v>
      </c>
    </row>
    <row r="2617" spans="1:4" x14ac:dyDescent="0.35">
      <c r="A2617" t="s">
        <v>114</v>
      </c>
      <c r="B2617" t="s">
        <v>115</v>
      </c>
      <c r="C2617">
        <v>1981</v>
      </c>
      <c r="D2617">
        <v>14756.767</v>
      </c>
    </row>
    <row r="2618" spans="1:4" x14ac:dyDescent="0.35">
      <c r="A2618" t="s">
        <v>114</v>
      </c>
      <c r="B2618" t="s">
        <v>115</v>
      </c>
      <c r="C2618">
        <v>1982</v>
      </c>
      <c r="D2618">
        <v>14184.875</v>
      </c>
    </row>
    <row r="2619" spans="1:4" x14ac:dyDescent="0.35">
      <c r="A2619" t="s">
        <v>114</v>
      </c>
      <c r="B2619" t="s">
        <v>115</v>
      </c>
      <c r="C2619">
        <v>1983</v>
      </c>
      <c r="D2619">
        <v>10273.89</v>
      </c>
    </row>
    <row r="2620" spans="1:4" x14ac:dyDescent="0.35">
      <c r="A2620" t="s">
        <v>114</v>
      </c>
      <c r="B2620" t="s">
        <v>115</v>
      </c>
      <c r="C2620">
        <v>1984</v>
      </c>
      <c r="D2620">
        <v>8260.6044999999995</v>
      </c>
    </row>
    <row r="2621" spans="1:4" x14ac:dyDescent="0.35">
      <c r="A2621" t="s">
        <v>114</v>
      </c>
      <c r="B2621" t="s">
        <v>115</v>
      </c>
      <c r="C2621">
        <v>1985</v>
      </c>
      <c r="D2621">
        <v>7857.1369999999997</v>
      </c>
    </row>
    <row r="2622" spans="1:4" x14ac:dyDescent="0.35">
      <c r="A2622" t="s">
        <v>114</v>
      </c>
      <c r="B2622" t="s">
        <v>115</v>
      </c>
      <c r="C2622">
        <v>1986</v>
      </c>
      <c r="D2622">
        <v>6679.0946999999996</v>
      </c>
    </row>
    <row r="2623" spans="1:4" x14ac:dyDescent="0.35">
      <c r="A2623" t="s">
        <v>114</v>
      </c>
      <c r="B2623" t="s">
        <v>115</v>
      </c>
      <c r="C2623">
        <v>1987</v>
      </c>
      <c r="D2623">
        <v>6403.1342999999997</v>
      </c>
    </row>
    <row r="2624" spans="1:4" x14ac:dyDescent="0.35">
      <c r="A2624" t="s">
        <v>114</v>
      </c>
      <c r="B2624" t="s">
        <v>115</v>
      </c>
      <c r="C2624">
        <v>1988</v>
      </c>
      <c r="D2624">
        <v>5882.3402999999998</v>
      </c>
    </row>
    <row r="2625" spans="1:4" x14ac:dyDescent="0.35">
      <c r="A2625" t="s">
        <v>114</v>
      </c>
      <c r="B2625" t="s">
        <v>115</v>
      </c>
      <c r="C2625">
        <v>1989</v>
      </c>
      <c r="D2625">
        <v>12798.733</v>
      </c>
    </row>
    <row r="2626" spans="1:4" x14ac:dyDescent="0.35">
      <c r="A2626" t="s">
        <v>114</v>
      </c>
      <c r="B2626" t="s">
        <v>115</v>
      </c>
      <c r="C2626">
        <v>1990</v>
      </c>
      <c r="D2626">
        <v>11874.829</v>
      </c>
    </row>
    <row r="2627" spans="1:4" x14ac:dyDescent="0.35">
      <c r="A2627" t="s">
        <v>114</v>
      </c>
      <c r="B2627" t="s">
        <v>115</v>
      </c>
      <c r="C2627">
        <v>1991</v>
      </c>
      <c r="D2627">
        <v>10904.816000000001</v>
      </c>
    </row>
    <row r="2628" spans="1:4" x14ac:dyDescent="0.35">
      <c r="A2628" t="s">
        <v>114</v>
      </c>
      <c r="B2628" t="s">
        <v>115</v>
      </c>
      <c r="C2628">
        <v>1992</v>
      </c>
      <c r="D2628">
        <v>11131.148999999999</v>
      </c>
    </row>
    <row r="2629" spans="1:4" x14ac:dyDescent="0.35">
      <c r="A2629" t="s">
        <v>114</v>
      </c>
      <c r="B2629" t="s">
        <v>115</v>
      </c>
      <c r="C2629">
        <v>1993</v>
      </c>
      <c r="D2629">
        <v>11414.434999999999</v>
      </c>
    </row>
    <row r="2630" spans="1:4" x14ac:dyDescent="0.35">
      <c r="A2630" t="s">
        <v>114</v>
      </c>
      <c r="B2630" t="s">
        <v>115</v>
      </c>
      <c r="C2630">
        <v>1994</v>
      </c>
      <c r="D2630">
        <v>11490.828</v>
      </c>
    </row>
    <row r="2631" spans="1:4" x14ac:dyDescent="0.35">
      <c r="A2631" t="s">
        <v>114</v>
      </c>
      <c r="B2631" t="s">
        <v>115</v>
      </c>
      <c r="C2631">
        <v>1995</v>
      </c>
      <c r="D2631">
        <v>11269.194</v>
      </c>
    </row>
    <row r="2632" spans="1:4" x14ac:dyDescent="0.35">
      <c r="A2632" t="s">
        <v>114</v>
      </c>
      <c r="B2632" t="s">
        <v>115</v>
      </c>
      <c r="C2632">
        <v>1996</v>
      </c>
      <c r="D2632">
        <v>11033.772000000001</v>
      </c>
    </row>
    <row r="2633" spans="1:4" x14ac:dyDescent="0.35">
      <c r="A2633" t="s">
        <v>114</v>
      </c>
      <c r="B2633" t="s">
        <v>115</v>
      </c>
      <c r="C2633">
        <v>1997</v>
      </c>
      <c r="D2633">
        <v>10719.29</v>
      </c>
    </row>
    <row r="2634" spans="1:4" x14ac:dyDescent="0.35">
      <c r="A2634" t="s">
        <v>114</v>
      </c>
      <c r="B2634" t="s">
        <v>115</v>
      </c>
      <c r="C2634">
        <v>1998</v>
      </c>
      <c r="D2634">
        <v>10297.342000000001</v>
      </c>
    </row>
    <row r="2635" spans="1:4" x14ac:dyDescent="0.35">
      <c r="A2635" t="s">
        <v>114</v>
      </c>
      <c r="B2635" t="s">
        <v>115</v>
      </c>
      <c r="C2635">
        <v>1999</v>
      </c>
      <c r="D2635">
        <v>9943.6880000000001</v>
      </c>
    </row>
    <row r="2636" spans="1:4" x14ac:dyDescent="0.35">
      <c r="A2636" t="s">
        <v>114</v>
      </c>
      <c r="B2636" t="s">
        <v>115</v>
      </c>
      <c r="C2636">
        <v>2000</v>
      </c>
      <c r="D2636">
        <v>4728.5240000000003</v>
      </c>
    </row>
    <row r="2637" spans="1:4" x14ac:dyDescent="0.35">
      <c r="A2637" t="s">
        <v>114</v>
      </c>
      <c r="B2637" t="s">
        <v>115</v>
      </c>
      <c r="C2637">
        <v>2001</v>
      </c>
      <c r="D2637">
        <v>4564.4579999999996</v>
      </c>
    </row>
    <row r="2638" spans="1:4" x14ac:dyDescent="0.35">
      <c r="A2638" t="s">
        <v>114</v>
      </c>
      <c r="B2638" t="s">
        <v>115</v>
      </c>
      <c r="C2638">
        <v>2002</v>
      </c>
      <c r="D2638">
        <v>4438.1904000000004</v>
      </c>
    </row>
    <row r="2639" spans="1:4" x14ac:dyDescent="0.35">
      <c r="A2639" t="s">
        <v>114</v>
      </c>
      <c r="B2639" t="s">
        <v>115</v>
      </c>
      <c r="C2639">
        <v>2003</v>
      </c>
      <c r="D2639">
        <v>4502.232</v>
      </c>
    </row>
    <row r="2640" spans="1:4" x14ac:dyDescent="0.35">
      <c r="A2640" t="s">
        <v>114</v>
      </c>
      <c r="B2640" t="s">
        <v>115</v>
      </c>
      <c r="C2640">
        <v>2004</v>
      </c>
      <c r="D2640">
        <v>4312.1895000000004</v>
      </c>
    </row>
    <row r="2641" spans="1:4" x14ac:dyDescent="0.35">
      <c r="A2641" t="s">
        <v>114</v>
      </c>
      <c r="B2641" t="s">
        <v>115</v>
      </c>
      <c r="C2641">
        <v>2005</v>
      </c>
      <c r="D2641">
        <v>4014.4009999999998</v>
      </c>
    </row>
    <row r="2642" spans="1:4" x14ac:dyDescent="0.35">
      <c r="A2642" t="s">
        <v>114</v>
      </c>
      <c r="B2642" t="s">
        <v>115</v>
      </c>
      <c r="C2642">
        <v>2006</v>
      </c>
      <c r="D2642">
        <v>3678.6887000000002</v>
      </c>
    </row>
    <row r="2643" spans="1:4" x14ac:dyDescent="0.35">
      <c r="A2643" t="s">
        <v>114</v>
      </c>
      <c r="B2643" t="s">
        <v>115</v>
      </c>
      <c r="C2643">
        <v>2007</v>
      </c>
      <c r="D2643">
        <v>3746.9573</v>
      </c>
    </row>
    <row r="2644" spans="1:4" x14ac:dyDescent="0.35">
      <c r="A2644" t="s">
        <v>114</v>
      </c>
      <c r="B2644" t="s">
        <v>115</v>
      </c>
      <c r="C2644">
        <v>2008</v>
      </c>
      <c r="D2644">
        <v>4104.5820000000003</v>
      </c>
    </row>
    <row r="2645" spans="1:4" x14ac:dyDescent="0.35">
      <c r="A2645" t="s">
        <v>114</v>
      </c>
      <c r="B2645" t="s">
        <v>115</v>
      </c>
      <c r="C2645">
        <v>2009</v>
      </c>
      <c r="D2645">
        <v>3490.7937000000002</v>
      </c>
    </row>
    <row r="2646" spans="1:4" x14ac:dyDescent="0.35">
      <c r="A2646" t="s">
        <v>114</v>
      </c>
      <c r="B2646" t="s">
        <v>115</v>
      </c>
      <c r="C2646">
        <v>2010</v>
      </c>
      <c r="D2646">
        <v>3895.3456999999999</v>
      </c>
    </row>
    <row r="2647" spans="1:4" x14ac:dyDescent="0.35">
      <c r="A2647" t="s">
        <v>114</v>
      </c>
      <c r="B2647" t="s">
        <v>115</v>
      </c>
      <c r="C2647">
        <v>2011</v>
      </c>
      <c r="D2647">
        <v>2885.701</v>
      </c>
    </row>
    <row r="2648" spans="1:4" x14ac:dyDescent="0.35">
      <c r="A2648" t="s">
        <v>114</v>
      </c>
      <c r="B2648" t="s">
        <v>115</v>
      </c>
      <c r="C2648">
        <v>2012</v>
      </c>
      <c r="D2648">
        <v>3735.174</v>
      </c>
    </row>
    <row r="2649" spans="1:4" x14ac:dyDescent="0.35">
      <c r="A2649" t="s">
        <v>114</v>
      </c>
      <c r="B2649" t="s">
        <v>115</v>
      </c>
      <c r="C2649">
        <v>2013</v>
      </c>
      <c r="D2649">
        <v>3784.8696</v>
      </c>
    </row>
    <row r="2650" spans="1:4" x14ac:dyDescent="0.35">
      <c r="A2650" t="s">
        <v>114</v>
      </c>
      <c r="B2650" t="s">
        <v>115</v>
      </c>
      <c r="C2650">
        <v>2014</v>
      </c>
      <c r="D2650">
        <v>4126.2120000000004</v>
      </c>
    </row>
    <row r="2651" spans="1:4" x14ac:dyDescent="0.35">
      <c r="A2651" t="s">
        <v>114</v>
      </c>
      <c r="B2651" t="s">
        <v>115</v>
      </c>
      <c r="C2651">
        <v>2015</v>
      </c>
      <c r="D2651">
        <v>3576.172</v>
      </c>
    </row>
    <row r="2652" spans="1:4" x14ac:dyDescent="0.35">
      <c r="A2652" t="s">
        <v>114</v>
      </c>
      <c r="B2652" t="s">
        <v>115</v>
      </c>
      <c r="C2652">
        <v>2016</v>
      </c>
      <c r="D2652">
        <v>3361.5990000000002</v>
      </c>
    </row>
    <row r="2653" spans="1:4" x14ac:dyDescent="0.35">
      <c r="A2653" t="s">
        <v>114</v>
      </c>
      <c r="B2653" t="s">
        <v>115</v>
      </c>
      <c r="C2653">
        <v>2017</v>
      </c>
      <c r="D2653">
        <v>2993.3027000000002</v>
      </c>
    </row>
    <row r="2654" spans="1:4" x14ac:dyDescent="0.35">
      <c r="A2654" t="s">
        <v>114</v>
      </c>
      <c r="B2654" t="s">
        <v>115</v>
      </c>
      <c r="C2654">
        <v>2018</v>
      </c>
      <c r="D2654">
        <v>2898.5610000000001</v>
      </c>
    </row>
    <row r="2655" spans="1:4" x14ac:dyDescent="0.35">
      <c r="A2655" t="s">
        <v>114</v>
      </c>
      <c r="B2655" t="s">
        <v>115</v>
      </c>
      <c r="C2655">
        <v>2019</v>
      </c>
      <c r="D2655">
        <v>3235.8065999999999</v>
      </c>
    </row>
    <row r="2656" spans="1:4" x14ac:dyDescent="0.35">
      <c r="A2656" t="s">
        <v>114</v>
      </c>
      <c r="B2656" t="s">
        <v>115</v>
      </c>
      <c r="C2656">
        <v>2020</v>
      </c>
      <c r="D2656">
        <v>2837.7177999999999</v>
      </c>
    </row>
    <row r="2657" spans="1:4" x14ac:dyDescent="0.35">
      <c r="A2657" t="s">
        <v>114</v>
      </c>
      <c r="B2657" t="s">
        <v>115</v>
      </c>
      <c r="C2657">
        <v>2021</v>
      </c>
      <c r="D2657">
        <v>2955.8281000000002</v>
      </c>
    </row>
    <row r="2658" spans="1:4" x14ac:dyDescent="0.35">
      <c r="A2658" t="s">
        <v>114</v>
      </c>
      <c r="B2658" t="s">
        <v>115</v>
      </c>
      <c r="C2658">
        <v>2022</v>
      </c>
      <c r="D2658">
        <v>2925.7345999999998</v>
      </c>
    </row>
    <row r="2659" spans="1:4" x14ac:dyDescent="0.35">
      <c r="A2659" t="s">
        <v>114</v>
      </c>
      <c r="B2659" t="s">
        <v>115</v>
      </c>
      <c r="C2659">
        <v>2023</v>
      </c>
      <c r="D2659">
        <v>3056.1660000000002</v>
      </c>
    </row>
    <row r="2660" spans="1:4" x14ac:dyDescent="0.35">
      <c r="A2660" t="s">
        <v>116</v>
      </c>
      <c r="B2660" t="s">
        <v>117</v>
      </c>
      <c r="C2660">
        <v>1980</v>
      </c>
      <c r="D2660">
        <v>1765.8777</v>
      </c>
    </row>
    <row r="2661" spans="1:4" x14ac:dyDescent="0.35">
      <c r="A2661" t="s">
        <v>116</v>
      </c>
      <c r="B2661" t="s">
        <v>117</v>
      </c>
      <c r="C2661">
        <v>1981</v>
      </c>
      <c r="D2661">
        <v>2597.6882000000001</v>
      </c>
    </row>
    <row r="2662" spans="1:4" x14ac:dyDescent="0.35">
      <c r="A2662" t="s">
        <v>116</v>
      </c>
      <c r="B2662" t="s">
        <v>117</v>
      </c>
      <c r="C2662">
        <v>1982</v>
      </c>
      <c r="D2662">
        <v>2594.6523000000002</v>
      </c>
    </row>
    <row r="2663" spans="1:4" x14ac:dyDescent="0.35">
      <c r="A2663" t="s">
        <v>116</v>
      </c>
      <c r="B2663" t="s">
        <v>117</v>
      </c>
      <c r="C2663">
        <v>1983</v>
      </c>
      <c r="D2663">
        <v>2688.9773</v>
      </c>
    </row>
    <row r="2664" spans="1:4" x14ac:dyDescent="0.35">
      <c r="A2664" t="s">
        <v>116</v>
      </c>
      <c r="B2664" t="s">
        <v>117</v>
      </c>
      <c r="C2664">
        <v>1984</v>
      </c>
      <c r="D2664">
        <v>2721.2456000000002</v>
      </c>
    </row>
    <row r="2665" spans="1:4" x14ac:dyDescent="0.35">
      <c r="A2665" t="s">
        <v>116</v>
      </c>
      <c r="B2665" t="s">
        <v>117</v>
      </c>
      <c r="C2665">
        <v>1985</v>
      </c>
      <c r="D2665">
        <v>2698.1610000000001</v>
      </c>
    </row>
    <row r="2666" spans="1:4" x14ac:dyDescent="0.35">
      <c r="A2666" t="s">
        <v>116</v>
      </c>
      <c r="B2666" t="s">
        <v>117</v>
      </c>
      <c r="C2666">
        <v>1986</v>
      </c>
      <c r="D2666">
        <v>2246.7139000000002</v>
      </c>
    </row>
    <row r="2667" spans="1:4" x14ac:dyDescent="0.35">
      <c r="A2667" t="s">
        <v>116</v>
      </c>
      <c r="B2667" t="s">
        <v>117</v>
      </c>
      <c r="C2667">
        <v>1987</v>
      </c>
      <c r="D2667">
        <v>3063.8145</v>
      </c>
    </row>
    <row r="2668" spans="1:4" x14ac:dyDescent="0.35">
      <c r="A2668" t="s">
        <v>116</v>
      </c>
      <c r="B2668" t="s">
        <v>117</v>
      </c>
      <c r="C2668">
        <v>1988</v>
      </c>
      <c r="D2668">
        <v>3261.0752000000002</v>
      </c>
    </row>
    <row r="2669" spans="1:4" x14ac:dyDescent="0.35">
      <c r="A2669" t="s">
        <v>116</v>
      </c>
      <c r="B2669" t="s">
        <v>117</v>
      </c>
      <c r="C2669">
        <v>1989</v>
      </c>
      <c r="D2669">
        <v>3275.4463000000001</v>
      </c>
    </row>
    <row r="2670" spans="1:4" x14ac:dyDescent="0.35">
      <c r="A2670" t="s">
        <v>116</v>
      </c>
      <c r="B2670" t="s">
        <v>117</v>
      </c>
      <c r="C2670">
        <v>1990</v>
      </c>
      <c r="D2670">
        <v>3300.2316999999998</v>
      </c>
    </row>
    <row r="2671" spans="1:4" x14ac:dyDescent="0.35">
      <c r="A2671" t="s">
        <v>116</v>
      </c>
      <c r="B2671" t="s">
        <v>117</v>
      </c>
      <c r="C2671">
        <v>1991</v>
      </c>
      <c r="D2671">
        <v>3315.6091000000001</v>
      </c>
    </row>
    <row r="2672" spans="1:4" x14ac:dyDescent="0.35">
      <c r="A2672" t="s">
        <v>116</v>
      </c>
      <c r="B2672" t="s">
        <v>117</v>
      </c>
      <c r="C2672">
        <v>1992</v>
      </c>
      <c r="D2672">
        <v>3321.4585000000002</v>
      </c>
    </row>
    <row r="2673" spans="1:4" x14ac:dyDescent="0.35">
      <c r="A2673" t="s">
        <v>116</v>
      </c>
      <c r="B2673" t="s">
        <v>117</v>
      </c>
      <c r="C2673">
        <v>1993</v>
      </c>
      <c r="D2673">
        <v>3309.3076000000001</v>
      </c>
    </row>
    <row r="2674" spans="1:4" x14ac:dyDescent="0.35">
      <c r="A2674" t="s">
        <v>116</v>
      </c>
      <c r="B2674" t="s">
        <v>117</v>
      </c>
      <c r="C2674">
        <v>1994</v>
      </c>
      <c r="D2674">
        <v>4315.2460000000001</v>
      </c>
    </row>
    <row r="2675" spans="1:4" x14ac:dyDescent="0.35">
      <c r="A2675" t="s">
        <v>116</v>
      </c>
      <c r="B2675" t="s">
        <v>117</v>
      </c>
      <c r="C2675">
        <v>1995</v>
      </c>
      <c r="D2675">
        <v>5423.2217000000001</v>
      </c>
    </row>
    <row r="2676" spans="1:4" x14ac:dyDescent="0.35">
      <c r="A2676" t="s">
        <v>116</v>
      </c>
      <c r="B2676" t="s">
        <v>117</v>
      </c>
      <c r="C2676">
        <v>1996</v>
      </c>
      <c r="D2676">
        <v>5442.6566999999995</v>
      </c>
    </row>
    <row r="2677" spans="1:4" x14ac:dyDescent="0.35">
      <c r="A2677" t="s">
        <v>116</v>
      </c>
      <c r="B2677" t="s">
        <v>117</v>
      </c>
      <c r="C2677">
        <v>1997</v>
      </c>
      <c r="D2677">
        <v>5453.8867</v>
      </c>
    </row>
    <row r="2678" spans="1:4" x14ac:dyDescent="0.35">
      <c r="A2678" t="s">
        <v>116</v>
      </c>
      <c r="B2678" t="s">
        <v>117</v>
      </c>
      <c r="C2678">
        <v>1998</v>
      </c>
      <c r="D2678">
        <v>5568.6130000000003</v>
      </c>
    </row>
    <row r="2679" spans="1:4" x14ac:dyDescent="0.35">
      <c r="A2679" t="s">
        <v>116</v>
      </c>
      <c r="B2679" t="s">
        <v>117</v>
      </c>
      <c r="C2679">
        <v>1999</v>
      </c>
      <c r="D2679">
        <v>5662.4062000000004</v>
      </c>
    </row>
    <row r="2680" spans="1:4" x14ac:dyDescent="0.35">
      <c r="A2680" t="s">
        <v>116</v>
      </c>
      <c r="B2680" t="s">
        <v>117</v>
      </c>
      <c r="C2680">
        <v>2000</v>
      </c>
      <c r="D2680">
        <v>6794.5990000000002</v>
      </c>
    </row>
    <row r="2681" spans="1:4" x14ac:dyDescent="0.35">
      <c r="A2681" t="s">
        <v>116</v>
      </c>
      <c r="B2681" t="s">
        <v>117</v>
      </c>
      <c r="C2681">
        <v>2001</v>
      </c>
      <c r="D2681">
        <v>7494.7505000000001</v>
      </c>
    </row>
    <row r="2682" spans="1:4" x14ac:dyDescent="0.35">
      <c r="A2682" t="s">
        <v>116</v>
      </c>
      <c r="B2682" t="s">
        <v>117</v>
      </c>
      <c r="C2682">
        <v>2002</v>
      </c>
      <c r="D2682">
        <v>6939.5356000000002</v>
      </c>
    </row>
    <row r="2683" spans="1:4" x14ac:dyDescent="0.35">
      <c r="A2683" t="s">
        <v>116</v>
      </c>
      <c r="B2683" t="s">
        <v>117</v>
      </c>
      <c r="C2683">
        <v>2003</v>
      </c>
      <c r="D2683">
        <v>7858.1035000000002</v>
      </c>
    </row>
    <row r="2684" spans="1:4" x14ac:dyDescent="0.35">
      <c r="A2684" t="s">
        <v>116</v>
      </c>
      <c r="B2684" t="s">
        <v>117</v>
      </c>
      <c r="C2684">
        <v>2004</v>
      </c>
      <c r="D2684">
        <v>9320.3580000000002</v>
      </c>
    </row>
    <row r="2685" spans="1:4" x14ac:dyDescent="0.35">
      <c r="A2685" t="s">
        <v>116</v>
      </c>
      <c r="B2685" t="s">
        <v>117</v>
      </c>
      <c r="C2685">
        <v>2005</v>
      </c>
      <c r="D2685">
        <v>9073.6769999999997</v>
      </c>
    </row>
    <row r="2686" spans="1:4" x14ac:dyDescent="0.35">
      <c r="A2686" t="s">
        <v>116</v>
      </c>
      <c r="B2686" t="s">
        <v>117</v>
      </c>
      <c r="C2686">
        <v>2006</v>
      </c>
      <c r="D2686">
        <v>9045.5169999999998</v>
      </c>
    </row>
    <row r="2687" spans="1:4" x14ac:dyDescent="0.35">
      <c r="A2687" t="s">
        <v>116</v>
      </c>
      <c r="B2687" t="s">
        <v>117</v>
      </c>
      <c r="C2687">
        <v>2007</v>
      </c>
      <c r="D2687">
        <v>11245.616</v>
      </c>
    </row>
    <row r="2688" spans="1:4" x14ac:dyDescent="0.35">
      <c r="A2688" t="s">
        <v>116</v>
      </c>
      <c r="B2688" t="s">
        <v>117</v>
      </c>
      <c r="C2688">
        <v>2008</v>
      </c>
      <c r="D2688">
        <v>10095.776</v>
      </c>
    </row>
    <row r="2689" spans="1:4" x14ac:dyDescent="0.35">
      <c r="A2689" t="s">
        <v>116</v>
      </c>
      <c r="B2689" t="s">
        <v>117</v>
      </c>
      <c r="C2689">
        <v>2009</v>
      </c>
      <c r="D2689">
        <v>10169.305</v>
      </c>
    </row>
    <row r="2690" spans="1:4" x14ac:dyDescent="0.35">
      <c r="A2690" t="s">
        <v>116</v>
      </c>
      <c r="B2690" t="s">
        <v>117</v>
      </c>
      <c r="C2690">
        <v>2010</v>
      </c>
      <c r="D2690">
        <v>10666.588</v>
      </c>
    </row>
    <row r="2691" spans="1:4" x14ac:dyDescent="0.35">
      <c r="A2691" t="s">
        <v>116</v>
      </c>
      <c r="B2691" t="s">
        <v>117</v>
      </c>
      <c r="C2691">
        <v>2011</v>
      </c>
      <c r="D2691">
        <v>10466.034</v>
      </c>
    </row>
    <row r="2692" spans="1:4" x14ac:dyDescent="0.35">
      <c r="A2692" t="s">
        <v>116</v>
      </c>
      <c r="B2692" t="s">
        <v>117</v>
      </c>
      <c r="C2692">
        <v>2012</v>
      </c>
      <c r="D2692">
        <v>10275.347</v>
      </c>
    </row>
    <row r="2693" spans="1:4" x14ac:dyDescent="0.35">
      <c r="A2693" t="s">
        <v>116</v>
      </c>
      <c r="B2693" t="s">
        <v>117</v>
      </c>
      <c r="C2693">
        <v>2013</v>
      </c>
      <c r="D2693">
        <v>9915.6149999999998</v>
      </c>
    </row>
    <row r="2694" spans="1:4" x14ac:dyDescent="0.35">
      <c r="A2694" t="s">
        <v>116</v>
      </c>
      <c r="B2694" t="s">
        <v>117</v>
      </c>
      <c r="C2694">
        <v>2014</v>
      </c>
      <c r="D2694">
        <v>10325.731</v>
      </c>
    </row>
    <row r="2695" spans="1:4" x14ac:dyDescent="0.35">
      <c r="A2695" t="s">
        <v>116</v>
      </c>
      <c r="B2695" t="s">
        <v>117</v>
      </c>
      <c r="C2695">
        <v>2015</v>
      </c>
      <c r="D2695">
        <v>10921.842000000001</v>
      </c>
    </row>
    <row r="2696" spans="1:4" x14ac:dyDescent="0.35">
      <c r="A2696" t="s">
        <v>116</v>
      </c>
      <c r="B2696" t="s">
        <v>117</v>
      </c>
      <c r="C2696">
        <v>2016</v>
      </c>
      <c r="D2696">
        <v>11295.757</v>
      </c>
    </row>
    <row r="2697" spans="1:4" x14ac:dyDescent="0.35">
      <c r="A2697" t="s">
        <v>116</v>
      </c>
      <c r="B2697" t="s">
        <v>117</v>
      </c>
      <c r="C2697">
        <v>2017</v>
      </c>
      <c r="D2697">
        <v>10885.662</v>
      </c>
    </row>
    <row r="2698" spans="1:4" x14ac:dyDescent="0.35">
      <c r="A2698" t="s">
        <v>116</v>
      </c>
      <c r="B2698" t="s">
        <v>117</v>
      </c>
      <c r="C2698">
        <v>2018</v>
      </c>
      <c r="D2698">
        <v>10637.566999999999</v>
      </c>
    </row>
    <row r="2699" spans="1:4" x14ac:dyDescent="0.35">
      <c r="A2699" t="s">
        <v>116</v>
      </c>
      <c r="B2699" t="s">
        <v>117</v>
      </c>
      <c r="C2699">
        <v>2019</v>
      </c>
      <c r="D2699">
        <v>11136.957</v>
      </c>
    </row>
    <row r="2700" spans="1:4" x14ac:dyDescent="0.35">
      <c r="A2700" t="s">
        <v>116</v>
      </c>
      <c r="B2700" t="s">
        <v>117</v>
      </c>
      <c r="C2700">
        <v>2020</v>
      </c>
      <c r="D2700">
        <v>10187.698</v>
      </c>
    </row>
    <row r="2701" spans="1:4" x14ac:dyDescent="0.35">
      <c r="A2701" t="s">
        <v>116</v>
      </c>
      <c r="B2701" t="s">
        <v>117</v>
      </c>
      <c r="C2701">
        <v>2021</v>
      </c>
      <c r="D2701">
        <v>10379.505999999999</v>
      </c>
    </row>
    <row r="2702" spans="1:4" x14ac:dyDescent="0.35">
      <c r="A2702" t="s">
        <v>116</v>
      </c>
      <c r="B2702" t="s">
        <v>117</v>
      </c>
      <c r="C2702">
        <v>2022</v>
      </c>
      <c r="D2702">
        <v>10770.691000000001</v>
      </c>
    </row>
    <row r="2703" spans="1:4" x14ac:dyDescent="0.35">
      <c r="A2703" t="s">
        <v>116</v>
      </c>
      <c r="B2703" t="s">
        <v>117</v>
      </c>
      <c r="C2703">
        <v>2023</v>
      </c>
      <c r="D2703">
        <v>10662.959000000001</v>
      </c>
    </row>
    <row r="2704" spans="1:4" x14ac:dyDescent="0.35">
      <c r="A2704" t="s">
        <v>118</v>
      </c>
      <c r="B2704" t="s">
        <v>119</v>
      </c>
      <c r="C2704">
        <v>1980</v>
      </c>
      <c r="D2704">
        <v>4208.7206999999999</v>
      </c>
    </row>
    <row r="2705" spans="1:4" x14ac:dyDescent="0.35">
      <c r="A2705" t="s">
        <v>118</v>
      </c>
      <c r="B2705" t="s">
        <v>119</v>
      </c>
      <c r="C2705">
        <v>1981</v>
      </c>
      <c r="D2705">
        <v>4034.2420000000002</v>
      </c>
    </row>
    <row r="2706" spans="1:4" x14ac:dyDescent="0.35">
      <c r="A2706" t="s">
        <v>118</v>
      </c>
      <c r="B2706" t="s">
        <v>119</v>
      </c>
      <c r="C2706">
        <v>1982</v>
      </c>
      <c r="D2706">
        <v>4138.9336000000003</v>
      </c>
    </row>
    <row r="2707" spans="1:4" x14ac:dyDescent="0.35">
      <c r="A2707" t="s">
        <v>118</v>
      </c>
      <c r="B2707" t="s">
        <v>119</v>
      </c>
      <c r="C2707">
        <v>1983</v>
      </c>
      <c r="D2707">
        <v>4857.1710000000003</v>
      </c>
    </row>
    <row r="2708" spans="1:4" x14ac:dyDescent="0.35">
      <c r="A2708" t="s">
        <v>118</v>
      </c>
      <c r="B2708" t="s">
        <v>119</v>
      </c>
      <c r="C2708">
        <v>1984</v>
      </c>
      <c r="D2708">
        <v>4158.18</v>
      </c>
    </row>
    <row r="2709" spans="1:4" x14ac:dyDescent="0.35">
      <c r="A2709" t="s">
        <v>118</v>
      </c>
      <c r="B2709" t="s">
        <v>119</v>
      </c>
      <c r="C2709">
        <v>1985</v>
      </c>
      <c r="D2709">
        <v>4202.9556000000002</v>
      </c>
    </row>
    <row r="2710" spans="1:4" x14ac:dyDescent="0.35">
      <c r="A2710" t="s">
        <v>118</v>
      </c>
      <c r="B2710" t="s">
        <v>119</v>
      </c>
      <c r="C2710">
        <v>1986</v>
      </c>
      <c r="D2710">
        <v>4563.8975</v>
      </c>
    </row>
    <row r="2711" spans="1:4" x14ac:dyDescent="0.35">
      <c r="A2711" t="s">
        <v>118</v>
      </c>
      <c r="B2711" t="s">
        <v>119</v>
      </c>
      <c r="C2711">
        <v>1987</v>
      </c>
      <c r="D2711">
        <v>4920.6760000000004</v>
      </c>
    </row>
    <row r="2712" spans="1:4" x14ac:dyDescent="0.35">
      <c r="A2712" t="s">
        <v>118</v>
      </c>
      <c r="B2712" t="s">
        <v>119</v>
      </c>
      <c r="C2712">
        <v>1988</v>
      </c>
      <c r="D2712">
        <v>5402.4326000000001</v>
      </c>
    </row>
    <row r="2713" spans="1:4" x14ac:dyDescent="0.35">
      <c r="A2713" t="s">
        <v>118</v>
      </c>
      <c r="B2713" t="s">
        <v>119</v>
      </c>
      <c r="C2713">
        <v>1989</v>
      </c>
      <c r="D2713">
        <v>5207.9089999999997</v>
      </c>
    </row>
    <row r="2714" spans="1:4" x14ac:dyDescent="0.35">
      <c r="A2714" t="s">
        <v>118</v>
      </c>
      <c r="B2714" t="s">
        <v>119</v>
      </c>
      <c r="C2714">
        <v>1990</v>
      </c>
      <c r="D2714">
        <v>5573.6176999999998</v>
      </c>
    </row>
    <row r="2715" spans="1:4" x14ac:dyDescent="0.35">
      <c r="A2715" t="s">
        <v>118</v>
      </c>
      <c r="B2715" t="s">
        <v>119</v>
      </c>
      <c r="C2715">
        <v>1991</v>
      </c>
      <c r="D2715">
        <v>5228.107</v>
      </c>
    </row>
    <row r="2716" spans="1:4" x14ac:dyDescent="0.35">
      <c r="A2716" t="s">
        <v>118</v>
      </c>
      <c r="B2716" t="s">
        <v>119</v>
      </c>
      <c r="C2716">
        <v>1992</v>
      </c>
      <c r="D2716">
        <v>5499.0747000000001</v>
      </c>
    </row>
    <row r="2717" spans="1:4" x14ac:dyDescent="0.35">
      <c r="A2717" t="s">
        <v>118</v>
      </c>
      <c r="B2717" t="s">
        <v>119</v>
      </c>
      <c r="C2717">
        <v>1993</v>
      </c>
      <c r="D2717">
        <v>4891.7550000000001</v>
      </c>
    </row>
    <row r="2718" spans="1:4" x14ac:dyDescent="0.35">
      <c r="A2718" t="s">
        <v>118</v>
      </c>
      <c r="B2718" t="s">
        <v>119</v>
      </c>
      <c r="C2718">
        <v>1994</v>
      </c>
      <c r="D2718">
        <v>5400.1234999999997</v>
      </c>
    </row>
    <row r="2719" spans="1:4" x14ac:dyDescent="0.35">
      <c r="A2719" t="s">
        <v>118</v>
      </c>
      <c r="B2719" t="s">
        <v>119</v>
      </c>
      <c r="C2719">
        <v>1995</v>
      </c>
      <c r="D2719">
        <v>5713.62</v>
      </c>
    </row>
    <row r="2720" spans="1:4" x14ac:dyDescent="0.35">
      <c r="A2720" t="s">
        <v>118</v>
      </c>
      <c r="B2720" t="s">
        <v>119</v>
      </c>
      <c r="C2720">
        <v>1996</v>
      </c>
      <c r="D2720">
        <v>6045.41</v>
      </c>
    </row>
    <row r="2721" spans="1:4" x14ac:dyDescent="0.35">
      <c r="A2721" t="s">
        <v>118</v>
      </c>
      <c r="B2721" t="s">
        <v>119</v>
      </c>
      <c r="C2721">
        <v>1997</v>
      </c>
      <c r="D2721">
        <v>6347.6133</v>
      </c>
    </row>
    <row r="2722" spans="1:4" x14ac:dyDescent="0.35">
      <c r="A2722" t="s">
        <v>118</v>
      </c>
      <c r="B2722" t="s">
        <v>119</v>
      </c>
      <c r="C2722">
        <v>1998</v>
      </c>
      <c r="D2722">
        <v>6452.4486999999999</v>
      </c>
    </row>
    <row r="2723" spans="1:4" x14ac:dyDescent="0.35">
      <c r="A2723" t="s">
        <v>118</v>
      </c>
      <c r="B2723" t="s">
        <v>119</v>
      </c>
      <c r="C2723">
        <v>1999</v>
      </c>
      <c r="D2723">
        <v>7147.4883</v>
      </c>
    </row>
    <row r="2724" spans="1:4" x14ac:dyDescent="0.35">
      <c r="A2724" t="s">
        <v>118</v>
      </c>
      <c r="B2724" t="s">
        <v>119</v>
      </c>
      <c r="C2724">
        <v>2000</v>
      </c>
      <c r="D2724">
        <v>9897.7099999999991</v>
      </c>
    </row>
    <row r="2725" spans="1:4" x14ac:dyDescent="0.35">
      <c r="A2725" t="s">
        <v>118</v>
      </c>
      <c r="B2725" t="s">
        <v>119</v>
      </c>
      <c r="C2725">
        <v>2001</v>
      </c>
      <c r="D2725">
        <v>9479.1910000000007</v>
      </c>
    </row>
    <row r="2726" spans="1:4" x14ac:dyDescent="0.35">
      <c r="A2726" t="s">
        <v>118</v>
      </c>
      <c r="B2726" t="s">
        <v>119</v>
      </c>
      <c r="C2726">
        <v>2002</v>
      </c>
      <c r="D2726">
        <v>9836.0010000000002</v>
      </c>
    </row>
    <row r="2727" spans="1:4" x14ac:dyDescent="0.35">
      <c r="A2727" t="s">
        <v>118</v>
      </c>
      <c r="B2727" t="s">
        <v>119</v>
      </c>
      <c r="C2727">
        <v>2003</v>
      </c>
      <c r="D2727">
        <v>8811.6579999999994</v>
      </c>
    </row>
    <row r="2728" spans="1:4" x14ac:dyDescent="0.35">
      <c r="A2728" t="s">
        <v>118</v>
      </c>
      <c r="B2728" t="s">
        <v>119</v>
      </c>
      <c r="C2728">
        <v>2004</v>
      </c>
      <c r="D2728">
        <v>7985.0565999999999</v>
      </c>
    </row>
    <row r="2729" spans="1:4" x14ac:dyDescent="0.35">
      <c r="A2729" t="s">
        <v>118</v>
      </c>
      <c r="B2729" t="s">
        <v>119</v>
      </c>
      <c r="C2729">
        <v>2005</v>
      </c>
      <c r="D2729">
        <v>8632.4609999999993</v>
      </c>
    </row>
    <row r="2730" spans="1:4" x14ac:dyDescent="0.35">
      <c r="A2730" t="s">
        <v>118</v>
      </c>
      <c r="B2730" t="s">
        <v>119</v>
      </c>
      <c r="C2730">
        <v>2006</v>
      </c>
      <c r="D2730">
        <v>8546.7780000000002</v>
      </c>
    </row>
    <row r="2731" spans="1:4" x14ac:dyDescent="0.35">
      <c r="A2731" t="s">
        <v>118</v>
      </c>
      <c r="B2731" t="s">
        <v>119</v>
      </c>
      <c r="C2731">
        <v>2007</v>
      </c>
      <c r="D2731">
        <v>8700.5190000000002</v>
      </c>
    </row>
    <row r="2732" spans="1:4" x14ac:dyDescent="0.35">
      <c r="A2732" t="s">
        <v>118</v>
      </c>
      <c r="B2732" t="s">
        <v>119</v>
      </c>
      <c r="C2732">
        <v>2008</v>
      </c>
      <c r="D2732">
        <v>8607.0349999999999</v>
      </c>
    </row>
    <row r="2733" spans="1:4" x14ac:dyDescent="0.35">
      <c r="A2733" t="s">
        <v>118</v>
      </c>
      <c r="B2733" t="s">
        <v>119</v>
      </c>
      <c r="C2733">
        <v>2009</v>
      </c>
      <c r="D2733">
        <v>8380.9050000000007</v>
      </c>
    </row>
    <row r="2734" spans="1:4" x14ac:dyDescent="0.35">
      <c r="A2734" t="s">
        <v>118</v>
      </c>
      <c r="B2734" t="s">
        <v>119</v>
      </c>
      <c r="C2734">
        <v>2010</v>
      </c>
      <c r="D2734">
        <v>8694.7549999999992</v>
      </c>
    </row>
    <row r="2735" spans="1:4" x14ac:dyDescent="0.35">
      <c r="A2735" t="s">
        <v>118</v>
      </c>
      <c r="B2735" t="s">
        <v>119</v>
      </c>
      <c r="C2735">
        <v>2011</v>
      </c>
      <c r="D2735">
        <v>8425.6910000000007</v>
      </c>
    </row>
    <row r="2736" spans="1:4" x14ac:dyDescent="0.35">
      <c r="A2736" t="s">
        <v>118</v>
      </c>
      <c r="B2736" t="s">
        <v>119</v>
      </c>
      <c r="C2736">
        <v>2012</v>
      </c>
      <c r="D2736">
        <v>9214.9680000000008</v>
      </c>
    </row>
    <row r="2737" spans="1:4" x14ac:dyDescent="0.35">
      <c r="A2737" t="s">
        <v>118</v>
      </c>
      <c r="B2737" t="s">
        <v>119</v>
      </c>
      <c r="C2737">
        <v>2013</v>
      </c>
      <c r="D2737">
        <v>8620.2070000000003</v>
      </c>
    </row>
    <row r="2738" spans="1:4" x14ac:dyDescent="0.35">
      <c r="A2738" t="s">
        <v>118</v>
      </c>
      <c r="B2738" t="s">
        <v>119</v>
      </c>
      <c r="C2738">
        <v>2014</v>
      </c>
      <c r="D2738">
        <v>8261.616</v>
      </c>
    </row>
    <row r="2739" spans="1:4" x14ac:dyDescent="0.35">
      <c r="A2739" t="s">
        <v>118</v>
      </c>
      <c r="B2739" t="s">
        <v>119</v>
      </c>
      <c r="C2739">
        <v>2015</v>
      </c>
      <c r="D2739">
        <v>9146.4279999999999</v>
      </c>
    </row>
    <row r="2740" spans="1:4" x14ac:dyDescent="0.35">
      <c r="A2740" t="s">
        <v>118</v>
      </c>
      <c r="B2740" t="s">
        <v>119</v>
      </c>
      <c r="C2740">
        <v>2016</v>
      </c>
      <c r="D2740">
        <v>9531.9599999999991</v>
      </c>
    </row>
    <row r="2741" spans="1:4" x14ac:dyDescent="0.35">
      <c r="A2741" t="s">
        <v>118</v>
      </c>
      <c r="B2741" t="s">
        <v>119</v>
      </c>
      <c r="C2741">
        <v>2017</v>
      </c>
      <c r="D2741">
        <v>9189.0169999999998</v>
      </c>
    </row>
    <row r="2742" spans="1:4" x14ac:dyDescent="0.35">
      <c r="A2742" t="s">
        <v>118</v>
      </c>
      <c r="B2742" t="s">
        <v>119</v>
      </c>
      <c r="C2742">
        <v>2018</v>
      </c>
      <c r="D2742">
        <v>10097.055</v>
      </c>
    </row>
    <row r="2743" spans="1:4" x14ac:dyDescent="0.35">
      <c r="A2743" t="s">
        <v>118</v>
      </c>
      <c r="B2743" t="s">
        <v>119</v>
      </c>
      <c r="C2743">
        <v>2019</v>
      </c>
      <c r="D2743">
        <v>11349.343000000001</v>
      </c>
    </row>
    <row r="2744" spans="1:4" x14ac:dyDescent="0.35">
      <c r="A2744" t="s">
        <v>118</v>
      </c>
      <c r="B2744" t="s">
        <v>119</v>
      </c>
      <c r="C2744">
        <v>2020</v>
      </c>
      <c r="D2744">
        <v>9261.5609999999997</v>
      </c>
    </row>
    <row r="2745" spans="1:4" x14ac:dyDescent="0.35">
      <c r="A2745" t="s">
        <v>118</v>
      </c>
      <c r="B2745" t="s">
        <v>119</v>
      </c>
      <c r="C2745">
        <v>2021</v>
      </c>
      <c r="D2745">
        <v>10724.289000000001</v>
      </c>
    </row>
    <row r="2746" spans="1:4" x14ac:dyDescent="0.35">
      <c r="A2746" t="s">
        <v>118</v>
      </c>
      <c r="B2746" t="s">
        <v>119</v>
      </c>
      <c r="C2746">
        <v>2022</v>
      </c>
      <c r="D2746">
        <v>11799.486999999999</v>
      </c>
    </row>
    <row r="2747" spans="1:4" x14ac:dyDescent="0.35">
      <c r="A2747" t="s">
        <v>118</v>
      </c>
      <c r="B2747" t="s">
        <v>119</v>
      </c>
      <c r="C2747">
        <v>2023</v>
      </c>
      <c r="D2747">
        <v>11526.293</v>
      </c>
    </row>
    <row r="2748" spans="1:4" x14ac:dyDescent="0.35">
      <c r="A2748" t="s">
        <v>120</v>
      </c>
      <c r="B2748" t="s">
        <v>121</v>
      </c>
      <c r="C2748">
        <v>1990</v>
      </c>
      <c r="D2748">
        <v>94590.04</v>
      </c>
    </row>
    <row r="2749" spans="1:4" x14ac:dyDescent="0.35">
      <c r="A2749" t="s">
        <v>122</v>
      </c>
      <c r="B2749" t="s">
        <v>123</v>
      </c>
      <c r="C2749">
        <v>2003</v>
      </c>
      <c r="D2749">
        <v>762.50350000000003</v>
      </c>
    </row>
    <row r="2750" spans="1:4" x14ac:dyDescent="0.35">
      <c r="A2750" t="s">
        <v>122</v>
      </c>
      <c r="B2750" t="s">
        <v>123</v>
      </c>
      <c r="C2750">
        <v>2004</v>
      </c>
      <c r="D2750">
        <v>814.81035999999995</v>
      </c>
    </row>
    <row r="2751" spans="1:4" x14ac:dyDescent="0.35">
      <c r="A2751" t="s">
        <v>122</v>
      </c>
      <c r="B2751" t="s">
        <v>123</v>
      </c>
      <c r="C2751">
        <v>2005</v>
      </c>
      <c r="D2751">
        <v>801.06744000000003</v>
      </c>
    </row>
    <row r="2752" spans="1:4" x14ac:dyDescent="0.35">
      <c r="A2752" t="s">
        <v>122</v>
      </c>
      <c r="B2752" t="s">
        <v>123</v>
      </c>
      <c r="C2752">
        <v>2006</v>
      </c>
      <c r="D2752">
        <v>793.59313999999995</v>
      </c>
    </row>
    <row r="2753" spans="1:4" x14ac:dyDescent="0.35">
      <c r="A2753" t="s">
        <v>122</v>
      </c>
      <c r="B2753" t="s">
        <v>123</v>
      </c>
      <c r="C2753">
        <v>2007</v>
      </c>
      <c r="D2753">
        <v>798.30584999999996</v>
      </c>
    </row>
    <row r="2754" spans="1:4" x14ac:dyDescent="0.35">
      <c r="A2754" t="s">
        <v>122</v>
      </c>
      <c r="B2754" t="s">
        <v>123</v>
      </c>
      <c r="C2754">
        <v>2008</v>
      </c>
      <c r="D2754">
        <v>853.96479999999997</v>
      </c>
    </row>
    <row r="2755" spans="1:4" x14ac:dyDescent="0.35">
      <c r="A2755" t="s">
        <v>122</v>
      </c>
      <c r="B2755" t="s">
        <v>123</v>
      </c>
      <c r="C2755">
        <v>2009</v>
      </c>
      <c r="D2755">
        <v>931.79987000000006</v>
      </c>
    </row>
    <row r="2756" spans="1:4" x14ac:dyDescent="0.35">
      <c r="A2756" t="s">
        <v>122</v>
      </c>
      <c r="B2756" t="s">
        <v>123</v>
      </c>
      <c r="C2756">
        <v>2010</v>
      </c>
      <c r="D2756">
        <v>946.71532999999999</v>
      </c>
    </row>
    <row r="2757" spans="1:4" x14ac:dyDescent="0.35">
      <c r="A2757" t="s">
        <v>122</v>
      </c>
      <c r="B2757" t="s">
        <v>123</v>
      </c>
      <c r="C2757">
        <v>2011</v>
      </c>
      <c r="D2757">
        <v>959.72050000000002</v>
      </c>
    </row>
    <row r="2758" spans="1:4" x14ac:dyDescent="0.35">
      <c r="A2758" t="s">
        <v>122</v>
      </c>
      <c r="B2758" t="s">
        <v>123</v>
      </c>
      <c r="C2758">
        <v>2012</v>
      </c>
      <c r="D2758">
        <v>1111.0767000000001</v>
      </c>
    </row>
    <row r="2759" spans="1:4" x14ac:dyDescent="0.35">
      <c r="A2759" t="s">
        <v>122</v>
      </c>
      <c r="B2759" t="s">
        <v>123</v>
      </c>
      <c r="C2759">
        <v>2013</v>
      </c>
      <c r="D2759">
        <v>1638.827</v>
      </c>
    </row>
    <row r="2760" spans="1:4" x14ac:dyDescent="0.35">
      <c r="A2760" t="s">
        <v>122</v>
      </c>
      <c r="B2760" t="s">
        <v>123</v>
      </c>
      <c r="C2760">
        <v>2014</v>
      </c>
      <c r="D2760">
        <v>1843.6886</v>
      </c>
    </row>
    <row r="2761" spans="1:4" x14ac:dyDescent="0.35">
      <c r="A2761" t="s">
        <v>122</v>
      </c>
      <c r="B2761" t="s">
        <v>123</v>
      </c>
      <c r="C2761">
        <v>2015</v>
      </c>
      <c r="D2761">
        <v>1772.9237000000001</v>
      </c>
    </row>
    <row r="2762" spans="1:4" x14ac:dyDescent="0.35">
      <c r="A2762" t="s">
        <v>122</v>
      </c>
      <c r="B2762" t="s">
        <v>123</v>
      </c>
      <c r="C2762">
        <v>2016</v>
      </c>
      <c r="D2762">
        <v>1701.1489999999999</v>
      </c>
    </row>
    <row r="2763" spans="1:4" x14ac:dyDescent="0.35">
      <c r="A2763" t="s">
        <v>122</v>
      </c>
      <c r="B2763" t="s">
        <v>123</v>
      </c>
      <c r="C2763">
        <v>2017</v>
      </c>
      <c r="D2763">
        <v>1702.6866</v>
      </c>
    </row>
    <row r="2764" spans="1:4" x14ac:dyDescent="0.35">
      <c r="A2764" t="s">
        <v>122</v>
      </c>
      <c r="B2764" t="s">
        <v>123</v>
      </c>
      <c r="C2764">
        <v>2018</v>
      </c>
      <c r="D2764">
        <v>1759.182</v>
      </c>
    </row>
    <row r="2765" spans="1:4" x14ac:dyDescent="0.35">
      <c r="A2765" t="s">
        <v>122</v>
      </c>
      <c r="B2765" t="s">
        <v>123</v>
      </c>
      <c r="C2765">
        <v>2019</v>
      </c>
      <c r="D2765">
        <v>2086.2754</v>
      </c>
    </row>
    <row r="2766" spans="1:4" x14ac:dyDescent="0.35">
      <c r="A2766" t="s">
        <v>122</v>
      </c>
      <c r="B2766" t="s">
        <v>123</v>
      </c>
      <c r="C2766">
        <v>2020</v>
      </c>
      <c r="D2766">
        <v>1961.2267999999999</v>
      </c>
    </row>
    <row r="2767" spans="1:4" x14ac:dyDescent="0.35">
      <c r="A2767" t="s">
        <v>122</v>
      </c>
      <c r="B2767" t="s">
        <v>123</v>
      </c>
      <c r="C2767">
        <v>2021</v>
      </c>
      <c r="D2767">
        <v>1886.5198</v>
      </c>
    </row>
    <row r="2768" spans="1:4" x14ac:dyDescent="0.35">
      <c r="A2768" t="s">
        <v>122</v>
      </c>
      <c r="B2768" t="s">
        <v>123</v>
      </c>
      <c r="C2768">
        <v>2022</v>
      </c>
      <c r="D2768">
        <v>1917.6514999999999</v>
      </c>
    </row>
    <row r="2769" spans="1:4" x14ac:dyDescent="0.35">
      <c r="A2769" t="s">
        <v>122</v>
      </c>
      <c r="B2769" t="s">
        <v>123</v>
      </c>
      <c r="C2769">
        <v>2023</v>
      </c>
      <c r="D2769">
        <v>2000.2352000000001</v>
      </c>
    </row>
    <row r="2770" spans="1:4" x14ac:dyDescent="0.35">
      <c r="A2770" t="s">
        <v>124</v>
      </c>
      <c r="B2770" t="s">
        <v>125</v>
      </c>
      <c r="C2770">
        <v>1965</v>
      </c>
      <c r="D2770">
        <v>1632.1632</v>
      </c>
    </row>
    <row r="2771" spans="1:4" x14ac:dyDescent="0.35">
      <c r="A2771" t="s">
        <v>124</v>
      </c>
      <c r="B2771" t="s">
        <v>125</v>
      </c>
      <c r="C2771">
        <v>1966</v>
      </c>
      <c r="D2771">
        <v>1667.8092999999999</v>
      </c>
    </row>
    <row r="2772" spans="1:4" x14ac:dyDescent="0.35">
      <c r="A2772" t="s">
        <v>124</v>
      </c>
      <c r="B2772" t="s">
        <v>125</v>
      </c>
      <c r="C2772">
        <v>1967</v>
      </c>
      <c r="D2772">
        <v>1751.5607</v>
      </c>
    </row>
    <row r="2773" spans="1:4" x14ac:dyDescent="0.35">
      <c r="A2773" t="s">
        <v>124</v>
      </c>
      <c r="B2773" t="s">
        <v>125</v>
      </c>
      <c r="C2773">
        <v>1968</v>
      </c>
      <c r="D2773">
        <v>2007.3571999999999</v>
      </c>
    </row>
    <row r="2774" spans="1:4" x14ac:dyDescent="0.35">
      <c r="A2774" t="s">
        <v>124</v>
      </c>
      <c r="B2774" t="s">
        <v>125</v>
      </c>
      <c r="C2774">
        <v>1969</v>
      </c>
      <c r="D2774">
        <v>2070.1106</v>
      </c>
    </row>
    <row r="2775" spans="1:4" x14ac:dyDescent="0.35">
      <c r="A2775" t="s">
        <v>124</v>
      </c>
      <c r="B2775" t="s">
        <v>125</v>
      </c>
      <c r="C2775">
        <v>1970</v>
      </c>
      <c r="D2775">
        <v>2400.0137</v>
      </c>
    </row>
    <row r="2776" spans="1:4" x14ac:dyDescent="0.35">
      <c r="A2776" t="s">
        <v>124</v>
      </c>
      <c r="B2776" t="s">
        <v>125</v>
      </c>
      <c r="C2776">
        <v>1971</v>
      </c>
      <c r="D2776">
        <v>2560.1282000000001</v>
      </c>
    </row>
    <row r="2777" spans="1:4" x14ac:dyDescent="0.35">
      <c r="A2777" t="s">
        <v>124</v>
      </c>
      <c r="B2777" t="s">
        <v>125</v>
      </c>
      <c r="C2777">
        <v>1972</v>
      </c>
      <c r="D2777">
        <v>2597.5059999999999</v>
      </c>
    </row>
    <row r="2778" spans="1:4" x14ac:dyDescent="0.35">
      <c r="A2778" t="s">
        <v>124</v>
      </c>
      <c r="B2778" t="s">
        <v>125</v>
      </c>
      <c r="C2778">
        <v>1973</v>
      </c>
      <c r="D2778">
        <v>2700.3661999999999</v>
      </c>
    </row>
    <row r="2779" spans="1:4" x14ac:dyDescent="0.35">
      <c r="A2779" t="s">
        <v>124</v>
      </c>
      <c r="B2779" t="s">
        <v>125</v>
      </c>
      <c r="C2779">
        <v>1974</v>
      </c>
      <c r="D2779">
        <v>3062.4502000000002</v>
      </c>
    </row>
    <row r="2780" spans="1:4" x14ac:dyDescent="0.35">
      <c r="A2780" t="s">
        <v>124</v>
      </c>
      <c r="B2780" t="s">
        <v>125</v>
      </c>
      <c r="C2780">
        <v>1975</v>
      </c>
      <c r="D2780">
        <v>3014.5441999999998</v>
      </c>
    </row>
    <row r="2781" spans="1:4" x14ac:dyDescent="0.35">
      <c r="A2781" t="s">
        <v>124</v>
      </c>
      <c r="B2781" t="s">
        <v>125</v>
      </c>
      <c r="C2781">
        <v>1976</v>
      </c>
      <c r="D2781">
        <v>3227.0205000000001</v>
      </c>
    </row>
    <row r="2782" spans="1:4" x14ac:dyDescent="0.35">
      <c r="A2782" t="s">
        <v>124</v>
      </c>
      <c r="B2782" t="s">
        <v>125</v>
      </c>
      <c r="C2782">
        <v>1977</v>
      </c>
      <c r="D2782">
        <v>3732.44</v>
      </c>
    </row>
    <row r="2783" spans="1:4" x14ac:dyDescent="0.35">
      <c r="A2783" t="s">
        <v>124</v>
      </c>
      <c r="B2783" t="s">
        <v>125</v>
      </c>
      <c r="C2783">
        <v>1978</v>
      </c>
      <c r="D2783">
        <v>3798.2541999999999</v>
      </c>
    </row>
    <row r="2784" spans="1:4" x14ac:dyDescent="0.35">
      <c r="A2784" t="s">
        <v>124</v>
      </c>
      <c r="B2784" t="s">
        <v>125</v>
      </c>
      <c r="C2784">
        <v>1979</v>
      </c>
      <c r="D2784">
        <v>3849.3566999999998</v>
      </c>
    </row>
    <row r="2785" spans="1:4" x14ac:dyDescent="0.35">
      <c r="A2785" t="s">
        <v>124</v>
      </c>
      <c r="B2785" t="s">
        <v>125</v>
      </c>
      <c r="C2785">
        <v>1980</v>
      </c>
      <c r="D2785">
        <v>4753.6970000000001</v>
      </c>
    </row>
    <row r="2786" spans="1:4" x14ac:dyDescent="0.35">
      <c r="A2786" t="s">
        <v>124</v>
      </c>
      <c r="B2786" t="s">
        <v>125</v>
      </c>
      <c r="C2786">
        <v>1981</v>
      </c>
      <c r="D2786">
        <v>5133.5995999999996</v>
      </c>
    </row>
    <row r="2787" spans="1:4" x14ac:dyDescent="0.35">
      <c r="A2787" t="s">
        <v>124</v>
      </c>
      <c r="B2787" t="s">
        <v>125</v>
      </c>
      <c r="C2787">
        <v>1982</v>
      </c>
      <c r="D2787">
        <v>5494.2236000000003</v>
      </c>
    </row>
    <row r="2788" spans="1:4" x14ac:dyDescent="0.35">
      <c r="A2788" t="s">
        <v>124</v>
      </c>
      <c r="B2788" t="s">
        <v>125</v>
      </c>
      <c r="C2788">
        <v>1983</v>
      </c>
      <c r="D2788">
        <v>5241.6930000000002</v>
      </c>
    </row>
    <row r="2789" spans="1:4" x14ac:dyDescent="0.35">
      <c r="A2789" t="s">
        <v>124</v>
      </c>
      <c r="B2789" t="s">
        <v>125</v>
      </c>
      <c r="C2789">
        <v>1984</v>
      </c>
      <c r="D2789">
        <v>5682.8622999999998</v>
      </c>
    </row>
    <row r="2790" spans="1:4" x14ac:dyDescent="0.35">
      <c r="A2790" t="s">
        <v>124</v>
      </c>
      <c r="B2790" t="s">
        <v>125</v>
      </c>
      <c r="C2790">
        <v>1985</v>
      </c>
      <c r="D2790">
        <v>6547.8774000000003</v>
      </c>
    </row>
    <row r="2791" spans="1:4" x14ac:dyDescent="0.35">
      <c r="A2791" t="s">
        <v>124</v>
      </c>
      <c r="B2791" t="s">
        <v>125</v>
      </c>
      <c r="C2791">
        <v>1986</v>
      </c>
      <c r="D2791">
        <v>6694.5150000000003</v>
      </c>
    </row>
    <row r="2792" spans="1:4" x14ac:dyDescent="0.35">
      <c r="A2792" t="s">
        <v>124</v>
      </c>
      <c r="B2792" t="s">
        <v>125</v>
      </c>
      <c r="C2792">
        <v>1987</v>
      </c>
      <c r="D2792">
        <v>6735.1934000000001</v>
      </c>
    </row>
    <row r="2793" spans="1:4" x14ac:dyDescent="0.35">
      <c r="A2793" t="s">
        <v>124</v>
      </c>
      <c r="B2793" t="s">
        <v>125</v>
      </c>
      <c r="C2793">
        <v>1988</v>
      </c>
      <c r="D2793">
        <v>7598.915</v>
      </c>
    </row>
    <row r="2794" spans="1:4" x14ac:dyDescent="0.35">
      <c r="A2794" t="s">
        <v>124</v>
      </c>
      <c r="B2794" t="s">
        <v>125</v>
      </c>
      <c r="C2794">
        <v>1989</v>
      </c>
      <c r="D2794">
        <v>7659.5015000000003</v>
      </c>
    </row>
    <row r="2795" spans="1:4" x14ac:dyDescent="0.35">
      <c r="A2795" t="s">
        <v>124</v>
      </c>
      <c r="B2795" t="s">
        <v>125</v>
      </c>
      <c r="C2795">
        <v>1990</v>
      </c>
      <c r="D2795">
        <v>7731.9679999999998</v>
      </c>
    </row>
    <row r="2796" spans="1:4" x14ac:dyDescent="0.35">
      <c r="A2796" t="s">
        <v>124</v>
      </c>
      <c r="B2796" t="s">
        <v>125</v>
      </c>
      <c r="C2796">
        <v>1991</v>
      </c>
      <c r="D2796">
        <v>8356.9</v>
      </c>
    </row>
    <row r="2797" spans="1:4" x14ac:dyDescent="0.35">
      <c r="A2797" t="s">
        <v>124</v>
      </c>
      <c r="B2797" t="s">
        <v>125</v>
      </c>
      <c r="C2797">
        <v>1992</v>
      </c>
      <c r="D2797">
        <v>8140.7466000000004</v>
      </c>
    </row>
    <row r="2798" spans="1:4" x14ac:dyDescent="0.35">
      <c r="A2798" t="s">
        <v>124</v>
      </c>
      <c r="B2798" t="s">
        <v>125</v>
      </c>
      <c r="C2798">
        <v>1993</v>
      </c>
      <c r="D2798">
        <v>8268.7000000000007</v>
      </c>
    </row>
    <row r="2799" spans="1:4" x14ac:dyDescent="0.35">
      <c r="A2799" t="s">
        <v>124</v>
      </c>
      <c r="B2799" t="s">
        <v>125</v>
      </c>
      <c r="C2799">
        <v>1994</v>
      </c>
      <c r="D2799">
        <v>8821.7549999999992</v>
      </c>
    </row>
    <row r="2800" spans="1:4" x14ac:dyDescent="0.35">
      <c r="A2800" t="s">
        <v>124</v>
      </c>
      <c r="B2800" t="s">
        <v>125</v>
      </c>
      <c r="C2800">
        <v>1995</v>
      </c>
      <c r="D2800">
        <v>8180.6693999999998</v>
      </c>
    </row>
    <row r="2801" spans="1:4" x14ac:dyDescent="0.35">
      <c r="A2801" t="s">
        <v>124</v>
      </c>
      <c r="B2801" t="s">
        <v>125</v>
      </c>
      <c r="C2801">
        <v>1996</v>
      </c>
      <c r="D2801">
        <v>9136.7309999999998</v>
      </c>
    </row>
    <row r="2802" spans="1:4" x14ac:dyDescent="0.35">
      <c r="A2802" t="s">
        <v>124</v>
      </c>
      <c r="B2802" t="s">
        <v>125</v>
      </c>
      <c r="C2802">
        <v>1997</v>
      </c>
      <c r="D2802">
        <v>9992.5149999999994</v>
      </c>
    </row>
    <row r="2803" spans="1:4" x14ac:dyDescent="0.35">
      <c r="A2803" t="s">
        <v>124</v>
      </c>
      <c r="B2803" t="s">
        <v>125</v>
      </c>
      <c r="C2803">
        <v>1998</v>
      </c>
      <c r="D2803">
        <v>9863.8629999999994</v>
      </c>
    </row>
    <row r="2804" spans="1:4" x14ac:dyDescent="0.35">
      <c r="A2804" t="s">
        <v>124</v>
      </c>
      <c r="B2804" t="s">
        <v>125</v>
      </c>
      <c r="C2804">
        <v>1999</v>
      </c>
      <c r="D2804">
        <v>8839.1049999999996</v>
      </c>
    </row>
    <row r="2805" spans="1:4" x14ac:dyDescent="0.35">
      <c r="A2805" t="s">
        <v>124</v>
      </c>
      <c r="B2805" t="s">
        <v>125</v>
      </c>
      <c r="C2805">
        <v>2000</v>
      </c>
      <c r="D2805">
        <v>8206.0879999999997</v>
      </c>
    </row>
    <row r="2806" spans="1:4" x14ac:dyDescent="0.35">
      <c r="A2806" t="s">
        <v>124</v>
      </c>
      <c r="B2806" t="s">
        <v>125</v>
      </c>
      <c r="C2806">
        <v>2001</v>
      </c>
      <c r="D2806">
        <v>8170.1742999999997</v>
      </c>
    </row>
    <row r="2807" spans="1:4" x14ac:dyDescent="0.35">
      <c r="A2807" t="s">
        <v>124</v>
      </c>
      <c r="B2807" t="s">
        <v>125</v>
      </c>
      <c r="C2807">
        <v>2002</v>
      </c>
      <c r="D2807">
        <v>7924.009</v>
      </c>
    </row>
    <row r="2808" spans="1:4" x14ac:dyDescent="0.35">
      <c r="A2808" t="s">
        <v>124</v>
      </c>
      <c r="B2808" t="s">
        <v>125</v>
      </c>
      <c r="C2808">
        <v>2003</v>
      </c>
      <c r="D2808">
        <v>7972.2560000000003</v>
      </c>
    </row>
    <row r="2809" spans="1:4" x14ac:dyDescent="0.35">
      <c r="A2809" t="s">
        <v>124</v>
      </c>
      <c r="B2809" t="s">
        <v>125</v>
      </c>
      <c r="C2809">
        <v>2004</v>
      </c>
      <c r="D2809">
        <v>8381.1044999999995</v>
      </c>
    </row>
    <row r="2810" spans="1:4" x14ac:dyDescent="0.35">
      <c r="A2810" t="s">
        <v>124</v>
      </c>
      <c r="B2810" t="s">
        <v>125</v>
      </c>
      <c r="C2810">
        <v>2005</v>
      </c>
      <c r="D2810">
        <v>8719.0079999999998</v>
      </c>
    </row>
    <row r="2811" spans="1:4" x14ac:dyDescent="0.35">
      <c r="A2811" t="s">
        <v>124</v>
      </c>
      <c r="B2811" t="s">
        <v>125</v>
      </c>
      <c r="C2811">
        <v>2006</v>
      </c>
      <c r="D2811">
        <v>9064.634</v>
      </c>
    </row>
    <row r="2812" spans="1:4" x14ac:dyDescent="0.35">
      <c r="A2812" t="s">
        <v>124</v>
      </c>
      <c r="B2812" t="s">
        <v>125</v>
      </c>
      <c r="C2812">
        <v>2007</v>
      </c>
      <c r="D2812">
        <v>9369.4330000000009</v>
      </c>
    </row>
    <row r="2813" spans="1:4" x14ac:dyDescent="0.35">
      <c r="A2813" t="s">
        <v>124</v>
      </c>
      <c r="B2813" t="s">
        <v>125</v>
      </c>
      <c r="C2813">
        <v>2008</v>
      </c>
      <c r="D2813">
        <v>9830.7459999999992</v>
      </c>
    </row>
    <row r="2814" spans="1:4" x14ac:dyDescent="0.35">
      <c r="A2814" t="s">
        <v>124</v>
      </c>
      <c r="B2814" t="s">
        <v>125</v>
      </c>
      <c r="C2814">
        <v>2009</v>
      </c>
      <c r="D2814">
        <v>9429.7520000000004</v>
      </c>
    </row>
    <row r="2815" spans="1:4" x14ac:dyDescent="0.35">
      <c r="A2815" t="s">
        <v>124</v>
      </c>
      <c r="B2815" t="s">
        <v>125</v>
      </c>
      <c r="C2815">
        <v>2010</v>
      </c>
      <c r="D2815">
        <v>10293.647999999999</v>
      </c>
    </row>
    <row r="2816" spans="1:4" x14ac:dyDescent="0.35">
      <c r="A2816" t="s">
        <v>124</v>
      </c>
      <c r="B2816" t="s">
        <v>125</v>
      </c>
      <c r="C2816">
        <v>2011</v>
      </c>
      <c r="D2816">
        <v>10742.646000000001</v>
      </c>
    </row>
    <row r="2817" spans="1:4" x14ac:dyDescent="0.35">
      <c r="A2817" t="s">
        <v>124</v>
      </c>
      <c r="B2817" t="s">
        <v>125</v>
      </c>
      <c r="C2817">
        <v>2012</v>
      </c>
      <c r="D2817">
        <v>11169.486999999999</v>
      </c>
    </row>
    <row r="2818" spans="1:4" x14ac:dyDescent="0.35">
      <c r="A2818" t="s">
        <v>124</v>
      </c>
      <c r="B2818" t="s">
        <v>125</v>
      </c>
      <c r="C2818">
        <v>2013</v>
      </c>
      <c r="D2818">
        <v>11356.213</v>
      </c>
    </row>
    <row r="2819" spans="1:4" x14ac:dyDescent="0.35">
      <c r="A2819" t="s">
        <v>124</v>
      </c>
      <c r="B2819" t="s">
        <v>125</v>
      </c>
      <c r="C2819">
        <v>2014</v>
      </c>
      <c r="D2819">
        <v>11759.380999999999</v>
      </c>
    </row>
    <row r="2820" spans="1:4" x14ac:dyDescent="0.35">
      <c r="A2820" t="s">
        <v>124</v>
      </c>
      <c r="B2820" t="s">
        <v>125</v>
      </c>
      <c r="C2820">
        <v>2015</v>
      </c>
      <c r="D2820">
        <v>11560.523999999999</v>
      </c>
    </row>
    <row r="2821" spans="1:4" x14ac:dyDescent="0.35">
      <c r="A2821" t="s">
        <v>124</v>
      </c>
      <c r="B2821" t="s">
        <v>125</v>
      </c>
      <c r="C2821">
        <v>2016</v>
      </c>
      <c r="D2821">
        <v>11354.270500000001</v>
      </c>
    </row>
    <row r="2822" spans="1:4" x14ac:dyDescent="0.35">
      <c r="A2822" t="s">
        <v>124</v>
      </c>
      <c r="B2822" t="s">
        <v>125</v>
      </c>
      <c r="C2822">
        <v>2017</v>
      </c>
      <c r="D2822">
        <v>11641.727999999999</v>
      </c>
    </row>
    <row r="2823" spans="1:4" x14ac:dyDescent="0.35">
      <c r="A2823" t="s">
        <v>124</v>
      </c>
      <c r="B2823" t="s">
        <v>125</v>
      </c>
      <c r="C2823">
        <v>2018</v>
      </c>
      <c r="D2823">
        <v>12104.736999999999</v>
      </c>
    </row>
    <row r="2824" spans="1:4" x14ac:dyDescent="0.35">
      <c r="A2824" t="s">
        <v>124</v>
      </c>
      <c r="B2824" t="s">
        <v>125</v>
      </c>
      <c r="C2824">
        <v>2019</v>
      </c>
      <c r="D2824">
        <v>12187.594999999999</v>
      </c>
    </row>
    <row r="2825" spans="1:4" x14ac:dyDescent="0.35">
      <c r="A2825" t="s">
        <v>124</v>
      </c>
      <c r="B2825" t="s">
        <v>125</v>
      </c>
      <c r="C2825">
        <v>2020</v>
      </c>
      <c r="D2825">
        <v>10421.851000000001</v>
      </c>
    </row>
    <row r="2826" spans="1:4" x14ac:dyDescent="0.35">
      <c r="A2826" t="s">
        <v>124</v>
      </c>
      <c r="B2826" t="s">
        <v>125</v>
      </c>
      <c r="C2826">
        <v>2021</v>
      </c>
      <c r="D2826">
        <v>12023.041999999999</v>
      </c>
    </row>
    <row r="2827" spans="1:4" x14ac:dyDescent="0.35">
      <c r="A2827" t="s">
        <v>124</v>
      </c>
      <c r="B2827" t="s">
        <v>125</v>
      </c>
      <c r="C2827">
        <v>2022</v>
      </c>
      <c r="D2827">
        <v>12495.486999999999</v>
      </c>
    </row>
    <row r="2828" spans="1:4" x14ac:dyDescent="0.35">
      <c r="A2828" t="s">
        <v>124</v>
      </c>
      <c r="B2828" t="s">
        <v>125</v>
      </c>
      <c r="C2828">
        <v>2023</v>
      </c>
      <c r="D2828">
        <v>12916.207</v>
      </c>
    </row>
    <row r="2829" spans="1:4" x14ac:dyDescent="0.35">
      <c r="A2829" t="s">
        <v>124</v>
      </c>
      <c r="B2829" t="s">
        <v>125</v>
      </c>
      <c r="C2829">
        <v>2024</v>
      </c>
      <c r="D2829">
        <v>12722.083000000001</v>
      </c>
    </row>
    <row r="2830" spans="1:4" x14ac:dyDescent="0.35">
      <c r="A2830" t="s">
        <v>126</v>
      </c>
      <c r="B2830" t="s">
        <v>127</v>
      </c>
      <c r="C2830">
        <v>1965</v>
      </c>
      <c r="D2830">
        <v>2993.0619999999999</v>
      </c>
    </row>
    <row r="2831" spans="1:4" x14ac:dyDescent="0.35">
      <c r="A2831" t="s">
        <v>126</v>
      </c>
      <c r="B2831" t="s">
        <v>127</v>
      </c>
      <c r="C2831">
        <v>1966</v>
      </c>
      <c r="D2831">
        <v>3071.422</v>
      </c>
    </row>
    <row r="2832" spans="1:4" x14ac:dyDescent="0.35">
      <c r="A2832" t="s">
        <v>126</v>
      </c>
      <c r="B2832" t="s">
        <v>127</v>
      </c>
      <c r="C2832">
        <v>1967</v>
      </c>
      <c r="D2832">
        <v>2565.0351999999998</v>
      </c>
    </row>
    <row r="2833" spans="1:4" x14ac:dyDescent="0.35">
      <c r="A2833" t="s">
        <v>126</v>
      </c>
      <c r="B2833" t="s">
        <v>127</v>
      </c>
      <c r="C2833">
        <v>1968</v>
      </c>
      <c r="D2833">
        <v>2700.67</v>
      </c>
    </row>
    <row r="2834" spans="1:4" x14ac:dyDescent="0.35">
      <c r="A2834" t="s">
        <v>126</v>
      </c>
      <c r="B2834" t="s">
        <v>127</v>
      </c>
      <c r="C2834">
        <v>1969</v>
      </c>
      <c r="D2834">
        <v>2170.1172000000001</v>
      </c>
    </row>
    <row r="2835" spans="1:4" x14ac:dyDescent="0.35">
      <c r="A2835" t="s">
        <v>126</v>
      </c>
      <c r="B2835" t="s">
        <v>127</v>
      </c>
      <c r="C2835">
        <v>1970</v>
      </c>
      <c r="D2835">
        <v>2640.7020000000002</v>
      </c>
    </row>
    <row r="2836" spans="1:4" x14ac:dyDescent="0.35">
      <c r="A2836" t="s">
        <v>126</v>
      </c>
      <c r="B2836" t="s">
        <v>127</v>
      </c>
      <c r="C2836">
        <v>1971</v>
      </c>
      <c r="D2836">
        <v>2652.5949999999998</v>
      </c>
    </row>
    <row r="2837" spans="1:4" x14ac:dyDescent="0.35">
      <c r="A2837" t="s">
        <v>126</v>
      </c>
      <c r="B2837" t="s">
        <v>127</v>
      </c>
      <c r="C2837">
        <v>1972</v>
      </c>
      <c r="D2837">
        <v>2876.3051999999998</v>
      </c>
    </row>
    <row r="2838" spans="1:4" x14ac:dyDescent="0.35">
      <c r="A2838" t="s">
        <v>126</v>
      </c>
      <c r="B2838" t="s">
        <v>127</v>
      </c>
      <c r="C2838">
        <v>1973</v>
      </c>
      <c r="D2838">
        <v>2656.8008</v>
      </c>
    </row>
    <row r="2839" spans="1:4" x14ac:dyDescent="0.35">
      <c r="A2839" t="s">
        <v>126</v>
      </c>
      <c r="B2839" t="s">
        <v>127</v>
      </c>
      <c r="C2839">
        <v>1974</v>
      </c>
      <c r="D2839">
        <v>2950.7060000000001</v>
      </c>
    </row>
    <row r="2840" spans="1:4" x14ac:dyDescent="0.35">
      <c r="A2840" t="s">
        <v>126</v>
      </c>
      <c r="B2840" t="s">
        <v>127</v>
      </c>
      <c r="C2840">
        <v>1975</v>
      </c>
      <c r="D2840">
        <v>3197.0976999999998</v>
      </c>
    </row>
    <row r="2841" spans="1:4" x14ac:dyDescent="0.35">
      <c r="A2841" t="s">
        <v>126</v>
      </c>
      <c r="B2841" t="s">
        <v>127</v>
      </c>
      <c r="C2841">
        <v>1976</v>
      </c>
      <c r="D2841">
        <v>3734.6895</v>
      </c>
    </row>
    <row r="2842" spans="1:4" x14ac:dyDescent="0.35">
      <c r="A2842" t="s">
        <v>126</v>
      </c>
      <c r="B2842" t="s">
        <v>127</v>
      </c>
      <c r="C2842">
        <v>1977</v>
      </c>
      <c r="D2842">
        <v>3957.6902</v>
      </c>
    </row>
    <row r="2843" spans="1:4" x14ac:dyDescent="0.35">
      <c r="A2843" t="s">
        <v>126</v>
      </c>
      <c r="B2843" t="s">
        <v>127</v>
      </c>
      <c r="C2843">
        <v>1978</v>
      </c>
      <c r="D2843">
        <v>4079.2136</v>
      </c>
    </row>
    <row r="2844" spans="1:4" x14ac:dyDescent="0.35">
      <c r="A2844" t="s">
        <v>126</v>
      </c>
      <c r="B2844" t="s">
        <v>127</v>
      </c>
      <c r="C2844">
        <v>1979</v>
      </c>
      <c r="D2844">
        <v>4345.8109999999997</v>
      </c>
    </row>
    <row r="2845" spans="1:4" x14ac:dyDescent="0.35">
      <c r="A2845" t="s">
        <v>126</v>
      </c>
      <c r="B2845" t="s">
        <v>127</v>
      </c>
      <c r="C2845">
        <v>1980</v>
      </c>
      <c r="D2845">
        <v>4815.9319999999998</v>
      </c>
    </row>
    <row r="2846" spans="1:4" x14ac:dyDescent="0.35">
      <c r="A2846" t="s">
        <v>126</v>
      </c>
      <c r="B2846" t="s">
        <v>127</v>
      </c>
      <c r="C2846">
        <v>1981</v>
      </c>
      <c r="D2846">
        <v>5340.2025999999996</v>
      </c>
    </row>
    <row r="2847" spans="1:4" x14ac:dyDescent="0.35">
      <c r="A2847" t="s">
        <v>126</v>
      </c>
      <c r="B2847" t="s">
        <v>127</v>
      </c>
      <c r="C2847">
        <v>1982</v>
      </c>
      <c r="D2847">
        <v>5796.4326000000001</v>
      </c>
    </row>
    <row r="2848" spans="1:4" x14ac:dyDescent="0.35">
      <c r="A2848" t="s">
        <v>126</v>
      </c>
      <c r="B2848" t="s">
        <v>127</v>
      </c>
      <c r="C2848">
        <v>1983</v>
      </c>
      <c r="D2848">
        <v>6085.674</v>
      </c>
    </row>
    <row r="2849" spans="1:4" x14ac:dyDescent="0.35">
      <c r="A2849" t="s">
        <v>126</v>
      </c>
      <c r="B2849" t="s">
        <v>127</v>
      </c>
      <c r="C2849">
        <v>1984</v>
      </c>
      <c r="D2849">
        <v>6439.1772000000001</v>
      </c>
    </row>
    <row r="2850" spans="1:4" x14ac:dyDescent="0.35">
      <c r="A2850" t="s">
        <v>126</v>
      </c>
      <c r="B2850" t="s">
        <v>127</v>
      </c>
      <c r="C2850">
        <v>1985</v>
      </c>
      <c r="D2850">
        <v>6481.7110000000002</v>
      </c>
    </row>
    <row r="2851" spans="1:4" x14ac:dyDescent="0.35">
      <c r="A2851" t="s">
        <v>126</v>
      </c>
      <c r="B2851" t="s">
        <v>127</v>
      </c>
      <c r="C2851">
        <v>1986</v>
      </c>
      <c r="D2851">
        <v>6442.0690000000004</v>
      </c>
    </row>
    <row r="2852" spans="1:4" x14ac:dyDescent="0.35">
      <c r="A2852" t="s">
        <v>126</v>
      </c>
      <c r="B2852" t="s">
        <v>127</v>
      </c>
      <c r="C2852">
        <v>1987</v>
      </c>
      <c r="D2852">
        <v>6644.3212999999996</v>
      </c>
    </row>
    <row r="2853" spans="1:4" x14ac:dyDescent="0.35">
      <c r="A2853" t="s">
        <v>126</v>
      </c>
      <c r="B2853" t="s">
        <v>127</v>
      </c>
      <c r="C2853">
        <v>1988</v>
      </c>
      <c r="D2853">
        <v>6557.2030000000004</v>
      </c>
    </row>
    <row r="2854" spans="1:4" x14ac:dyDescent="0.35">
      <c r="A2854" t="s">
        <v>126</v>
      </c>
      <c r="B2854" t="s">
        <v>127</v>
      </c>
      <c r="C2854">
        <v>1989</v>
      </c>
      <c r="D2854">
        <v>6726.5640000000003</v>
      </c>
    </row>
    <row r="2855" spans="1:4" x14ac:dyDescent="0.35">
      <c r="A2855" t="s">
        <v>126</v>
      </c>
      <c r="B2855" t="s">
        <v>127</v>
      </c>
      <c r="C2855">
        <v>1990</v>
      </c>
      <c r="D2855">
        <v>6701.1313</v>
      </c>
    </row>
    <row r="2856" spans="1:4" x14ac:dyDescent="0.35">
      <c r="A2856" t="s">
        <v>126</v>
      </c>
      <c r="B2856" t="s">
        <v>127</v>
      </c>
      <c r="C2856">
        <v>1991</v>
      </c>
      <c r="D2856">
        <v>6604.0190000000002</v>
      </c>
    </row>
    <row r="2857" spans="1:4" x14ac:dyDescent="0.35">
      <c r="A2857" t="s">
        <v>126</v>
      </c>
      <c r="B2857" t="s">
        <v>127</v>
      </c>
      <c r="C2857">
        <v>1992</v>
      </c>
      <c r="D2857">
        <v>6386.1719999999996</v>
      </c>
    </row>
    <row r="2858" spans="1:4" x14ac:dyDescent="0.35">
      <c r="A2858" t="s">
        <v>126</v>
      </c>
      <c r="B2858" t="s">
        <v>127</v>
      </c>
      <c r="C2858">
        <v>1993</v>
      </c>
      <c r="D2858">
        <v>6245.07</v>
      </c>
    </row>
    <row r="2859" spans="1:4" x14ac:dyDescent="0.35">
      <c r="A2859" t="s">
        <v>126</v>
      </c>
      <c r="B2859" t="s">
        <v>127</v>
      </c>
      <c r="C2859">
        <v>1994</v>
      </c>
      <c r="D2859">
        <v>6427.9949999999999</v>
      </c>
    </row>
    <row r="2860" spans="1:4" x14ac:dyDescent="0.35">
      <c r="A2860" t="s">
        <v>126</v>
      </c>
      <c r="B2860" t="s">
        <v>127</v>
      </c>
      <c r="C2860">
        <v>1995</v>
      </c>
      <c r="D2860">
        <v>6668.7456000000002</v>
      </c>
    </row>
    <row r="2861" spans="1:4" x14ac:dyDescent="0.35">
      <c r="A2861" t="s">
        <v>126</v>
      </c>
      <c r="B2861" t="s">
        <v>127</v>
      </c>
      <c r="C2861">
        <v>1996</v>
      </c>
      <c r="D2861">
        <v>6881.8477000000003</v>
      </c>
    </row>
    <row r="2862" spans="1:4" x14ac:dyDescent="0.35">
      <c r="A2862" t="s">
        <v>126</v>
      </c>
      <c r="B2862" t="s">
        <v>127</v>
      </c>
      <c r="C2862">
        <v>1997</v>
      </c>
      <c r="D2862">
        <v>7021.6016</v>
      </c>
    </row>
    <row r="2863" spans="1:4" x14ac:dyDescent="0.35">
      <c r="A2863" t="s">
        <v>126</v>
      </c>
      <c r="B2863" t="s">
        <v>127</v>
      </c>
      <c r="C2863">
        <v>1998</v>
      </c>
      <c r="D2863">
        <v>7153.0410000000002</v>
      </c>
    </row>
    <row r="2864" spans="1:4" x14ac:dyDescent="0.35">
      <c r="A2864" t="s">
        <v>126</v>
      </c>
      <c r="B2864" t="s">
        <v>127</v>
      </c>
      <c r="C2864">
        <v>1999</v>
      </c>
      <c r="D2864">
        <v>7506.7344000000003</v>
      </c>
    </row>
    <row r="2865" spans="1:4" x14ac:dyDescent="0.35">
      <c r="A2865" t="s">
        <v>126</v>
      </c>
      <c r="B2865" t="s">
        <v>127</v>
      </c>
      <c r="C2865">
        <v>2000</v>
      </c>
      <c r="D2865">
        <v>7779.2539999999999</v>
      </c>
    </row>
    <row r="2866" spans="1:4" x14ac:dyDescent="0.35">
      <c r="A2866" t="s">
        <v>126</v>
      </c>
      <c r="B2866" t="s">
        <v>127</v>
      </c>
      <c r="C2866">
        <v>2001</v>
      </c>
      <c r="D2866">
        <v>7947.7250000000004</v>
      </c>
    </row>
    <row r="2867" spans="1:4" x14ac:dyDescent="0.35">
      <c r="A2867" t="s">
        <v>126</v>
      </c>
      <c r="B2867" t="s">
        <v>127</v>
      </c>
      <c r="C2867">
        <v>2002</v>
      </c>
      <c r="D2867">
        <v>8004.3379999999997</v>
      </c>
    </row>
    <row r="2868" spans="1:4" x14ac:dyDescent="0.35">
      <c r="A2868" t="s">
        <v>126</v>
      </c>
      <c r="B2868" t="s">
        <v>127</v>
      </c>
      <c r="C2868">
        <v>2003</v>
      </c>
      <c r="D2868">
        <v>8297.5229999999992</v>
      </c>
    </row>
    <row r="2869" spans="1:4" x14ac:dyDescent="0.35">
      <c r="A2869" t="s">
        <v>126</v>
      </c>
      <c r="B2869" t="s">
        <v>127</v>
      </c>
      <c r="C2869">
        <v>2004</v>
      </c>
      <c r="D2869">
        <v>8581.7289999999994</v>
      </c>
    </row>
    <row r="2870" spans="1:4" x14ac:dyDescent="0.35">
      <c r="A2870" t="s">
        <v>126</v>
      </c>
      <c r="B2870" t="s">
        <v>127</v>
      </c>
      <c r="C2870">
        <v>2005</v>
      </c>
      <c r="D2870">
        <v>8624.0190000000002</v>
      </c>
    </row>
    <row r="2871" spans="1:4" x14ac:dyDescent="0.35">
      <c r="A2871" t="s">
        <v>126</v>
      </c>
      <c r="B2871" t="s">
        <v>127</v>
      </c>
      <c r="C2871">
        <v>2006</v>
      </c>
      <c r="D2871">
        <v>8907.3850000000002</v>
      </c>
    </row>
    <row r="2872" spans="1:4" x14ac:dyDescent="0.35">
      <c r="A2872" t="s">
        <v>126</v>
      </c>
      <c r="B2872" t="s">
        <v>127</v>
      </c>
      <c r="C2872">
        <v>2007</v>
      </c>
      <c r="D2872">
        <v>9309.6170000000002</v>
      </c>
    </row>
    <row r="2873" spans="1:4" x14ac:dyDescent="0.35">
      <c r="A2873" t="s">
        <v>126</v>
      </c>
      <c r="B2873" t="s">
        <v>127</v>
      </c>
      <c r="C2873">
        <v>2008</v>
      </c>
      <c r="D2873">
        <v>9687.7690000000002</v>
      </c>
    </row>
    <row r="2874" spans="1:4" x14ac:dyDescent="0.35">
      <c r="A2874" t="s">
        <v>126</v>
      </c>
      <c r="B2874" t="s">
        <v>127</v>
      </c>
      <c r="C2874">
        <v>2009</v>
      </c>
      <c r="D2874">
        <v>9847.4879999999994</v>
      </c>
    </row>
    <row r="2875" spans="1:4" x14ac:dyDescent="0.35">
      <c r="A2875" t="s">
        <v>126</v>
      </c>
      <c r="B2875" t="s">
        <v>127</v>
      </c>
      <c r="C2875">
        <v>2010</v>
      </c>
      <c r="D2875">
        <v>10035.326999999999</v>
      </c>
    </row>
    <row r="2876" spans="1:4" x14ac:dyDescent="0.35">
      <c r="A2876" t="s">
        <v>126</v>
      </c>
      <c r="B2876" t="s">
        <v>127</v>
      </c>
      <c r="C2876">
        <v>2011</v>
      </c>
      <c r="D2876">
        <v>10336.393</v>
      </c>
    </row>
    <row r="2877" spans="1:4" x14ac:dyDescent="0.35">
      <c r="A2877" t="s">
        <v>126</v>
      </c>
      <c r="B2877" t="s">
        <v>127</v>
      </c>
      <c r="C2877">
        <v>2012</v>
      </c>
      <c r="D2877">
        <v>10518.4</v>
      </c>
    </row>
    <row r="2878" spans="1:4" x14ac:dyDescent="0.35">
      <c r="A2878" t="s">
        <v>126</v>
      </c>
      <c r="B2878" t="s">
        <v>127</v>
      </c>
      <c r="C2878">
        <v>2013</v>
      </c>
      <c r="D2878">
        <v>10209.089</v>
      </c>
    </row>
    <row r="2879" spans="1:4" x14ac:dyDescent="0.35">
      <c r="A2879" t="s">
        <v>126</v>
      </c>
      <c r="B2879" t="s">
        <v>127</v>
      </c>
      <c r="C2879">
        <v>2014</v>
      </c>
      <c r="D2879">
        <v>9863.4770000000008</v>
      </c>
    </row>
    <row r="2880" spans="1:4" x14ac:dyDescent="0.35">
      <c r="A2880" t="s">
        <v>126</v>
      </c>
      <c r="B2880" t="s">
        <v>127</v>
      </c>
      <c r="C2880">
        <v>2015</v>
      </c>
      <c r="D2880">
        <v>9800.5439999999999</v>
      </c>
    </row>
    <row r="2881" spans="1:4" x14ac:dyDescent="0.35">
      <c r="A2881" t="s">
        <v>126</v>
      </c>
      <c r="B2881" t="s">
        <v>127</v>
      </c>
      <c r="C2881">
        <v>2016</v>
      </c>
      <c r="D2881">
        <v>10135.914000000001</v>
      </c>
    </row>
    <row r="2882" spans="1:4" x14ac:dyDescent="0.35">
      <c r="A2882" t="s">
        <v>126</v>
      </c>
      <c r="B2882" t="s">
        <v>127</v>
      </c>
      <c r="C2882">
        <v>2017</v>
      </c>
      <c r="D2882">
        <v>10325.806</v>
      </c>
    </row>
    <row r="2883" spans="1:4" x14ac:dyDescent="0.35">
      <c r="A2883" t="s">
        <v>126</v>
      </c>
      <c r="B2883" t="s">
        <v>127</v>
      </c>
      <c r="C2883">
        <v>2018</v>
      </c>
      <c r="D2883">
        <v>10137.4375</v>
      </c>
    </row>
    <row r="2884" spans="1:4" x14ac:dyDescent="0.35">
      <c r="A2884" t="s">
        <v>126</v>
      </c>
      <c r="B2884" t="s">
        <v>127</v>
      </c>
      <c r="C2884">
        <v>2019</v>
      </c>
      <c r="D2884">
        <v>9749.4060000000009</v>
      </c>
    </row>
    <row r="2885" spans="1:4" x14ac:dyDescent="0.35">
      <c r="A2885" t="s">
        <v>126</v>
      </c>
      <c r="B2885" t="s">
        <v>127</v>
      </c>
      <c r="C2885">
        <v>2020</v>
      </c>
      <c r="D2885">
        <v>9028.0720000000001</v>
      </c>
    </row>
    <row r="2886" spans="1:4" x14ac:dyDescent="0.35">
      <c r="A2886" t="s">
        <v>126</v>
      </c>
      <c r="B2886" t="s">
        <v>127</v>
      </c>
      <c r="C2886">
        <v>2021</v>
      </c>
      <c r="D2886">
        <v>9564.884</v>
      </c>
    </row>
    <row r="2887" spans="1:4" x14ac:dyDescent="0.35">
      <c r="A2887" t="s">
        <v>126</v>
      </c>
      <c r="B2887" t="s">
        <v>127</v>
      </c>
      <c r="C2887">
        <v>2022</v>
      </c>
      <c r="D2887">
        <v>9857.5789999999997</v>
      </c>
    </row>
    <row r="2888" spans="1:4" x14ac:dyDescent="0.35">
      <c r="A2888" t="s">
        <v>126</v>
      </c>
      <c r="B2888" t="s">
        <v>127</v>
      </c>
      <c r="C2888">
        <v>2023</v>
      </c>
      <c r="D2888">
        <v>9566.1540000000005</v>
      </c>
    </row>
    <row r="2889" spans="1:4" x14ac:dyDescent="0.35">
      <c r="A2889" t="s">
        <v>126</v>
      </c>
      <c r="B2889" t="s">
        <v>127</v>
      </c>
      <c r="C2889">
        <v>2024</v>
      </c>
      <c r="D2889">
        <v>9660.8639999999996</v>
      </c>
    </row>
    <row r="2890" spans="1:4" x14ac:dyDescent="0.35">
      <c r="A2890" t="s">
        <v>128</v>
      </c>
      <c r="B2890" t="s">
        <v>129</v>
      </c>
      <c r="C2890">
        <v>1980</v>
      </c>
      <c r="D2890">
        <v>2224.9087</v>
      </c>
    </row>
    <row r="2891" spans="1:4" x14ac:dyDescent="0.35">
      <c r="A2891" t="s">
        <v>128</v>
      </c>
      <c r="B2891" t="s">
        <v>129</v>
      </c>
      <c r="C2891">
        <v>1981</v>
      </c>
      <c r="D2891">
        <v>1947.3024</v>
      </c>
    </row>
    <row r="2892" spans="1:4" x14ac:dyDescent="0.35">
      <c r="A2892" t="s">
        <v>128</v>
      </c>
      <c r="B2892" t="s">
        <v>129</v>
      </c>
      <c r="C2892">
        <v>1982</v>
      </c>
      <c r="D2892">
        <v>1948.9477999999999</v>
      </c>
    </row>
    <row r="2893" spans="1:4" x14ac:dyDescent="0.35">
      <c r="A2893" t="s">
        <v>128</v>
      </c>
      <c r="B2893" t="s">
        <v>129</v>
      </c>
      <c r="C2893">
        <v>1983</v>
      </c>
      <c r="D2893">
        <v>2006.7820999999999</v>
      </c>
    </row>
    <row r="2894" spans="1:4" x14ac:dyDescent="0.35">
      <c r="A2894" t="s">
        <v>128</v>
      </c>
      <c r="B2894" t="s">
        <v>129</v>
      </c>
      <c r="C2894">
        <v>1984</v>
      </c>
      <c r="D2894">
        <v>2021.1777</v>
      </c>
    </row>
    <row r="2895" spans="1:4" x14ac:dyDescent="0.35">
      <c r="A2895" t="s">
        <v>128</v>
      </c>
      <c r="B2895" t="s">
        <v>129</v>
      </c>
      <c r="C2895">
        <v>1985</v>
      </c>
      <c r="D2895">
        <v>2077.3047000000001</v>
      </c>
    </row>
    <row r="2896" spans="1:4" x14ac:dyDescent="0.35">
      <c r="A2896" t="s">
        <v>128</v>
      </c>
      <c r="B2896" t="s">
        <v>129</v>
      </c>
      <c r="C2896">
        <v>1986</v>
      </c>
      <c r="D2896">
        <v>2168.0999000000002</v>
      </c>
    </row>
    <row r="2897" spans="1:4" x14ac:dyDescent="0.35">
      <c r="A2897" t="s">
        <v>128</v>
      </c>
      <c r="B2897" t="s">
        <v>129</v>
      </c>
      <c r="C2897">
        <v>1987</v>
      </c>
      <c r="D2897">
        <v>2073.6567</v>
      </c>
    </row>
    <row r="2898" spans="1:4" x14ac:dyDescent="0.35">
      <c r="A2898" t="s">
        <v>128</v>
      </c>
      <c r="B2898" t="s">
        <v>129</v>
      </c>
      <c r="C2898">
        <v>1988</v>
      </c>
      <c r="D2898">
        <v>2218.0275999999999</v>
      </c>
    </row>
    <row r="2899" spans="1:4" x14ac:dyDescent="0.35">
      <c r="A2899" t="s">
        <v>128</v>
      </c>
      <c r="B2899" t="s">
        <v>129</v>
      </c>
      <c r="C2899">
        <v>1989</v>
      </c>
      <c r="D2899">
        <v>2144.9434000000001</v>
      </c>
    </row>
    <row r="2900" spans="1:4" x14ac:dyDescent="0.35">
      <c r="A2900" t="s">
        <v>128</v>
      </c>
      <c r="B2900" t="s">
        <v>129</v>
      </c>
      <c r="C2900">
        <v>1990</v>
      </c>
      <c r="D2900">
        <v>2210.895</v>
      </c>
    </row>
    <row r="2901" spans="1:4" x14ac:dyDescent="0.35">
      <c r="A2901" t="s">
        <v>128</v>
      </c>
      <c r="B2901" t="s">
        <v>129</v>
      </c>
      <c r="C2901">
        <v>1991</v>
      </c>
      <c r="D2901">
        <v>2354.288</v>
      </c>
    </row>
    <row r="2902" spans="1:4" x14ac:dyDescent="0.35">
      <c r="A2902" t="s">
        <v>128</v>
      </c>
      <c r="B2902" t="s">
        <v>129</v>
      </c>
      <c r="C2902">
        <v>1992</v>
      </c>
      <c r="D2902">
        <v>2651.5862000000002</v>
      </c>
    </row>
    <row r="2903" spans="1:4" x14ac:dyDescent="0.35">
      <c r="A2903" t="s">
        <v>128</v>
      </c>
      <c r="B2903" t="s">
        <v>129</v>
      </c>
      <c r="C2903">
        <v>1993</v>
      </c>
      <c r="D2903">
        <v>2670.2433999999998</v>
      </c>
    </row>
    <row r="2904" spans="1:4" x14ac:dyDescent="0.35">
      <c r="A2904" t="s">
        <v>128</v>
      </c>
      <c r="B2904" t="s">
        <v>129</v>
      </c>
      <c r="C2904">
        <v>1994</v>
      </c>
      <c r="D2904">
        <v>2925.2793000000001</v>
      </c>
    </row>
    <row r="2905" spans="1:4" x14ac:dyDescent="0.35">
      <c r="A2905" t="s">
        <v>128</v>
      </c>
      <c r="B2905" t="s">
        <v>129</v>
      </c>
      <c r="C2905">
        <v>1995</v>
      </c>
      <c r="D2905">
        <v>3643.8806</v>
      </c>
    </row>
    <row r="2906" spans="1:4" x14ac:dyDescent="0.35">
      <c r="A2906" t="s">
        <v>128</v>
      </c>
      <c r="B2906" t="s">
        <v>129</v>
      </c>
      <c r="C2906">
        <v>1996</v>
      </c>
      <c r="D2906">
        <v>3573.5129999999999</v>
      </c>
    </row>
    <row r="2907" spans="1:4" x14ac:dyDescent="0.35">
      <c r="A2907" t="s">
        <v>128</v>
      </c>
      <c r="B2907" t="s">
        <v>129</v>
      </c>
      <c r="C2907">
        <v>1997</v>
      </c>
      <c r="D2907">
        <v>3666.203</v>
      </c>
    </row>
    <row r="2908" spans="1:4" x14ac:dyDescent="0.35">
      <c r="A2908" t="s">
        <v>128</v>
      </c>
      <c r="B2908" t="s">
        <v>129</v>
      </c>
      <c r="C2908">
        <v>1998</v>
      </c>
      <c r="D2908">
        <v>4211.8622999999998</v>
      </c>
    </row>
    <row r="2909" spans="1:4" x14ac:dyDescent="0.35">
      <c r="A2909" t="s">
        <v>128</v>
      </c>
      <c r="B2909" t="s">
        <v>129</v>
      </c>
      <c r="C2909">
        <v>1999</v>
      </c>
      <c r="D2909">
        <v>4341.9535999999998</v>
      </c>
    </row>
    <row r="2910" spans="1:4" x14ac:dyDescent="0.35">
      <c r="A2910" t="s">
        <v>128</v>
      </c>
      <c r="B2910" t="s">
        <v>129</v>
      </c>
      <c r="C2910">
        <v>2000</v>
      </c>
      <c r="D2910">
        <v>4442.1620000000003</v>
      </c>
    </row>
    <row r="2911" spans="1:4" x14ac:dyDescent="0.35">
      <c r="A2911" t="s">
        <v>128</v>
      </c>
      <c r="B2911" t="s">
        <v>129</v>
      </c>
      <c r="C2911">
        <v>2001</v>
      </c>
      <c r="D2911">
        <v>4427.5874000000003</v>
      </c>
    </row>
    <row r="2912" spans="1:4" x14ac:dyDescent="0.35">
      <c r="A2912" t="s">
        <v>128</v>
      </c>
      <c r="B2912" t="s">
        <v>129</v>
      </c>
      <c r="C2912">
        <v>2002</v>
      </c>
      <c r="D2912">
        <v>4612.6629999999996</v>
      </c>
    </row>
    <row r="2913" spans="1:4" x14ac:dyDescent="0.35">
      <c r="A2913" t="s">
        <v>128</v>
      </c>
      <c r="B2913" t="s">
        <v>129</v>
      </c>
      <c r="C2913">
        <v>2003</v>
      </c>
      <c r="D2913">
        <v>4833.1459999999997</v>
      </c>
    </row>
    <row r="2914" spans="1:4" x14ac:dyDescent="0.35">
      <c r="A2914" t="s">
        <v>128</v>
      </c>
      <c r="B2914" t="s">
        <v>129</v>
      </c>
      <c r="C2914">
        <v>2004</v>
      </c>
      <c r="D2914">
        <v>4849.7025999999996</v>
      </c>
    </row>
    <row r="2915" spans="1:4" x14ac:dyDescent="0.35">
      <c r="A2915" t="s">
        <v>128</v>
      </c>
      <c r="B2915" t="s">
        <v>129</v>
      </c>
      <c r="C2915">
        <v>2005</v>
      </c>
      <c r="D2915">
        <v>4925.6005999999998</v>
      </c>
    </row>
    <row r="2916" spans="1:4" x14ac:dyDescent="0.35">
      <c r="A2916" t="s">
        <v>128</v>
      </c>
      <c r="B2916" t="s">
        <v>129</v>
      </c>
      <c r="C2916">
        <v>2006</v>
      </c>
      <c r="D2916">
        <v>5134.8500000000004</v>
      </c>
    </row>
    <row r="2917" spans="1:4" x14ac:dyDescent="0.35">
      <c r="A2917" t="s">
        <v>128</v>
      </c>
      <c r="B2917" t="s">
        <v>129</v>
      </c>
      <c r="C2917">
        <v>2007</v>
      </c>
      <c r="D2917">
        <v>5342.9462999999996</v>
      </c>
    </row>
    <row r="2918" spans="1:4" x14ac:dyDescent="0.35">
      <c r="A2918" t="s">
        <v>128</v>
      </c>
      <c r="B2918" t="s">
        <v>129</v>
      </c>
      <c r="C2918">
        <v>2008</v>
      </c>
      <c r="D2918">
        <v>5063.3212999999996</v>
      </c>
    </row>
    <row r="2919" spans="1:4" x14ac:dyDescent="0.35">
      <c r="A2919" t="s">
        <v>128</v>
      </c>
      <c r="B2919" t="s">
        <v>129</v>
      </c>
      <c r="C2919">
        <v>2009</v>
      </c>
      <c r="D2919">
        <v>5005.6143000000002</v>
      </c>
    </row>
    <row r="2920" spans="1:4" x14ac:dyDescent="0.35">
      <c r="A2920" t="s">
        <v>128</v>
      </c>
      <c r="B2920" t="s">
        <v>129</v>
      </c>
      <c r="C2920">
        <v>2010</v>
      </c>
      <c r="D2920">
        <v>5024.5169999999998</v>
      </c>
    </row>
    <row r="2921" spans="1:4" x14ac:dyDescent="0.35">
      <c r="A2921" t="s">
        <v>128</v>
      </c>
      <c r="B2921" t="s">
        <v>129</v>
      </c>
      <c r="C2921">
        <v>2011</v>
      </c>
      <c r="D2921">
        <v>5032.2245999999996</v>
      </c>
    </row>
    <row r="2922" spans="1:4" x14ac:dyDescent="0.35">
      <c r="A2922" t="s">
        <v>128</v>
      </c>
      <c r="B2922" t="s">
        <v>129</v>
      </c>
      <c r="C2922">
        <v>2012</v>
      </c>
      <c r="D2922">
        <v>5140.0929999999998</v>
      </c>
    </row>
    <row r="2923" spans="1:4" x14ac:dyDescent="0.35">
      <c r="A2923" t="s">
        <v>128</v>
      </c>
      <c r="B2923" t="s">
        <v>129</v>
      </c>
      <c r="C2923">
        <v>2013</v>
      </c>
      <c r="D2923">
        <v>4971.9755999999998</v>
      </c>
    </row>
    <row r="2924" spans="1:4" x14ac:dyDescent="0.35">
      <c r="A2924" t="s">
        <v>128</v>
      </c>
      <c r="B2924" t="s">
        <v>129</v>
      </c>
      <c r="C2924">
        <v>2014</v>
      </c>
      <c r="D2924">
        <v>5116.3446999999996</v>
      </c>
    </row>
    <row r="2925" spans="1:4" x14ac:dyDescent="0.35">
      <c r="A2925" t="s">
        <v>128</v>
      </c>
      <c r="B2925" t="s">
        <v>129</v>
      </c>
      <c r="C2925">
        <v>2015</v>
      </c>
      <c r="D2925">
        <v>5442.8770000000004</v>
      </c>
    </row>
    <row r="2926" spans="1:4" x14ac:dyDescent="0.35">
      <c r="A2926" t="s">
        <v>128</v>
      </c>
      <c r="B2926" t="s">
        <v>129</v>
      </c>
      <c r="C2926">
        <v>2016</v>
      </c>
      <c r="D2926">
        <v>5503.3954999999996</v>
      </c>
    </row>
    <row r="2927" spans="1:4" x14ac:dyDescent="0.35">
      <c r="A2927" t="s">
        <v>128</v>
      </c>
      <c r="B2927" t="s">
        <v>129</v>
      </c>
      <c r="C2927">
        <v>2017</v>
      </c>
      <c r="D2927">
        <v>5317.5785999999998</v>
      </c>
    </row>
    <row r="2928" spans="1:4" x14ac:dyDescent="0.35">
      <c r="A2928" t="s">
        <v>128</v>
      </c>
      <c r="B2928" t="s">
        <v>129</v>
      </c>
      <c r="C2928">
        <v>2018</v>
      </c>
      <c r="D2928">
        <v>5810.0844999999999</v>
      </c>
    </row>
    <row r="2929" spans="1:4" x14ac:dyDescent="0.35">
      <c r="A2929" t="s">
        <v>128</v>
      </c>
      <c r="B2929" t="s">
        <v>129</v>
      </c>
      <c r="C2929">
        <v>2019</v>
      </c>
      <c r="D2929">
        <v>6477.0214999999998</v>
      </c>
    </row>
    <row r="2930" spans="1:4" x14ac:dyDescent="0.35">
      <c r="A2930" t="s">
        <v>128</v>
      </c>
      <c r="B2930" t="s">
        <v>129</v>
      </c>
      <c r="C2930">
        <v>2020</v>
      </c>
      <c r="D2930">
        <v>5385.433</v>
      </c>
    </row>
    <row r="2931" spans="1:4" x14ac:dyDescent="0.35">
      <c r="A2931" t="s">
        <v>128</v>
      </c>
      <c r="B2931" t="s">
        <v>129</v>
      </c>
      <c r="C2931">
        <v>2021</v>
      </c>
      <c r="D2931">
        <v>6263.1826000000001</v>
      </c>
    </row>
    <row r="2932" spans="1:4" x14ac:dyDescent="0.35">
      <c r="A2932" t="s">
        <v>128</v>
      </c>
      <c r="B2932" t="s">
        <v>129</v>
      </c>
      <c r="C2932">
        <v>2022</v>
      </c>
      <c r="D2932">
        <v>6867.6045000000004</v>
      </c>
    </row>
    <row r="2933" spans="1:4" x14ac:dyDescent="0.35">
      <c r="A2933" t="s">
        <v>128</v>
      </c>
      <c r="B2933" t="s">
        <v>129</v>
      </c>
      <c r="C2933">
        <v>2023</v>
      </c>
      <c r="D2933">
        <v>7157.0619999999999</v>
      </c>
    </row>
    <row r="2934" spans="1:4" x14ac:dyDescent="0.35">
      <c r="A2934" t="s">
        <v>130</v>
      </c>
      <c r="B2934" t="s">
        <v>131</v>
      </c>
      <c r="C2934">
        <v>1980</v>
      </c>
      <c r="D2934">
        <v>851.15186000000006</v>
      </c>
    </row>
    <row r="2935" spans="1:4" x14ac:dyDescent="0.35">
      <c r="A2935" t="s">
        <v>130</v>
      </c>
      <c r="B2935" t="s">
        <v>131</v>
      </c>
      <c r="C2935">
        <v>1981</v>
      </c>
      <c r="D2935">
        <v>807.95105000000001</v>
      </c>
    </row>
    <row r="2936" spans="1:4" x14ac:dyDescent="0.35">
      <c r="A2936" t="s">
        <v>130</v>
      </c>
      <c r="B2936" t="s">
        <v>131</v>
      </c>
      <c r="C2936">
        <v>1982</v>
      </c>
      <c r="D2936">
        <v>948.94903999999997</v>
      </c>
    </row>
    <row r="2937" spans="1:4" x14ac:dyDescent="0.35">
      <c r="A2937" t="s">
        <v>130</v>
      </c>
      <c r="B2937" t="s">
        <v>131</v>
      </c>
      <c r="C2937">
        <v>1983</v>
      </c>
      <c r="D2937">
        <v>890.36180000000002</v>
      </c>
    </row>
    <row r="2938" spans="1:4" x14ac:dyDescent="0.35">
      <c r="A2938" t="s">
        <v>130</v>
      </c>
      <c r="B2938" t="s">
        <v>131</v>
      </c>
      <c r="C2938">
        <v>1984</v>
      </c>
      <c r="D2938">
        <v>840.24159999999995</v>
      </c>
    </row>
    <row r="2939" spans="1:4" x14ac:dyDescent="0.35">
      <c r="A2939" t="s">
        <v>130</v>
      </c>
      <c r="B2939" t="s">
        <v>131</v>
      </c>
      <c r="C2939">
        <v>1985</v>
      </c>
      <c r="D2939">
        <v>950.66390000000001</v>
      </c>
    </row>
    <row r="2940" spans="1:4" x14ac:dyDescent="0.35">
      <c r="A2940" t="s">
        <v>130</v>
      </c>
      <c r="B2940" t="s">
        <v>131</v>
      </c>
      <c r="C2940">
        <v>1986</v>
      </c>
      <c r="D2940">
        <v>755.48760000000004</v>
      </c>
    </row>
    <row r="2941" spans="1:4" x14ac:dyDescent="0.35">
      <c r="A2941" t="s">
        <v>130</v>
      </c>
      <c r="B2941" t="s">
        <v>131</v>
      </c>
      <c r="C2941">
        <v>1987</v>
      </c>
      <c r="D2941">
        <v>751.82947000000001</v>
      </c>
    </row>
    <row r="2942" spans="1:4" x14ac:dyDescent="0.35">
      <c r="A2942" t="s">
        <v>130</v>
      </c>
      <c r="B2942" t="s">
        <v>131</v>
      </c>
      <c r="C2942">
        <v>1988</v>
      </c>
      <c r="D2942">
        <v>724.43304000000001</v>
      </c>
    </row>
    <row r="2943" spans="1:4" x14ac:dyDescent="0.35">
      <c r="A2943" t="s">
        <v>130</v>
      </c>
      <c r="B2943" t="s">
        <v>131</v>
      </c>
      <c r="C2943">
        <v>1989</v>
      </c>
      <c r="D2943">
        <v>1104.5934</v>
      </c>
    </row>
    <row r="2944" spans="1:4" x14ac:dyDescent="0.35">
      <c r="A2944" t="s">
        <v>130</v>
      </c>
      <c r="B2944" t="s">
        <v>131</v>
      </c>
      <c r="C2944">
        <v>1990</v>
      </c>
      <c r="D2944">
        <v>1063.9114</v>
      </c>
    </row>
    <row r="2945" spans="1:4" x14ac:dyDescent="0.35">
      <c r="A2945" t="s">
        <v>130</v>
      </c>
      <c r="B2945" t="s">
        <v>131</v>
      </c>
      <c r="C2945">
        <v>1991</v>
      </c>
      <c r="D2945">
        <v>1025.1543999999999</v>
      </c>
    </row>
    <row r="2946" spans="1:4" x14ac:dyDescent="0.35">
      <c r="A2946" t="s">
        <v>130</v>
      </c>
      <c r="B2946" t="s">
        <v>131</v>
      </c>
      <c r="C2946">
        <v>1992</v>
      </c>
      <c r="D2946">
        <v>990.54840000000002</v>
      </c>
    </row>
    <row r="2947" spans="1:4" x14ac:dyDescent="0.35">
      <c r="A2947" t="s">
        <v>130</v>
      </c>
      <c r="B2947" t="s">
        <v>131</v>
      </c>
      <c r="C2947">
        <v>1993</v>
      </c>
      <c r="D2947">
        <v>952.02435000000003</v>
      </c>
    </row>
    <row r="2948" spans="1:4" x14ac:dyDescent="0.35">
      <c r="A2948" t="s">
        <v>130</v>
      </c>
      <c r="B2948" t="s">
        <v>131</v>
      </c>
      <c r="C2948">
        <v>1994</v>
      </c>
      <c r="D2948">
        <v>917.21045000000004</v>
      </c>
    </row>
    <row r="2949" spans="1:4" x14ac:dyDescent="0.35">
      <c r="A2949" t="s">
        <v>130</v>
      </c>
      <c r="B2949" t="s">
        <v>131</v>
      </c>
      <c r="C2949">
        <v>1995</v>
      </c>
      <c r="D2949">
        <v>883.23720000000003</v>
      </c>
    </row>
    <row r="2950" spans="1:4" x14ac:dyDescent="0.35">
      <c r="A2950" t="s">
        <v>130</v>
      </c>
      <c r="B2950" t="s">
        <v>131</v>
      </c>
      <c r="C2950">
        <v>1996</v>
      </c>
      <c r="D2950">
        <v>852.48649999999998</v>
      </c>
    </row>
    <row r="2951" spans="1:4" x14ac:dyDescent="0.35">
      <c r="A2951" t="s">
        <v>130</v>
      </c>
      <c r="B2951" t="s">
        <v>131</v>
      </c>
      <c r="C2951">
        <v>1997</v>
      </c>
      <c r="D2951">
        <v>920.59460000000001</v>
      </c>
    </row>
    <row r="2952" spans="1:4" x14ac:dyDescent="0.35">
      <c r="A2952" t="s">
        <v>130</v>
      </c>
      <c r="B2952" t="s">
        <v>131</v>
      </c>
      <c r="C2952">
        <v>1998</v>
      </c>
      <c r="D2952">
        <v>1223.1704999999999</v>
      </c>
    </row>
    <row r="2953" spans="1:4" x14ac:dyDescent="0.35">
      <c r="A2953" t="s">
        <v>130</v>
      </c>
      <c r="B2953" t="s">
        <v>131</v>
      </c>
      <c r="C2953">
        <v>1999</v>
      </c>
      <c r="D2953">
        <v>1175.9834000000001</v>
      </c>
    </row>
    <row r="2954" spans="1:4" x14ac:dyDescent="0.35">
      <c r="A2954" t="s">
        <v>130</v>
      </c>
      <c r="B2954" t="s">
        <v>131</v>
      </c>
      <c r="C2954">
        <v>2000</v>
      </c>
      <c r="D2954">
        <v>4588.0259999999998</v>
      </c>
    </row>
    <row r="2955" spans="1:4" x14ac:dyDescent="0.35">
      <c r="A2955" t="s">
        <v>130</v>
      </c>
      <c r="B2955" t="s">
        <v>131</v>
      </c>
      <c r="C2955">
        <v>2001</v>
      </c>
      <c r="D2955">
        <v>2431.7020000000002</v>
      </c>
    </row>
    <row r="2956" spans="1:4" x14ac:dyDescent="0.35">
      <c r="A2956" t="s">
        <v>130</v>
      </c>
      <c r="B2956" t="s">
        <v>131</v>
      </c>
      <c r="C2956">
        <v>2002</v>
      </c>
      <c r="D2956">
        <v>35377.777000000002</v>
      </c>
    </row>
    <row r="2957" spans="1:4" x14ac:dyDescent="0.35">
      <c r="A2957" t="s">
        <v>130</v>
      </c>
      <c r="B2957" t="s">
        <v>131</v>
      </c>
      <c r="C2957">
        <v>2003</v>
      </c>
      <c r="D2957">
        <v>36078.625</v>
      </c>
    </row>
    <row r="2958" spans="1:4" x14ac:dyDescent="0.35">
      <c r="A2958" t="s">
        <v>130</v>
      </c>
      <c r="B2958" t="s">
        <v>131</v>
      </c>
      <c r="C2958">
        <v>2004</v>
      </c>
      <c r="D2958">
        <v>6878.5937999999996</v>
      </c>
    </row>
    <row r="2959" spans="1:4" x14ac:dyDescent="0.35">
      <c r="A2959" t="s">
        <v>130</v>
      </c>
      <c r="B2959" t="s">
        <v>131</v>
      </c>
      <c r="C2959">
        <v>2005</v>
      </c>
      <c r="D2959">
        <v>23845.182000000001</v>
      </c>
    </row>
    <row r="2960" spans="1:4" x14ac:dyDescent="0.35">
      <c r="A2960" t="s">
        <v>130</v>
      </c>
      <c r="B2960" t="s">
        <v>131</v>
      </c>
      <c r="C2960">
        <v>2006</v>
      </c>
      <c r="D2960">
        <v>27874.07</v>
      </c>
    </row>
    <row r="2961" spans="1:4" x14ac:dyDescent="0.35">
      <c r="A2961" t="s">
        <v>130</v>
      </c>
      <c r="B2961" t="s">
        <v>131</v>
      </c>
      <c r="C2961">
        <v>2007</v>
      </c>
      <c r="D2961">
        <v>29474.863000000001</v>
      </c>
    </row>
    <row r="2962" spans="1:4" x14ac:dyDescent="0.35">
      <c r="A2962" t="s">
        <v>130</v>
      </c>
      <c r="B2962" t="s">
        <v>131</v>
      </c>
      <c r="C2962">
        <v>2008</v>
      </c>
      <c r="D2962">
        <v>27828.388999999999</v>
      </c>
    </row>
    <row r="2963" spans="1:4" x14ac:dyDescent="0.35">
      <c r="A2963" t="s">
        <v>130</v>
      </c>
      <c r="B2963" t="s">
        <v>131</v>
      </c>
      <c r="C2963">
        <v>2009</v>
      </c>
      <c r="D2963">
        <v>28164</v>
      </c>
    </row>
    <row r="2964" spans="1:4" x14ac:dyDescent="0.35">
      <c r="A2964" t="s">
        <v>130</v>
      </c>
      <c r="B2964" t="s">
        <v>131</v>
      </c>
      <c r="C2964">
        <v>2010</v>
      </c>
      <c r="D2964">
        <v>25870.34</v>
      </c>
    </row>
    <row r="2965" spans="1:4" x14ac:dyDescent="0.35">
      <c r="A2965" t="s">
        <v>130</v>
      </c>
      <c r="B2965" t="s">
        <v>131</v>
      </c>
      <c r="C2965">
        <v>2011</v>
      </c>
      <c r="D2965">
        <v>26635.107</v>
      </c>
    </row>
    <row r="2966" spans="1:4" x14ac:dyDescent="0.35">
      <c r="A2966" t="s">
        <v>130</v>
      </c>
      <c r="B2966" t="s">
        <v>131</v>
      </c>
      <c r="C2966">
        <v>2012</v>
      </c>
      <c r="D2966">
        <v>24796.076000000001</v>
      </c>
    </row>
    <row r="2967" spans="1:4" x14ac:dyDescent="0.35">
      <c r="A2967" t="s">
        <v>130</v>
      </c>
      <c r="B2967" t="s">
        <v>131</v>
      </c>
      <c r="C2967">
        <v>2013</v>
      </c>
      <c r="D2967">
        <v>24355.91</v>
      </c>
    </row>
    <row r="2968" spans="1:4" x14ac:dyDescent="0.35">
      <c r="A2968" t="s">
        <v>130</v>
      </c>
      <c r="B2968" t="s">
        <v>131</v>
      </c>
      <c r="C2968">
        <v>2014</v>
      </c>
      <c r="D2968">
        <v>21868.37</v>
      </c>
    </row>
    <row r="2969" spans="1:4" x14ac:dyDescent="0.35">
      <c r="A2969" t="s">
        <v>130</v>
      </c>
      <c r="B2969" t="s">
        <v>131</v>
      </c>
      <c r="C2969">
        <v>2015</v>
      </c>
      <c r="D2969">
        <v>18663.375</v>
      </c>
    </row>
    <row r="2970" spans="1:4" x14ac:dyDescent="0.35">
      <c r="A2970" t="s">
        <v>130</v>
      </c>
      <c r="B2970" t="s">
        <v>131</v>
      </c>
      <c r="C2970">
        <v>2016</v>
      </c>
      <c r="D2970">
        <v>17766.675999999999</v>
      </c>
    </row>
    <row r="2971" spans="1:4" x14ac:dyDescent="0.35">
      <c r="A2971" t="s">
        <v>130</v>
      </c>
      <c r="B2971" t="s">
        <v>131</v>
      </c>
      <c r="C2971">
        <v>2017</v>
      </c>
      <c r="D2971">
        <v>19361.629000000001</v>
      </c>
    </row>
    <row r="2972" spans="1:4" x14ac:dyDescent="0.35">
      <c r="A2972" t="s">
        <v>130</v>
      </c>
      <c r="B2972" t="s">
        <v>131</v>
      </c>
      <c r="C2972">
        <v>2018</v>
      </c>
      <c r="D2972">
        <v>12356.137000000001</v>
      </c>
    </row>
    <row r="2973" spans="1:4" x14ac:dyDescent="0.35">
      <c r="A2973" t="s">
        <v>130</v>
      </c>
      <c r="B2973" t="s">
        <v>131</v>
      </c>
      <c r="C2973">
        <v>2019</v>
      </c>
      <c r="D2973">
        <v>11941.993</v>
      </c>
    </row>
    <row r="2974" spans="1:4" x14ac:dyDescent="0.35">
      <c r="A2974" t="s">
        <v>130</v>
      </c>
      <c r="B2974" t="s">
        <v>131</v>
      </c>
      <c r="C2974">
        <v>2020</v>
      </c>
      <c r="D2974">
        <v>13696.714</v>
      </c>
    </row>
    <row r="2975" spans="1:4" x14ac:dyDescent="0.35">
      <c r="A2975" t="s">
        <v>130</v>
      </c>
      <c r="B2975" t="s">
        <v>131</v>
      </c>
      <c r="C2975">
        <v>2021</v>
      </c>
      <c r="D2975">
        <v>15327.771000000001</v>
      </c>
    </row>
    <row r="2976" spans="1:4" x14ac:dyDescent="0.35">
      <c r="A2976" t="s">
        <v>130</v>
      </c>
      <c r="B2976" t="s">
        <v>131</v>
      </c>
      <c r="C2976">
        <v>2022</v>
      </c>
      <c r="D2976">
        <v>15718.9</v>
      </c>
    </row>
    <row r="2977" spans="1:4" x14ac:dyDescent="0.35">
      <c r="A2977" t="s">
        <v>130</v>
      </c>
      <c r="B2977" t="s">
        <v>131</v>
      </c>
      <c r="C2977">
        <v>2023</v>
      </c>
      <c r="D2977">
        <v>15974.834999999999</v>
      </c>
    </row>
    <row r="2978" spans="1:4" x14ac:dyDescent="0.35">
      <c r="A2978" t="s">
        <v>132</v>
      </c>
      <c r="B2978" t="s">
        <v>133</v>
      </c>
      <c r="C2978">
        <v>1994</v>
      </c>
      <c r="D2978">
        <v>2029.2084</v>
      </c>
    </row>
    <row r="2979" spans="1:4" x14ac:dyDescent="0.35">
      <c r="A2979" t="s">
        <v>132</v>
      </c>
      <c r="B2979" t="s">
        <v>133</v>
      </c>
      <c r="C2979">
        <v>1995</v>
      </c>
      <c r="D2979">
        <v>2196.8184000000001</v>
      </c>
    </row>
    <row r="2980" spans="1:4" x14ac:dyDescent="0.35">
      <c r="A2980" t="s">
        <v>132</v>
      </c>
      <c r="B2980" t="s">
        <v>133</v>
      </c>
      <c r="C2980">
        <v>1996</v>
      </c>
      <c r="D2980">
        <v>2136.5227</v>
      </c>
    </row>
    <row r="2981" spans="1:4" x14ac:dyDescent="0.35">
      <c r="A2981" t="s">
        <v>132</v>
      </c>
      <c r="B2981" t="s">
        <v>133</v>
      </c>
      <c r="C2981">
        <v>1997</v>
      </c>
      <c r="D2981">
        <v>2135.2583</v>
      </c>
    </row>
    <row r="2982" spans="1:4" x14ac:dyDescent="0.35">
      <c r="A2982" t="s">
        <v>132</v>
      </c>
      <c r="B2982" t="s">
        <v>133</v>
      </c>
      <c r="C2982">
        <v>1998</v>
      </c>
      <c r="D2982">
        <v>2238.1387</v>
      </c>
    </row>
    <row r="2983" spans="1:4" x14ac:dyDescent="0.35">
      <c r="A2983" t="s">
        <v>132</v>
      </c>
      <c r="B2983" t="s">
        <v>133</v>
      </c>
      <c r="C2983">
        <v>1999</v>
      </c>
      <c r="D2983">
        <v>2289.1347999999998</v>
      </c>
    </row>
    <row r="2984" spans="1:4" x14ac:dyDescent="0.35">
      <c r="A2984" t="s">
        <v>132</v>
      </c>
      <c r="B2984" t="s">
        <v>133</v>
      </c>
      <c r="C2984">
        <v>2000</v>
      </c>
      <c r="D2984">
        <v>1155.8561</v>
      </c>
    </row>
    <row r="2985" spans="1:4" x14ac:dyDescent="0.35">
      <c r="A2985" t="s">
        <v>132</v>
      </c>
      <c r="B2985" t="s">
        <v>133</v>
      </c>
      <c r="C2985">
        <v>2001</v>
      </c>
      <c r="D2985">
        <v>1230.6577</v>
      </c>
    </row>
    <row r="2986" spans="1:4" x14ac:dyDescent="0.35">
      <c r="A2986" t="s">
        <v>132</v>
      </c>
      <c r="B2986" t="s">
        <v>133</v>
      </c>
      <c r="C2986">
        <v>2002</v>
      </c>
      <c r="D2986">
        <v>1084.1193000000001</v>
      </c>
    </row>
    <row r="2987" spans="1:4" x14ac:dyDescent="0.35">
      <c r="A2987" t="s">
        <v>132</v>
      </c>
      <c r="B2987" t="s">
        <v>133</v>
      </c>
      <c r="C2987">
        <v>2003</v>
      </c>
      <c r="D2987">
        <v>1246.9776999999999</v>
      </c>
    </row>
    <row r="2988" spans="1:4" x14ac:dyDescent="0.35">
      <c r="A2988" t="s">
        <v>132</v>
      </c>
      <c r="B2988" t="s">
        <v>133</v>
      </c>
      <c r="C2988">
        <v>2004</v>
      </c>
      <c r="D2988">
        <v>1303.5225</v>
      </c>
    </row>
    <row r="2989" spans="1:4" x14ac:dyDescent="0.35">
      <c r="A2989" t="s">
        <v>132</v>
      </c>
      <c r="B2989" t="s">
        <v>133</v>
      </c>
      <c r="C2989">
        <v>2005</v>
      </c>
      <c r="D2989">
        <v>1273.5093999999999</v>
      </c>
    </row>
    <row r="2990" spans="1:4" x14ac:dyDescent="0.35">
      <c r="A2990" t="s">
        <v>132</v>
      </c>
      <c r="B2990" t="s">
        <v>133</v>
      </c>
      <c r="C2990">
        <v>2006</v>
      </c>
      <c r="D2990">
        <v>861.28796</v>
      </c>
    </row>
    <row r="2991" spans="1:4" x14ac:dyDescent="0.35">
      <c r="A2991" t="s">
        <v>132</v>
      </c>
      <c r="B2991" t="s">
        <v>133</v>
      </c>
      <c r="C2991">
        <v>2007</v>
      </c>
      <c r="D2991">
        <v>871.68359999999996</v>
      </c>
    </row>
    <row r="2992" spans="1:4" x14ac:dyDescent="0.35">
      <c r="A2992" t="s">
        <v>132</v>
      </c>
      <c r="B2992" t="s">
        <v>133</v>
      </c>
      <c r="C2992">
        <v>2008</v>
      </c>
      <c r="D2992">
        <v>604.96924000000001</v>
      </c>
    </row>
    <row r="2993" spans="1:4" x14ac:dyDescent="0.35">
      <c r="A2993" t="s">
        <v>132</v>
      </c>
      <c r="B2993" t="s">
        <v>133</v>
      </c>
      <c r="C2993">
        <v>2009</v>
      </c>
      <c r="D2993">
        <v>713.4375</v>
      </c>
    </row>
    <row r="2994" spans="1:4" x14ac:dyDescent="0.35">
      <c r="A2994" t="s">
        <v>132</v>
      </c>
      <c r="B2994" t="s">
        <v>133</v>
      </c>
      <c r="C2994">
        <v>2010</v>
      </c>
      <c r="D2994">
        <v>697.40344000000005</v>
      </c>
    </row>
    <row r="2995" spans="1:4" x14ac:dyDescent="0.35">
      <c r="A2995" t="s">
        <v>132</v>
      </c>
      <c r="B2995" t="s">
        <v>133</v>
      </c>
      <c r="C2995">
        <v>2011</v>
      </c>
      <c r="D2995">
        <v>697.96939999999995</v>
      </c>
    </row>
    <row r="2996" spans="1:4" x14ac:dyDescent="0.35">
      <c r="A2996" t="s">
        <v>132</v>
      </c>
      <c r="B2996" t="s">
        <v>133</v>
      </c>
      <c r="C2996">
        <v>2012</v>
      </c>
      <c r="D2996">
        <v>732.57042999999999</v>
      </c>
    </row>
    <row r="2997" spans="1:4" x14ac:dyDescent="0.35">
      <c r="A2997" t="s">
        <v>132</v>
      </c>
      <c r="B2997" t="s">
        <v>133</v>
      </c>
      <c r="C2997">
        <v>2013</v>
      </c>
      <c r="D2997">
        <v>738.28629999999998</v>
      </c>
    </row>
    <row r="2998" spans="1:4" x14ac:dyDescent="0.35">
      <c r="A2998" t="s">
        <v>132</v>
      </c>
      <c r="B2998" t="s">
        <v>133</v>
      </c>
      <c r="C2998">
        <v>2014</v>
      </c>
      <c r="D2998">
        <v>765.91970000000003</v>
      </c>
    </row>
    <row r="2999" spans="1:4" x14ac:dyDescent="0.35">
      <c r="A2999" t="s">
        <v>132</v>
      </c>
      <c r="B2999" t="s">
        <v>133</v>
      </c>
      <c r="C2999">
        <v>2015</v>
      </c>
      <c r="D2999">
        <v>757.37885000000006</v>
      </c>
    </row>
    <row r="3000" spans="1:4" x14ac:dyDescent="0.35">
      <c r="A3000" t="s">
        <v>132</v>
      </c>
      <c r="B3000" t="s">
        <v>133</v>
      </c>
      <c r="C3000">
        <v>2016</v>
      </c>
      <c r="D3000">
        <v>766.26769999999999</v>
      </c>
    </row>
    <row r="3001" spans="1:4" x14ac:dyDescent="0.35">
      <c r="A3001" t="s">
        <v>132</v>
      </c>
      <c r="B3001" t="s">
        <v>133</v>
      </c>
      <c r="C3001">
        <v>2017</v>
      </c>
      <c r="D3001">
        <v>834.88699999999994</v>
      </c>
    </row>
    <row r="3002" spans="1:4" x14ac:dyDescent="0.35">
      <c r="A3002" t="s">
        <v>132</v>
      </c>
      <c r="B3002" t="s">
        <v>133</v>
      </c>
      <c r="C3002">
        <v>2018</v>
      </c>
      <c r="D3002">
        <v>819.97730000000001</v>
      </c>
    </row>
    <row r="3003" spans="1:4" x14ac:dyDescent="0.35">
      <c r="A3003" t="s">
        <v>132</v>
      </c>
      <c r="B3003" t="s">
        <v>133</v>
      </c>
      <c r="C3003">
        <v>2019</v>
      </c>
      <c r="D3003">
        <v>798.51739999999995</v>
      </c>
    </row>
    <row r="3004" spans="1:4" x14ac:dyDescent="0.35">
      <c r="A3004" t="s">
        <v>132</v>
      </c>
      <c r="B3004" t="s">
        <v>133</v>
      </c>
      <c r="C3004">
        <v>2020</v>
      </c>
      <c r="D3004">
        <v>770.87760000000003</v>
      </c>
    </row>
    <row r="3005" spans="1:4" x14ac:dyDescent="0.35">
      <c r="A3005" t="s">
        <v>132</v>
      </c>
      <c r="B3005" t="s">
        <v>133</v>
      </c>
      <c r="C3005">
        <v>2021</v>
      </c>
      <c r="D3005">
        <v>801.94200000000001</v>
      </c>
    </row>
    <row r="3006" spans="1:4" x14ac:dyDescent="0.35">
      <c r="A3006" t="s">
        <v>132</v>
      </c>
      <c r="B3006" t="s">
        <v>133</v>
      </c>
      <c r="C3006">
        <v>2022</v>
      </c>
      <c r="D3006">
        <v>864.74400000000003</v>
      </c>
    </row>
    <row r="3007" spans="1:4" x14ac:dyDescent="0.35">
      <c r="A3007" t="s">
        <v>132</v>
      </c>
      <c r="B3007" t="s">
        <v>133</v>
      </c>
      <c r="C3007">
        <v>2023</v>
      </c>
      <c r="D3007">
        <v>872.54259999999999</v>
      </c>
    </row>
    <row r="3008" spans="1:4" x14ac:dyDescent="0.35">
      <c r="A3008" t="s">
        <v>134</v>
      </c>
      <c r="B3008" t="s">
        <v>135</v>
      </c>
      <c r="C3008">
        <v>1985</v>
      </c>
      <c r="D3008">
        <v>77659.539999999994</v>
      </c>
    </row>
    <row r="3009" spans="1:4" x14ac:dyDescent="0.35">
      <c r="A3009" t="s">
        <v>134</v>
      </c>
      <c r="B3009" t="s">
        <v>135</v>
      </c>
      <c r="C3009">
        <v>1986</v>
      </c>
      <c r="D3009">
        <v>76766.94</v>
      </c>
    </row>
    <row r="3010" spans="1:4" x14ac:dyDescent="0.35">
      <c r="A3010" t="s">
        <v>134</v>
      </c>
      <c r="B3010" t="s">
        <v>135</v>
      </c>
      <c r="C3010">
        <v>1987</v>
      </c>
      <c r="D3010">
        <v>77340.914000000004</v>
      </c>
    </row>
    <row r="3011" spans="1:4" x14ac:dyDescent="0.35">
      <c r="A3011" t="s">
        <v>134</v>
      </c>
      <c r="B3011" t="s">
        <v>135</v>
      </c>
      <c r="C3011">
        <v>1988</v>
      </c>
      <c r="D3011">
        <v>75449.164000000004</v>
      </c>
    </row>
    <row r="3012" spans="1:4" x14ac:dyDescent="0.35">
      <c r="A3012" t="s">
        <v>134</v>
      </c>
      <c r="B3012" t="s">
        <v>135</v>
      </c>
      <c r="C3012">
        <v>1989</v>
      </c>
      <c r="D3012">
        <v>77332.12</v>
      </c>
    </row>
    <row r="3013" spans="1:4" x14ac:dyDescent="0.35">
      <c r="A3013" t="s">
        <v>134</v>
      </c>
      <c r="B3013" t="s">
        <v>135</v>
      </c>
      <c r="C3013">
        <v>1990</v>
      </c>
      <c r="D3013">
        <v>81248.34</v>
      </c>
    </row>
    <row r="3014" spans="1:4" x14ac:dyDescent="0.35">
      <c r="A3014" t="s">
        <v>134</v>
      </c>
      <c r="B3014" t="s">
        <v>135</v>
      </c>
      <c r="C3014">
        <v>1991</v>
      </c>
      <c r="D3014">
        <v>74582.45</v>
      </c>
    </row>
    <row r="3015" spans="1:4" x14ac:dyDescent="0.35">
      <c r="A3015" t="s">
        <v>134</v>
      </c>
      <c r="B3015" t="s">
        <v>135</v>
      </c>
      <c r="C3015">
        <v>1992</v>
      </c>
      <c r="D3015">
        <v>52778.336000000003</v>
      </c>
    </row>
    <row r="3016" spans="1:4" x14ac:dyDescent="0.35">
      <c r="A3016" t="s">
        <v>134</v>
      </c>
      <c r="B3016" t="s">
        <v>135</v>
      </c>
      <c r="C3016">
        <v>1993</v>
      </c>
      <c r="D3016">
        <v>44911.56</v>
      </c>
    </row>
    <row r="3017" spans="1:4" x14ac:dyDescent="0.35">
      <c r="A3017" t="s">
        <v>134</v>
      </c>
      <c r="B3017" t="s">
        <v>135</v>
      </c>
      <c r="C3017">
        <v>1994</v>
      </c>
      <c r="D3017">
        <v>46444.62</v>
      </c>
    </row>
    <row r="3018" spans="1:4" x14ac:dyDescent="0.35">
      <c r="A3018" t="s">
        <v>134</v>
      </c>
      <c r="B3018" t="s">
        <v>135</v>
      </c>
      <c r="C3018">
        <v>1995</v>
      </c>
      <c r="D3018">
        <v>42790.796999999999</v>
      </c>
    </row>
    <row r="3019" spans="1:4" x14ac:dyDescent="0.35">
      <c r="A3019" t="s">
        <v>134</v>
      </c>
      <c r="B3019" t="s">
        <v>135</v>
      </c>
      <c r="C3019">
        <v>1996</v>
      </c>
      <c r="D3019">
        <v>46012.625</v>
      </c>
    </row>
    <row r="3020" spans="1:4" x14ac:dyDescent="0.35">
      <c r="A3020" t="s">
        <v>134</v>
      </c>
      <c r="B3020" t="s">
        <v>135</v>
      </c>
      <c r="C3020">
        <v>1997</v>
      </c>
      <c r="D3020">
        <v>45745.91</v>
      </c>
    </row>
    <row r="3021" spans="1:4" x14ac:dyDescent="0.35">
      <c r="A3021" t="s">
        <v>134</v>
      </c>
      <c r="B3021" t="s">
        <v>135</v>
      </c>
      <c r="C3021">
        <v>1998</v>
      </c>
      <c r="D3021">
        <v>41336.574000000001</v>
      </c>
    </row>
    <row r="3022" spans="1:4" x14ac:dyDescent="0.35">
      <c r="A3022" t="s">
        <v>134</v>
      </c>
      <c r="B3022" t="s">
        <v>135</v>
      </c>
      <c r="C3022">
        <v>1999</v>
      </c>
      <c r="D3022">
        <v>38286.332000000002</v>
      </c>
    </row>
    <row r="3023" spans="1:4" x14ac:dyDescent="0.35">
      <c r="A3023" t="s">
        <v>134</v>
      </c>
      <c r="B3023" t="s">
        <v>135</v>
      </c>
      <c r="C3023">
        <v>2000</v>
      </c>
      <c r="D3023">
        <v>39725.285000000003</v>
      </c>
    </row>
    <row r="3024" spans="1:4" x14ac:dyDescent="0.35">
      <c r="A3024" t="s">
        <v>134</v>
      </c>
      <c r="B3024" t="s">
        <v>135</v>
      </c>
      <c r="C3024">
        <v>2001</v>
      </c>
      <c r="D3024">
        <v>41670.42</v>
      </c>
    </row>
    <row r="3025" spans="1:4" x14ac:dyDescent="0.35">
      <c r="A3025" t="s">
        <v>134</v>
      </c>
      <c r="B3025" t="s">
        <v>135</v>
      </c>
      <c r="C3025">
        <v>2002</v>
      </c>
      <c r="D3025">
        <v>41761.258000000002</v>
      </c>
    </row>
    <row r="3026" spans="1:4" x14ac:dyDescent="0.35">
      <c r="A3026" t="s">
        <v>134</v>
      </c>
      <c r="B3026" t="s">
        <v>135</v>
      </c>
      <c r="C3026">
        <v>2003</v>
      </c>
      <c r="D3026">
        <v>45822.413999999997</v>
      </c>
    </row>
    <row r="3027" spans="1:4" x14ac:dyDescent="0.35">
      <c r="A3027" t="s">
        <v>134</v>
      </c>
      <c r="B3027" t="s">
        <v>135</v>
      </c>
      <c r="C3027">
        <v>2004</v>
      </c>
      <c r="D3027">
        <v>47044.355000000003</v>
      </c>
    </row>
    <row r="3028" spans="1:4" x14ac:dyDescent="0.35">
      <c r="A3028" t="s">
        <v>134</v>
      </c>
      <c r="B3028" t="s">
        <v>135</v>
      </c>
      <c r="C3028">
        <v>2005</v>
      </c>
      <c r="D3028">
        <v>47580.188000000002</v>
      </c>
    </row>
    <row r="3029" spans="1:4" x14ac:dyDescent="0.35">
      <c r="A3029" t="s">
        <v>134</v>
      </c>
      <c r="B3029" t="s">
        <v>135</v>
      </c>
      <c r="C3029">
        <v>2006</v>
      </c>
      <c r="D3029">
        <v>47279.69</v>
      </c>
    </row>
    <row r="3030" spans="1:4" x14ac:dyDescent="0.35">
      <c r="A3030" t="s">
        <v>134</v>
      </c>
      <c r="B3030" t="s">
        <v>135</v>
      </c>
      <c r="C3030">
        <v>2007</v>
      </c>
      <c r="D3030">
        <v>55004.875</v>
      </c>
    </row>
    <row r="3031" spans="1:4" x14ac:dyDescent="0.35">
      <c r="A3031" t="s">
        <v>134</v>
      </c>
      <c r="B3031" t="s">
        <v>135</v>
      </c>
      <c r="C3031">
        <v>2008</v>
      </c>
      <c r="D3031">
        <v>50749.476999999999</v>
      </c>
    </row>
    <row r="3032" spans="1:4" x14ac:dyDescent="0.35">
      <c r="A3032" t="s">
        <v>134</v>
      </c>
      <c r="B3032" t="s">
        <v>135</v>
      </c>
      <c r="C3032">
        <v>2009</v>
      </c>
      <c r="D3032">
        <v>44005.976999999999</v>
      </c>
    </row>
    <row r="3033" spans="1:4" x14ac:dyDescent="0.35">
      <c r="A3033" t="s">
        <v>134</v>
      </c>
      <c r="B3033" t="s">
        <v>135</v>
      </c>
      <c r="C3033">
        <v>2010</v>
      </c>
      <c r="D3033">
        <v>54937.555</v>
      </c>
    </row>
    <row r="3034" spans="1:4" x14ac:dyDescent="0.35">
      <c r="A3034" t="s">
        <v>134</v>
      </c>
      <c r="B3034" t="s">
        <v>135</v>
      </c>
      <c r="C3034">
        <v>2011</v>
      </c>
      <c r="D3034">
        <v>54968.05</v>
      </c>
    </row>
    <row r="3035" spans="1:4" x14ac:dyDescent="0.35">
      <c r="A3035" t="s">
        <v>134</v>
      </c>
      <c r="B3035" t="s">
        <v>135</v>
      </c>
      <c r="C3035">
        <v>2012</v>
      </c>
      <c r="D3035">
        <v>55562.555</v>
      </c>
    </row>
    <row r="3036" spans="1:4" x14ac:dyDescent="0.35">
      <c r="A3036" t="s">
        <v>134</v>
      </c>
      <c r="B3036" t="s">
        <v>135</v>
      </c>
      <c r="C3036">
        <v>2013</v>
      </c>
      <c r="D3036">
        <v>58776.995999999999</v>
      </c>
    </row>
    <row r="3037" spans="1:4" x14ac:dyDescent="0.35">
      <c r="A3037" t="s">
        <v>134</v>
      </c>
      <c r="B3037" t="s">
        <v>135</v>
      </c>
      <c r="C3037">
        <v>2014</v>
      </c>
      <c r="D3037">
        <v>56419.855000000003</v>
      </c>
    </row>
    <row r="3038" spans="1:4" x14ac:dyDescent="0.35">
      <c r="A3038" t="s">
        <v>134</v>
      </c>
      <c r="B3038" t="s">
        <v>135</v>
      </c>
      <c r="C3038">
        <v>2015</v>
      </c>
      <c r="D3038">
        <v>52204.055</v>
      </c>
    </row>
    <row r="3039" spans="1:4" x14ac:dyDescent="0.35">
      <c r="A3039" t="s">
        <v>134</v>
      </c>
      <c r="B3039" t="s">
        <v>135</v>
      </c>
      <c r="C3039">
        <v>2016</v>
      </c>
      <c r="D3039">
        <v>53777.425999999999</v>
      </c>
    </row>
    <row r="3040" spans="1:4" x14ac:dyDescent="0.35">
      <c r="A3040" t="s">
        <v>134</v>
      </c>
      <c r="B3040" t="s">
        <v>135</v>
      </c>
      <c r="C3040">
        <v>2017</v>
      </c>
      <c r="D3040">
        <v>59573.93</v>
      </c>
    </row>
    <row r="3041" spans="1:4" x14ac:dyDescent="0.35">
      <c r="A3041" t="s">
        <v>134</v>
      </c>
      <c r="B3041" t="s">
        <v>135</v>
      </c>
      <c r="C3041">
        <v>2018</v>
      </c>
      <c r="D3041">
        <v>58911.23</v>
      </c>
    </row>
    <row r="3042" spans="1:4" x14ac:dyDescent="0.35">
      <c r="A3042" t="s">
        <v>134</v>
      </c>
      <c r="B3042" t="s">
        <v>135</v>
      </c>
      <c r="C3042">
        <v>2019</v>
      </c>
      <c r="D3042">
        <v>47301.491999999998</v>
      </c>
    </row>
    <row r="3043" spans="1:4" x14ac:dyDescent="0.35">
      <c r="A3043" t="s">
        <v>134</v>
      </c>
      <c r="B3043" t="s">
        <v>135</v>
      </c>
      <c r="C3043">
        <v>2020</v>
      </c>
      <c r="D3043">
        <v>44171.175999999999</v>
      </c>
    </row>
    <row r="3044" spans="1:4" x14ac:dyDescent="0.35">
      <c r="A3044" t="s">
        <v>134</v>
      </c>
      <c r="B3044" t="s">
        <v>135</v>
      </c>
      <c r="C3044">
        <v>2021</v>
      </c>
      <c r="D3044">
        <v>46137.703000000001</v>
      </c>
    </row>
    <row r="3045" spans="1:4" x14ac:dyDescent="0.35">
      <c r="A3045" t="s">
        <v>134</v>
      </c>
      <c r="B3045" t="s">
        <v>135</v>
      </c>
      <c r="C3045">
        <v>2022</v>
      </c>
      <c r="D3045">
        <v>46890.336000000003</v>
      </c>
    </row>
    <row r="3046" spans="1:4" x14ac:dyDescent="0.35">
      <c r="A3046" t="s">
        <v>134</v>
      </c>
      <c r="B3046" t="s">
        <v>135</v>
      </c>
      <c r="C3046">
        <v>2023</v>
      </c>
      <c r="D3046">
        <v>41162.695</v>
      </c>
    </row>
    <row r="3047" spans="1:4" x14ac:dyDescent="0.35">
      <c r="A3047" t="s">
        <v>134</v>
      </c>
      <c r="B3047" t="s">
        <v>135</v>
      </c>
      <c r="C3047">
        <v>2024</v>
      </c>
      <c r="D3047">
        <v>40986.305</v>
      </c>
    </row>
    <row r="3048" spans="1:4" x14ac:dyDescent="0.35">
      <c r="A3048" t="s">
        <v>136</v>
      </c>
      <c r="B3048" t="s">
        <v>137</v>
      </c>
      <c r="C3048">
        <v>1980</v>
      </c>
      <c r="D3048">
        <v>4241.0576000000001</v>
      </c>
    </row>
    <row r="3049" spans="1:4" x14ac:dyDescent="0.35">
      <c r="A3049" t="s">
        <v>136</v>
      </c>
      <c r="B3049" t="s">
        <v>137</v>
      </c>
      <c r="C3049">
        <v>1981</v>
      </c>
      <c r="D3049">
        <v>3967.81</v>
      </c>
    </row>
    <row r="3050" spans="1:4" x14ac:dyDescent="0.35">
      <c r="A3050" t="s">
        <v>136</v>
      </c>
      <c r="B3050" t="s">
        <v>137</v>
      </c>
      <c r="C3050">
        <v>1982</v>
      </c>
      <c r="D3050">
        <v>3447.8112999999998</v>
      </c>
    </row>
    <row r="3051" spans="1:4" x14ac:dyDescent="0.35">
      <c r="A3051" t="s">
        <v>136</v>
      </c>
      <c r="B3051" t="s">
        <v>137</v>
      </c>
      <c r="C3051">
        <v>1983</v>
      </c>
      <c r="D3051">
        <v>2967.7563</v>
      </c>
    </row>
    <row r="3052" spans="1:4" x14ac:dyDescent="0.35">
      <c r="A3052" t="s">
        <v>136</v>
      </c>
      <c r="B3052" t="s">
        <v>137</v>
      </c>
      <c r="C3052">
        <v>1984</v>
      </c>
      <c r="D3052">
        <v>3204.471</v>
      </c>
    </row>
    <row r="3053" spans="1:4" x14ac:dyDescent="0.35">
      <c r="A3053" t="s">
        <v>136</v>
      </c>
      <c r="B3053" t="s">
        <v>137</v>
      </c>
      <c r="C3053">
        <v>1985</v>
      </c>
      <c r="D3053">
        <v>3816.5124999999998</v>
      </c>
    </row>
    <row r="3054" spans="1:4" x14ac:dyDescent="0.35">
      <c r="A3054" t="s">
        <v>136</v>
      </c>
      <c r="B3054" t="s">
        <v>137</v>
      </c>
      <c r="C3054">
        <v>1986</v>
      </c>
      <c r="D3054">
        <v>3601.1172000000001</v>
      </c>
    </row>
    <row r="3055" spans="1:4" x14ac:dyDescent="0.35">
      <c r="A3055" t="s">
        <v>136</v>
      </c>
      <c r="B3055" t="s">
        <v>137</v>
      </c>
      <c r="C3055">
        <v>1987</v>
      </c>
      <c r="D3055">
        <v>3797.2204999999999</v>
      </c>
    </row>
    <row r="3056" spans="1:4" x14ac:dyDescent="0.35">
      <c r="A3056" t="s">
        <v>136</v>
      </c>
      <c r="B3056" t="s">
        <v>137</v>
      </c>
      <c r="C3056">
        <v>1988</v>
      </c>
      <c r="D3056">
        <v>3648.8696</v>
      </c>
    </row>
    <row r="3057" spans="1:4" x14ac:dyDescent="0.35">
      <c r="A3057" t="s">
        <v>136</v>
      </c>
      <c r="B3057" t="s">
        <v>137</v>
      </c>
      <c r="C3057">
        <v>1989</v>
      </c>
      <c r="D3057">
        <v>3710.2411999999999</v>
      </c>
    </row>
    <row r="3058" spans="1:4" x14ac:dyDescent="0.35">
      <c r="A3058" t="s">
        <v>136</v>
      </c>
      <c r="B3058" t="s">
        <v>137</v>
      </c>
      <c r="C3058">
        <v>1990</v>
      </c>
      <c r="D3058">
        <v>3596.085</v>
      </c>
    </row>
    <row r="3059" spans="1:4" x14ac:dyDescent="0.35">
      <c r="A3059" t="s">
        <v>136</v>
      </c>
      <c r="B3059" t="s">
        <v>137</v>
      </c>
      <c r="C3059">
        <v>1991</v>
      </c>
      <c r="D3059">
        <v>3426.7012</v>
      </c>
    </row>
    <row r="3060" spans="1:4" x14ac:dyDescent="0.35">
      <c r="A3060" t="s">
        <v>136</v>
      </c>
      <c r="B3060" t="s">
        <v>137</v>
      </c>
      <c r="C3060">
        <v>1992</v>
      </c>
      <c r="D3060">
        <v>3226.8395999999998</v>
      </c>
    </row>
    <row r="3061" spans="1:4" x14ac:dyDescent="0.35">
      <c r="A3061" t="s">
        <v>136</v>
      </c>
      <c r="B3061" t="s">
        <v>137</v>
      </c>
      <c r="C3061">
        <v>1993</v>
      </c>
      <c r="D3061">
        <v>3123.9018999999998</v>
      </c>
    </row>
    <row r="3062" spans="1:4" x14ac:dyDescent="0.35">
      <c r="A3062" t="s">
        <v>136</v>
      </c>
      <c r="B3062" t="s">
        <v>137</v>
      </c>
      <c r="C3062">
        <v>1994</v>
      </c>
      <c r="D3062">
        <v>4168.9570000000003</v>
      </c>
    </row>
    <row r="3063" spans="1:4" x14ac:dyDescent="0.35">
      <c r="A3063" t="s">
        <v>136</v>
      </c>
      <c r="B3063" t="s">
        <v>137</v>
      </c>
      <c r="C3063">
        <v>1995</v>
      </c>
      <c r="D3063">
        <v>4064.3292999999999</v>
      </c>
    </row>
    <row r="3064" spans="1:4" x14ac:dyDescent="0.35">
      <c r="A3064" t="s">
        <v>136</v>
      </c>
      <c r="B3064" t="s">
        <v>137</v>
      </c>
      <c r="C3064">
        <v>1996</v>
      </c>
      <c r="D3064">
        <v>3789.5097999999998</v>
      </c>
    </row>
    <row r="3065" spans="1:4" x14ac:dyDescent="0.35">
      <c r="A3065" t="s">
        <v>136</v>
      </c>
      <c r="B3065" t="s">
        <v>137</v>
      </c>
      <c r="C3065">
        <v>1997</v>
      </c>
      <c r="D3065">
        <v>3845.3130000000001</v>
      </c>
    </row>
    <row r="3066" spans="1:4" x14ac:dyDescent="0.35">
      <c r="A3066" t="s">
        <v>136</v>
      </c>
      <c r="B3066" t="s">
        <v>137</v>
      </c>
      <c r="C3066">
        <v>1998</v>
      </c>
      <c r="D3066">
        <v>4801.6962999999996</v>
      </c>
    </row>
    <row r="3067" spans="1:4" x14ac:dyDescent="0.35">
      <c r="A3067" t="s">
        <v>136</v>
      </c>
      <c r="B3067" t="s">
        <v>137</v>
      </c>
      <c r="C3067">
        <v>1999</v>
      </c>
      <c r="D3067">
        <v>4856.9279999999999</v>
      </c>
    </row>
    <row r="3068" spans="1:4" x14ac:dyDescent="0.35">
      <c r="A3068" t="s">
        <v>136</v>
      </c>
      <c r="B3068" t="s">
        <v>137</v>
      </c>
      <c r="C3068">
        <v>2000</v>
      </c>
      <c r="D3068">
        <v>6508.2330000000002</v>
      </c>
    </row>
    <row r="3069" spans="1:4" x14ac:dyDescent="0.35">
      <c r="A3069" t="s">
        <v>136</v>
      </c>
      <c r="B3069" t="s">
        <v>137</v>
      </c>
      <c r="C3069">
        <v>2001</v>
      </c>
      <c r="D3069">
        <v>6569.6787000000004</v>
      </c>
    </row>
    <row r="3070" spans="1:4" x14ac:dyDescent="0.35">
      <c r="A3070" t="s">
        <v>136</v>
      </c>
      <c r="B3070" t="s">
        <v>137</v>
      </c>
      <c r="C3070">
        <v>2002</v>
      </c>
      <c r="D3070">
        <v>6589.4956000000002</v>
      </c>
    </row>
    <row r="3071" spans="1:4" x14ac:dyDescent="0.35">
      <c r="A3071" t="s">
        <v>136</v>
      </c>
      <c r="B3071" t="s">
        <v>137</v>
      </c>
      <c r="C3071">
        <v>2003</v>
      </c>
      <c r="D3071">
        <v>6225.0739999999996</v>
      </c>
    </row>
    <row r="3072" spans="1:4" x14ac:dyDescent="0.35">
      <c r="A3072" t="s">
        <v>136</v>
      </c>
      <c r="B3072" t="s">
        <v>137</v>
      </c>
      <c r="C3072">
        <v>2004</v>
      </c>
      <c r="D3072">
        <v>5916.6972999999998</v>
      </c>
    </row>
    <row r="3073" spans="1:4" x14ac:dyDescent="0.35">
      <c r="A3073" t="s">
        <v>136</v>
      </c>
      <c r="B3073" t="s">
        <v>137</v>
      </c>
      <c r="C3073">
        <v>2005</v>
      </c>
      <c r="D3073">
        <v>5940.4790000000003</v>
      </c>
    </row>
    <row r="3074" spans="1:4" x14ac:dyDescent="0.35">
      <c r="A3074" t="s">
        <v>136</v>
      </c>
      <c r="B3074" t="s">
        <v>137</v>
      </c>
      <c r="C3074">
        <v>2006</v>
      </c>
      <c r="D3074">
        <v>6252.6540000000005</v>
      </c>
    </row>
    <row r="3075" spans="1:4" x14ac:dyDescent="0.35">
      <c r="A3075" t="s">
        <v>136</v>
      </c>
      <c r="B3075" t="s">
        <v>137</v>
      </c>
      <c r="C3075">
        <v>2007</v>
      </c>
      <c r="D3075">
        <v>6405.87</v>
      </c>
    </row>
    <row r="3076" spans="1:4" x14ac:dyDescent="0.35">
      <c r="A3076" t="s">
        <v>136</v>
      </c>
      <c r="B3076" t="s">
        <v>137</v>
      </c>
      <c r="C3076">
        <v>2008</v>
      </c>
      <c r="D3076">
        <v>6189.8950000000004</v>
      </c>
    </row>
    <row r="3077" spans="1:4" x14ac:dyDescent="0.35">
      <c r="A3077" t="s">
        <v>136</v>
      </c>
      <c r="B3077" t="s">
        <v>137</v>
      </c>
      <c r="C3077">
        <v>2009</v>
      </c>
      <c r="D3077">
        <v>5810.7020000000002</v>
      </c>
    </row>
    <row r="3078" spans="1:4" x14ac:dyDescent="0.35">
      <c r="A3078" t="s">
        <v>136</v>
      </c>
      <c r="B3078" t="s">
        <v>137</v>
      </c>
      <c r="C3078">
        <v>2010</v>
      </c>
      <c r="D3078">
        <v>5578.9740000000002</v>
      </c>
    </row>
    <row r="3079" spans="1:4" x14ac:dyDescent="0.35">
      <c r="A3079" t="s">
        <v>136</v>
      </c>
      <c r="B3079" t="s">
        <v>137</v>
      </c>
      <c r="C3079">
        <v>2011</v>
      </c>
      <c r="D3079">
        <v>5094.8467000000001</v>
      </c>
    </row>
    <row r="3080" spans="1:4" x14ac:dyDescent="0.35">
      <c r="A3080" t="s">
        <v>136</v>
      </c>
      <c r="B3080" t="s">
        <v>137</v>
      </c>
      <c r="C3080">
        <v>2012</v>
      </c>
      <c r="D3080">
        <v>4890.2749999999996</v>
      </c>
    </row>
    <row r="3081" spans="1:4" x14ac:dyDescent="0.35">
      <c r="A3081" t="s">
        <v>136</v>
      </c>
      <c r="B3081" t="s">
        <v>137</v>
      </c>
      <c r="C3081">
        <v>2013</v>
      </c>
      <c r="D3081">
        <v>4697.8065999999999</v>
      </c>
    </row>
    <row r="3082" spans="1:4" x14ac:dyDescent="0.35">
      <c r="A3082" t="s">
        <v>136</v>
      </c>
      <c r="B3082" t="s">
        <v>137</v>
      </c>
      <c r="C3082">
        <v>2014</v>
      </c>
      <c r="D3082">
        <v>4833.4242999999997</v>
      </c>
    </row>
    <row r="3083" spans="1:4" x14ac:dyDescent="0.35">
      <c r="A3083" t="s">
        <v>136</v>
      </c>
      <c r="B3083" t="s">
        <v>137</v>
      </c>
      <c r="C3083">
        <v>2015</v>
      </c>
      <c r="D3083">
        <v>4938.7539999999999</v>
      </c>
    </row>
    <row r="3084" spans="1:4" x14ac:dyDescent="0.35">
      <c r="A3084" t="s">
        <v>136</v>
      </c>
      <c r="B3084" t="s">
        <v>137</v>
      </c>
      <c r="C3084">
        <v>2016</v>
      </c>
      <c r="D3084">
        <v>5110.4252999999999</v>
      </c>
    </row>
    <row r="3085" spans="1:4" x14ac:dyDescent="0.35">
      <c r="A3085" t="s">
        <v>136</v>
      </c>
      <c r="B3085" t="s">
        <v>137</v>
      </c>
      <c r="C3085">
        <v>2017</v>
      </c>
      <c r="D3085">
        <v>5259.7416999999996</v>
      </c>
    </row>
    <row r="3086" spans="1:4" x14ac:dyDescent="0.35">
      <c r="A3086" t="s">
        <v>136</v>
      </c>
      <c r="B3086" t="s">
        <v>137</v>
      </c>
      <c r="C3086">
        <v>2018</v>
      </c>
      <c r="D3086">
        <v>5461.9889999999996</v>
      </c>
    </row>
    <row r="3087" spans="1:4" x14ac:dyDescent="0.35">
      <c r="A3087" t="s">
        <v>136</v>
      </c>
      <c r="B3087" t="s">
        <v>137</v>
      </c>
      <c r="C3087">
        <v>2019</v>
      </c>
      <c r="D3087">
        <v>5847.509</v>
      </c>
    </row>
    <row r="3088" spans="1:4" x14ac:dyDescent="0.35">
      <c r="A3088" t="s">
        <v>136</v>
      </c>
      <c r="B3088" t="s">
        <v>137</v>
      </c>
      <c r="C3088">
        <v>2020</v>
      </c>
      <c r="D3088">
        <v>5728.2969999999996</v>
      </c>
    </row>
    <row r="3089" spans="1:4" x14ac:dyDescent="0.35">
      <c r="A3089" t="s">
        <v>136</v>
      </c>
      <c r="B3089" t="s">
        <v>137</v>
      </c>
      <c r="C3089">
        <v>2021</v>
      </c>
      <c r="D3089">
        <v>5502.0609999999997</v>
      </c>
    </row>
    <row r="3090" spans="1:4" x14ac:dyDescent="0.35">
      <c r="A3090" t="s">
        <v>136</v>
      </c>
      <c r="B3090" t="s">
        <v>137</v>
      </c>
      <c r="C3090">
        <v>2022</v>
      </c>
      <c r="D3090">
        <v>5134.6869999999999</v>
      </c>
    </row>
    <row r="3091" spans="1:4" x14ac:dyDescent="0.35">
      <c r="A3091" t="s">
        <v>136</v>
      </c>
      <c r="B3091" t="s">
        <v>137</v>
      </c>
      <c r="C3091">
        <v>2023</v>
      </c>
      <c r="D3091">
        <v>5516.5209999999997</v>
      </c>
    </row>
    <row r="3092" spans="1:4" x14ac:dyDescent="0.35">
      <c r="A3092" t="s">
        <v>138</v>
      </c>
      <c r="B3092" t="s">
        <v>139</v>
      </c>
      <c r="C3092">
        <v>1980</v>
      </c>
      <c r="D3092">
        <v>228.44035</v>
      </c>
    </row>
    <row r="3093" spans="1:4" x14ac:dyDescent="0.35">
      <c r="A3093" t="s">
        <v>138</v>
      </c>
      <c r="B3093" t="s">
        <v>139</v>
      </c>
      <c r="C3093">
        <v>1981</v>
      </c>
      <c r="D3093">
        <v>223.02468999999999</v>
      </c>
    </row>
    <row r="3094" spans="1:4" x14ac:dyDescent="0.35">
      <c r="A3094" t="s">
        <v>138</v>
      </c>
      <c r="B3094" t="s">
        <v>139</v>
      </c>
      <c r="C3094">
        <v>1982</v>
      </c>
      <c r="D3094">
        <v>233.23352</v>
      </c>
    </row>
    <row r="3095" spans="1:4" x14ac:dyDescent="0.35">
      <c r="A3095" t="s">
        <v>138</v>
      </c>
      <c r="B3095" t="s">
        <v>139</v>
      </c>
      <c r="C3095">
        <v>1983</v>
      </c>
      <c r="D3095">
        <v>260.66160000000002</v>
      </c>
    </row>
    <row r="3096" spans="1:4" x14ac:dyDescent="0.35">
      <c r="A3096" t="s">
        <v>138</v>
      </c>
      <c r="B3096" t="s">
        <v>139</v>
      </c>
      <c r="C3096">
        <v>1984</v>
      </c>
      <c r="D3096">
        <v>256.16732999999999</v>
      </c>
    </row>
    <row r="3097" spans="1:4" x14ac:dyDescent="0.35">
      <c r="A3097" t="s">
        <v>138</v>
      </c>
      <c r="B3097" t="s">
        <v>139</v>
      </c>
      <c r="C3097">
        <v>1985</v>
      </c>
      <c r="D3097">
        <v>296.28176999999999</v>
      </c>
    </row>
    <row r="3098" spans="1:4" x14ac:dyDescent="0.35">
      <c r="A3098" t="s">
        <v>138</v>
      </c>
      <c r="B3098" t="s">
        <v>139</v>
      </c>
      <c r="C3098">
        <v>1986</v>
      </c>
      <c r="D3098">
        <v>277.47820000000002</v>
      </c>
    </row>
    <row r="3099" spans="1:4" x14ac:dyDescent="0.35">
      <c r="A3099" t="s">
        <v>138</v>
      </c>
      <c r="B3099" t="s">
        <v>139</v>
      </c>
      <c r="C3099">
        <v>1987</v>
      </c>
      <c r="D3099">
        <v>303.28505999999999</v>
      </c>
    </row>
    <row r="3100" spans="1:4" x14ac:dyDescent="0.35">
      <c r="A3100" t="s">
        <v>138</v>
      </c>
      <c r="B3100" t="s">
        <v>139</v>
      </c>
      <c r="C3100">
        <v>1988</v>
      </c>
      <c r="D3100">
        <v>282.85944000000001</v>
      </c>
    </row>
    <row r="3101" spans="1:4" x14ac:dyDescent="0.35">
      <c r="A3101" t="s">
        <v>138</v>
      </c>
      <c r="B3101" t="s">
        <v>139</v>
      </c>
      <c r="C3101">
        <v>1989</v>
      </c>
      <c r="D3101">
        <v>286.04068000000001</v>
      </c>
    </row>
    <row r="3102" spans="1:4" x14ac:dyDescent="0.35">
      <c r="A3102" t="s">
        <v>138</v>
      </c>
      <c r="B3102" t="s">
        <v>139</v>
      </c>
      <c r="C3102">
        <v>1990</v>
      </c>
      <c r="D3102">
        <v>278.25366000000002</v>
      </c>
    </row>
    <row r="3103" spans="1:4" x14ac:dyDescent="0.35">
      <c r="A3103" t="s">
        <v>138</v>
      </c>
      <c r="B3103" t="s">
        <v>139</v>
      </c>
      <c r="C3103">
        <v>1991</v>
      </c>
      <c r="D3103">
        <v>224.46619000000001</v>
      </c>
    </row>
    <row r="3104" spans="1:4" x14ac:dyDescent="0.35">
      <c r="A3104" t="s">
        <v>138</v>
      </c>
      <c r="B3104" t="s">
        <v>139</v>
      </c>
      <c r="C3104">
        <v>1992</v>
      </c>
      <c r="D3104">
        <v>303.96541999999999</v>
      </c>
    </row>
    <row r="3105" spans="1:4" x14ac:dyDescent="0.35">
      <c r="A3105" t="s">
        <v>138</v>
      </c>
      <c r="B3105" t="s">
        <v>139</v>
      </c>
      <c r="C3105">
        <v>1993</v>
      </c>
      <c r="D3105">
        <v>274.48293999999999</v>
      </c>
    </row>
    <row r="3106" spans="1:4" x14ac:dyDescent="0.35">
      <c r="A3106" t="s">
        <v>138</v>
      </c>
      <c r="B3106" t="s">
        <v>139</v>
      </c>
      <c r="C3106">
        <v>1994</v>
      </c>
      <c r="D3106">
        <v>183.87894</v>
      </c>
    </row>
    <row r="3107" spans="1:4" x14ac:dyDescent="0.35">
      <c r="A3107" t="s">
        <v>138</v>
      </c>
      <c r="B3107" t="s">
        <v>139</v>
      </c>
      <c r="C3107">
        <v>1995</v>
      </c>
      <c r="D3107">
        <v>191.52744000000001</v>
      </c>
    </row>
    <row r="3108" spans="1:4" x14ac:dyDescent="0.35">
      <c r="A3108" t="s">
        <v>138</v>
      </c>
      <c r="B3108" t="s">
        <v>139</v>
      </c>
      <c r="C3108">
        <v>1996</v>
      </c>
      <c r="D3108">
        <v>144.92017000000001</v>
      </c>
    </row>
    <row r="3109" spans="1:4" x14ac:dyDescent="0.35">
      <c r="A3109" t="s">
        <v>138</v>
      </c>
      <c r="B3109" t="s">
        <v>139</v>
      </c>
      <c r="C3109">
        <v>1997</v>
      </c>
      <c r="D3109">
        <v>140.92766</v>
      </c>
    </row>
    <row r="3110" spans="1:4" x14ac:dyDescent="0.35">
      <c r="A3110" t="s">
        <v>138</v>
      </c>
      <c r="B3110" t="s">
        <v>139</v>
      </c>
      <c r="C3110">
        <v>1998</v>
      </c>
      <c r="D3110">
        <v>191.173</v>
      </c>
    </row>
    <row r="3111" spans="1:4" x14ac:dyDescent="0.35">
      <c r="A3111" t="s">
        <v>138</v>
      </c>
      <c r="B3111" t="s">
        <v>139</v>
      </c>
      <c r="C3111">
        <v>1999</v>
      </c>
      <c r="D3111">
        <v>227.91978</v>
      </c>
    </row>
    <row r="3112" spans="1:4" x14ac:dyDescent="0.35">
      <c r="A3112" t="s">
        <v>138</v>
      </c>
      <c r="B3112" t="s">
        <v>139</v>
      </c>
      <c r="C3112">
        <v>2000</v>
      </c>
      <c r="D3112">
        <v>237.98022</v>
      </c>
    </row>
    <row r="3113" spans="1:4" x14ac:dyDescent="0.35">
      <c r="A3113" t="s">
        <v>138</v>
      </c>
      <c r="B3113" t="s">
        <v>139</v>
      </c>
      <c r="C3113">
        <v>2001</v>
      </c>
      <c r="D3113">
        <v>244.97125</v>
      </c>
    </row>
    <row r="3114" spans="1:4" x14ac:dyDescent="0.35">
      <c r="A3114" t="s">
        <v>138</v>
      </c>
      <c r="B3114" t="s">
        <v>139</v>
      </c>
      <c r="C3114">
        <v>2002</v>
      </c>
      <c r="D3114">
        <v>246.01785000000001</v>
      </c>
    </row>
    <row r="3115" spans="1:4" x14ac:dyDescent="0.35">
      <c r="A3115" t="s">
        <v>138</v>
      </c>
      <c r="B3115" t="s">
        <v>139</v>
      </c>
      <c r="C3115">
        <v>2003</v>
      </c>
      <c r="D3115">
        <v>256.37155000000001</v>
      </c>
    </row>
    <row r="3116" spans="1:4" x14ac:dyDescent="0.35">
      <c r="A3116" t="s">
        <v>138</v>
      </c>
      <c r="B3116" t="s">
        <v>139</v>
      </c>
      <c r="C3116">
        <v>2004</v>
      </c>
      <c r="D3116">
        <v>264.8528</v>
      </c>
    </row>
    <row r="3117" spans="1:4" x14ac:dyDescent="0.35">
      <c r="A3117" t="s">
        <v>138</v>
      </c>
      <c r="B3117" t="s">
        <v>139</v>
      </c>
      <c r="C3117">
        <v>2005</v>
      </c>
      <c r="D3117">
        <v>297.26492000000002</v>
      </c>
    </row>
    <row r="3118" spans="1:4" x14ac:dyDescent="0.35">
      <c r="A3118" t="s">
        <v>138</v>
      </c>
      <c r="B3118" t="s">
        <v>139</v>
      </c>
      <c r="C3118">
        <v>2006</v>
      </c>
      <c r="D3118">
        <v>313.91116</v>
      </c>
    </row>
    <row r="3119" spans="1:4" x14ac:dyDescent="0.35">
      <c r="A3119" t="s">
        <v>138</v>
      </c>
      <c r="B3119" t="s">
        <v>139</v>
      </c>
      <c r="C3119">
        <v>2007</v>
      </c>
      <c r="D3119">
        <v>342.71179999999998</v>
      </c>
    </row>
    <row r="3120" spans="1:4" x14ac:dyDescent="0.35">
      <c r="A3120" t="s">
        <v>138</v>
      </c>
      <c r="B3120" t="s">
        <v>139</v>
      </c>
      <c r="C3120">
        <v>2008</v>
      </c>
      <c r="D3120">
        <v>353.99914999999999</v>
      </c>
    </row>
    <row r="3121" spans="1:4" x14ac:dyDescent="0.35">
      <c r="A3121" t="s">
        <v>138</v>
      </c>
      <c r="B3121" t="s">
        <v>139</v>
      </c>
      <c r="C3121">
        <v>2009</v>
      </c>
      <c r="D3121">
        <v>354.18801999999999</v>
      </c>
    </row>
    <row r="3122" spans="1:4" x14ac:dyDescent="0.35">
      <c r="A3122" t="s">
        <v>138</v>
      </c>
      <c r="B3122" t="s">
        <v>139</v>
      </c>
      <c r="C3122">
        <v>2010</v>
      </c>
      <c r="D3122">
        <v>360.90557999999999</v>
      </c>
    </row>
    <row r="3123" spans="1:4" x14ac:dyDescent="0.35">
      <c r="A3123" t="s">
        <v>138</v>
      </c>
      <c r="B3123" t="s">
        <v>139</v>
      </c>
      <c r="C3123">
        <v>2011</v>
      </c>
      <c r="D3123">
        <v>383.19459999999998</v>
      </c>
    </row>
    <row r="3124" spans="1:4" x14ac:dyDescent="0.35">
      <c r="A3124" t="s">
        <v>138</v>
      </c>
      <c r="B3124" t="s">
        <v>139</v>
      </c>
      <c r="C3124">
        <v>2012</v>
      </c>
      <c r="D3124">
        <v>408.92007000000001</v>
      </c>
    </row>
    <row r="3125" spans="1:4" x14ac:dyDescent="0.35">
      <c r="A3125" t="s">
        <v>138</v>
      </c>
      <c r="B3125" t="s">
        <v>139</v>
      </c>
      <c r="C3125">
        <v>2013</v>
      </c>
      <c r="D3125">
        <v>466.46749999999997</v>
      </c>
    </row>
    <row r="3126" spans="1:4" x14ac:dyDescent="0.35">
      <c r="A3126" t="s">
        <v>138</v>
      </c>
      <c r="B3126" t="s">
        <v>139</v>
      </c>
      <c r="C3126">
        <v>2014</v>
      </c>
      <c r="D3126">
        <v>521.37725999999998</v>
      </c>
    </row>
    <row r="3127" spans="1:4" x14ac:dyDescent="0.35">
      <c r="A3127" t="s">
        <v>138</v>
      </c>
      <c r="B3127" t="s">
        <v>139</v>
      </c>
      <c r="C3127">
        <v>2015</v>
      </c>
      <c r="D3127">
        <v>533.24509999999998</v>
      </c>
    </row>
    <row r="3128" spans="1:4" x14ac:dyDescent="0.35">
      <c r="A3128" t="s">
        <v>138</v>
      </c>
      <c r="B3128" t="s">
        <v>139</v>
      </c>
      <c r="C3128">
        <v>2016</v>
      </c>
      <c r="D3128">
        <v>597.66830000000004</v>
      </c>
    </row>
    <row r="3129" spans="1:4" x14ac:dyDescent="0.35">
      <c r="A3129" t="s">
        <v>138</v>
      </c>
      <c r="B3129" t="s">
        <v>139</v>
      </c>
      <c r="C3129">
        <v>2017</v>
      </c>
      <c r="D3129">
        <v>581.10990000000004</v>
      </c>
    </row>
    <row r="3130" spans="1:4" x14ac:dyDescent="0.35">
      <c r="A3130" t="s">
        <v>138</v>
      </c>
      <c r="B3130" t="s">
        <v>139</v>
      </c>
      <c r="C3130">
        <v>2018</v>
      </c>
      <c r="D3130">
        <v>614.36789999999996</v>
      </c>
    </row>
    <row r="3131" spans="1:4" x14ac:dyDescent="0.35">
      <c r="A3131" t="s">
        <v>138</v>
      </c>
      <c r="B3131" t="s">
        <v>139</v>
      </c>
      <c r="C3131">
        <v>2019</v>
      </c>
      <c r="D3131">
        <v>688.22739999999999</v>
      </c>
    </row>
    <row r="3132" spans="1:4" x14ac:dyDescent="0.35">
      <c r="A3132" t="s">
        <v>138</v>
      </c>
      <c r="B3132" t="s">
        <v>139</v>
      </c>
      <c r="C3132">
        <v>2020</v>
      </c>
      <c r="D3132">
        <v>576.79332999999997</v>
      </c>
    </row>
    <row r="3133" spans="1:4" x14ac:dyDescent="0.35">
      <c r="A3133" t="s">
        <v>138</v>
      </c>
      <c r="B3133" t="s">
        <v>139</v>
      </c>
      <c r="C3133">
        <v>2021</v>
      </c>
      <c r="D3133">
        <v>585.11810000000003</v>
      </c>
    </row>
    <row r="3134" spans="1:4" x14ac:dyDescent="0.35">
      <c r="A3134" t="s">
        <v>138</v>
      </c>
      <c r="B3134" t="s">
        <v>139</v>
      </c>
      <c r="C3134">
        <v>2022</v>
      </c>
      <c r="D3134">
        <v>642.37829999999997</v>
      </c>
    </row>
    <row r="3135" spans="1:4" x14ac:dyDescent="0.35">
      <c r="A3135" t="s">
        <v>138</v>
      </c>
      <c r="B3135" t="s">
        <v>139</v>
      </c>
      <c r="C3135">
        <v>2023</v>
      </c>
      <c r="D3135">
        <v>693.36095999999998</v>
      </c>
    </row>
    <row r="3136" spans="1:4" x14ac:dyDescent="0.35">
      <c r="A3136" t="s">
        <v>140</v>
      </c>
      <c r="B3136" t="s">
        <v>141</v>
      </c>
      <c r="C3136">
        <v>1965</v>
      </c>
      <c r="D3136">
        <v>30352.776999999998</v>
      </c>
    </row>
    <row r="3137" spans="1:4" x14ac:dyDescent="0.35">
      <c r="A3137" t="s">
        <v>140</v>
      </c>
      <c r="B3137" t="s">
        <v>141</v>
      </c>
      <c r="C3137">
        <v>1966</v>
      </c>
      <c r="D3137">
        <v>31365.555</v>
      </c>
    </row>
    <row r="3138" spans="1:4" x14ac:dyDescent="0.35">
      <c r="A3138" t="s">
        <v>140</v>
      </c>
      <c r="B3138" t="s">
        <v>141</v>
      </c>
      <c r="C3138">
        <v>1967</v>
      </c>
      <c r="D3138">
        <v>32294.393</v>
      </c>
    </row>
    <row r="3139" spans="1:4" x14ac:dyDescent="0.35">
      <c r="A3139" t="s">
        <v>140</v>
      </c>
      <c r="B3139" t="s">
        <v>141</v>
      </c>
      <c r="C3139">
        <v>1968</v>
      </c>
      <c r="D3139">
        <v>33836.54</v>
      </c>
    </row>
    <row r="3140" spans="1:4" x14ac:dyDescent="0.35">
      <c r="A3140" t="s">
        <v>140</v>
      </c>
      <c r="B3140" t="s">
        <v>141</v>
      </c>
      <c r="C3140">
        <v>1969</v>
      </c>
      <c r="D3140">
        <v>35704.93</v>
      </c>
    </row>
    <row r="3141" spans="1:4" x14ac:dyDescent="0.35">
      <c r="A3141" t="s">
        <v>140</v>
      </c>
      <c r="B3141" t="s">
        <v>141</v>
      </c>
      <c r="C3141">
        <v>1970</v>
      </c>
      <c r="D3141">
        <v>37602.296999999999</v>
      </c>
    </row>
    <row r="3142" spans="1:4" x14ac:dyDescent="0.35">
      <c r="A3142" t="s">
        <v>140</v>
      </c>
      <c r="B3142" t="s">
        <v>141</v>
      </c>
      <c r="C3142">
        <v>1971</v>
      </c>
      <c r="D3142">
        <v>38648.839999999997</v>
      </c>
    </row>
    <row r="3143" spans="1:4" x14ac:dyDescent="0.35">
      <c r="A3143" t="s">
        <v>140</v>
      </c>
      <c r="B3143" t="s">
        <v>141</v>
      </c>
      <c r="C3143">
        <v>1972</v>
      </c>
      <c r="D3143">
        <v>40232.616999999998</v>
      </c>
    </row>
    <row r="3144" spans="1:4" x14ac:dyDescent="0.35">
      <c r="A3144" t="s">
        <v>140</v>
      </c>
      <c r="B3144" t="s">
        <v>141</v>
      </c>
      <c r="C3144">
        <v>1973</v>
      </c>
      <c r="D3144">
        <v>42162.535000000003</v>
      </c>
    </row>
    <row r="3145" spans="1:4" x14ac:dyDescent="0.35">
      <c r="A3145" t="s">
        <v>140</v>
      </c>
      <c r="B3145" t="s">
        <v>141</v>
      </c>
      <c r="C3145">
        <v>1974</v>
      </c>
      <c r="D3145">
        <v>42381.527000000002</v>
      </c>
    </row>
    <row r="3146" spans="1:4" x14ac:dyDescent="0.35">
      <c r="A3146" t="s">
        <v>140</v>
      </c>
      <c r="B3146" t="s">
        <v>141</v>
      </c>
      <c r="C3146">
        <v>1975</v>
      </c>
      <c r="D3146">
        <v>42656.754000000001</v>
      </c>
    </row>
    <row r="3147" spans="1:4" x14ac:dyDescent="0.35">
      <c r="A3147" t="s">
        <v>140</v>
      </c>
      <c r="B3147" t="s">
        <v>141</v>
      </c>
      <c r="C3147">
        <v>1976</v>
      </c>
      <c r="D3147">
        <v>44512.28</v>
      </c>
    </row>
    <row r="3148" spans="1:4" x14ac:dyDescent="0.35">
      <c r="A3148" t="s">
        <v>140</v>
      </c>
      <c r="B3148" t="s">
        <v>141</v>
      </c>
      <c r="C3148">
        <v>1977</v>
      </c>
      <c r="D3148">
        <v>45521.983999999997</v>
      </c>
    </row>
    <row r="3149" spans="1:4" x14ac:dyDescent="0.35">
      <c r="A3149" t="s">
        <v>140</v>
      </c>
      <c r="B3149" t="s">
        <v>141</v>
      </c>
      <c r="C3149">
        <v>1978</v>
      </c>
      <c r="D3149">
        <v>47089.34</v>
      </c>
    </row>
    <row r="3150" spans="1:4" x14ac:dyDescent="0.35">
      <c r="A3150" t="s">
        <v>140</v>
      </c>
      <c r="B3150" t="s">
        <v>141</v>
      </c>
      <c r="C3150">
        <v>1979</v>
      </c>
      <c r="D3150">
        <v>48467.633000000002</v>
      </c>
    </row>
    <row r="3151" spans="1:4" x14ac:dyDescent="0.35">
      <c r="A3151" t="s">
        <v>140</v>
      </c>
      <c r="B3151" t="s">
        <v>141</v>
      </c>
      <c r="C3151">
        <v>1980</v>
      </c>
      <c r="D3151">
        <v>47909.741999999998</v>
      </c>
    </row>
    <row r="3152" spans="1:4" x14ac:dyDescent="0.35">
      <c r="A3152" t="s">
        <v>140</v>
      </c>
      <c r="B3152" t="s">
        <v>141</v>
      </c>
      <c r="C3152">
        <v>1981</v>
      </c>
      <c r="D3152">
        <v>47338.305</v>
      </c>
    </row>
    <row r="3153" spans="1:4" x14ac:dyDescent="0.35">
      <c r="A3153" t="s">
        <v>140</v>
      </c>
      <c r="B3153" t="s">
        <v>141</v>
      </c>
      <c r="C3153">
        <v>1982</v>
      </c>
      <c r="D3153">
        <v>47073.36</v>
      </c>
    </row>
    <row r="3154" spans="1:4" x14ac:dyDescent="0.35">
      <c r="A3154" t="s">
        <v>140</v>
      </c>
      <c r="B3154" t="s">
        <v>141</v>
      </c>
      <c r="C3154">
        <v>1983</v>
      </c>
      <c r="D3154">
        <v>47539.675999999999</v>
      </c>
    </row>
    <row r="3155" spans="1:4" x14ac:dyDescent="0.35">
      <c r="A3155" t="s">
        <v>140</v>
      </c>
      <c r="B3155" t="s">
        <v>141</v>
      </c>
      <c r="C3155">
        <v>1984</v>
      </c>
      <c r="D3155">
        <v>48814.3</v>
      </c>
    </row>
    <row r="3156" spans="1:4" x14ac:dyDescent="0.35">
      <c r="A3156" t="s">
        <v>140</v>
      </c>
      <c r="B3156" t="s">
        <v>141</v>
      </c>
      <c r="C3156">
        <v>1985</v>
      </c>
      <c r="D3156">
        <v>47081.82</v>
      </c>
    </row>
    <row r="3157" spans="1:4" x14ac:dyDescent="0.35">
      <c r="A3157" t="s">
        <v>140</v>
      </c>
      <c r="B3157" t="s">
        <v>141</v>
      </c>
      <c r="C3157">
        <v>1986</v>
      </c>
      <c r="D3157">
        <v>47701.976999999999</v>
      </c>
    </row>
    <row r="3158" spans="1:4" x14ac:dyDescent="0.35">
      <c r="A3158" t="s">
        <v>140</v>
      </c>
      <c r="B3158" t="s">
        <v>141</v>
      </c>
      <c r="C3158">
        <v>1987</v>
      </c>
      <c r="D3158">
        <v>48569.57</v>
      </c>
    </row>
    <row r="3159" spans="1:4" x14ac:dyDescent="0.35">
      <c r="A3159" t="s">
        <v>140</v>
      </c>
      <c r="B3159" t="s">
        <v>141</v>
      </c>
      <c r="C3159">
        <v>1988</v>
      </c>
      <c r="D3159">
        <v>48913.832000000002</v>
      </c>
    </row>
    <row r="3160" spans="1:4" x14ac:dyDescent="0.35">
      <c r="A3160" t="s">
        <v>140</v>
      </c>
      <c r="B3160" t="s">
        <v>141</v>
      </c>
      <c r="C3160">
        <v>1989</v>
      </c>
      <c r="D3160">
        <v>48612.29</v>
      </c>
    </row>
    <row r="3161" spans="1:4" x14ac:dyDescent="0.35">
      <c r="A3161" t="s">
        <v>140</v>
      </c>
      <c r="B3161" t="s">
        <v>141</v>
      </c>
      <c r="C3161">
        <v>1990</v>
      </c>
      <c r="D3161">
        <v>48815.663999999997</v>
      </c>
    </row>
    <row r="3162" spans="1:4" x14ac:dyDescent="0.35">
      <c r="A3162" t="s">
        <v>140</v>
      </c>
      <c r="B3162" t="s">
        <v>141</v>
      </c>
      <c r="C3162">
        <v>1991</v>
      </c>
      <c r="D3162">
        <v>47933.796999999999</v>
      </c>
    </row>
    <row r="3163" spans="1:4" x14ac:dyDescent="0.35">
      <c r="A3163" t="s">
        <v>140</v>
      </c>
      <c r="B3163" t="s">
        <v>141</v>
      </c>
      <c r="C3163">
        <v>1992</v>
      </c>
      <c r="D3163">
        <v>46155.92</v>
      </c>
    </row>
    <row r="3164" spans="1:4" x14ac:dyDescent="0.35">
      <c r="A3164" t="s">
        <v>140</v>
      </c>
      <c r="B3164" t="s">
        <v>141</v>
      </c>
      <c r="C3164">
        <v>1993</v>
      </c>
      <c r="D3164">
        <v>44529.633000000002</v>
      </c>
    </row>
    <row r="3165" spans="1:4" x14ac:dyDescent="0.35">
      <c r="A3165" t="s">
        <v>140</v>
      </c>
      <c r="B3165" t="s">
        <v>141</v>
      </c>
      <c r="C3165">
        <v>1994</v>
      </c>
      <c r="D3165">
        <v>42702.625</v>
      </c>
    </row>
    <row r="3166" spans="1:4" x14ac:dyDescent="0.35">
      <c r="A3166" t="s">
        <v>140</v>
      </c>
      <c r="B3166" t="s">
        <v>141</v>
      </c>
      <c r="C3166">
        <v>1995</v>
      </c>
      <c r="D3166">
        <v>42645.315999999999</v>
      </c>
    </row>
    <row r="3167" spans="1:4" x14ac:dyDescent="0.35">
      <c r="A3167" t="s">
        <v>140</v>
      </c>
      <c r="B3167" t="s">
        <v>141</v>
      </c>
      <c r="C3167">
        <v>1996</v>
      </c>
      <c r="D3167">
        <v>42984.85</v>
      </c>
    </row>
    <row r="3168" spans="1:4" x14ac:dyDescent="0.35">
      <c r="A3168" t="s">
        <v>140</v>
      </c>
      <c r="B3168" t="s">
        <v>141</v>
      </c>
      <c r="C3168">
        <v>1997</v>
      </c>
      <c r="D3168">
        <v>42233.836000000003</v>
      </c>
    </row>
    <row r="3169" spans="1:4" x14ac:dyDescent="0.35">
      <c r="A3169" t="s">
        <v>140</v>
      </c>
      <c r="B3169" t="s">
        <v>141</v>
      </c>
      <c r="C3169">
        <v>1998</v>
      </c>
      <c r="D3169">
        <v>42402.866999999998</v>
      </c>
    </row>
    <row r="3170" spans="1:4" x14ac:dyDescent="0.35">
      <c r="A3170" t="s">
        <v>140</v>
      </c>
      <c r="B3170" t="s">
        <v>141</v>
      </c>
      <c r="C3170">
        <v>1999</v>
      </c>
      <c r="D3170">
        <v>42341.991999999998</v>
      </c>
    </row>
    <row r="3171" spans="1:4" x14ac:dyDescent="0.35">
      <c r="A3171" t="s">
        <v>140</v>
      </c>
      <c r="B3171" t="s">
        <v>141</v>
      </c>
      <c r="C3171">
        <v>2000</v>
      </c>
      <c r="D3171">
        <v>42661.917999999998</v>
      </c>
    </row>
    <row r="3172" spans="1:4" x14ac:dyDescent="0.35">
      <c r="A3172" t="s">
        <v>140</v>
      </c>
      <c r="B3172" t="s">
        <v>141</v>
      </c>
      <c r="C3172">
        <v>2001</v>
      </c>
      <c r="D3172">
        <v>43228.37</v>
      </c>
    </row>
    <row r="3173" spans="1:4" x14ac:dyDescent="0.35">
      <c r="A3173" t="s">
        <v>140</v>
      </c>
      <c r="B3173" t="s">
        <v>141</v>
      </c>
      <c r="C3173">
        <v>2002</v>
      </c>
      <c r="D3173">
        <v>42950.883000000002</v>
      </c>
    </row>
    <row r="3174" spans="1:4" x14ac:dyDescent="0.35">
      <c r="A3174" t="s">
        <v>140</v>
      </c>
      <c r="B3174" t="s">
        <v>141</v>
      </c>
      <c r="C3174">
        <v>2003</v>
      </c>
      <c r="D3174">
        <v>43579.311999999998</v>
      </c>
    </row>
    <row r="3175" spans="1:4" x14ac:dyDescent="0.35">
      <c r="A3175" t="s">
        <v>140</v>
      </c>
      <c r="B3175" t="s">
        <v>141</v>
      </c>
      <c r="C3175">
        <v>2004</v>
      </c>
      <c r="D3175">
        <v>44110.707000000002</v>
      </c>
    </row>
    <row r="3176" spans="1:4" x14ac:dyDescent="0.35">
      <c r="A3176" t="s">
        <v>140</v>
      </c>
      <c r="B3176" t="s">
        <v>141</v>
      </c>
      <c r="C3176">
        <v>2005</v>
      </c>
      <c r="D3176">
        <v>44181.292999999998</v>
      </c>
    </row>
    <row r="3177" spans="1:4" x14ac:dyDescent="0.35">
      <c r="A3177" t="s">
        <v>140</v>
      </c>
      <c r="B3177" t="s">
        <v>141</v>
      </c>
      <c r="C3177">
        <v>2006</v>
      </c>
      <c r="D3177">
        <v>44742.773000000001</v>
      </c>
    </row>
    <row r="3178" spans="1:4" x14ac:dyDescent="0.35">
      <c r="A3178" t="s">
        <v>140</v>
      </c>
      <c r="B3178" t="s">
        <v>141</v>
      </c>
      <c r="C3178">
        <v>2007</v>
      </c>
      <c r="D3178">
        <v>44340.811999999998</v>
      </c>
    </row>
    <row r="3179" spans="1:4" x14ac:dyDescent="0.35">
      <c r="A3179" t="s">
        <v>140</v>
      </c>
      <c r="B3179" t="s">
        <v>141</v>
      </c>
      <c r="C3179">
        <v>2008</v>
      </c>
      <c r="D3179">
        <v>44124.59</v>
      </c>
    </row>
    <row r="3180" spans="1:4" x14ac:dyDescent="0.35">
      <c r="A3180" t="s">
        <v>140</v>
      </c>
      <c r="B3180" t="s">
        <v>141</v>
      </c>
      <c r="C3180">
        <v>2009</v>
      </c>
      <c r="D3180">
        <v>41385.65</v>
      </c>
    </row>
    <row r="3181" spans="1:4" x14ac:dyDescent="0.35">
      <c r="A3181" t="s">
        <v>140</v>
      </c>
      <c r="B3181" t="s">
        <v>141</v>
      </c>
      <c r="C3181">
        <v>2010</v>
      </c>
      <c r="D3181">
        <v>42941.125</v>
      </c>
    </row>
    <row r="3182" spans="1:4" x14ac:dyDescent="0.35">
      <c r="A3182" t="s">
        <v>140</v>
      </c>
      <c r="B3182" t="s">
        <v>141</v>
      </c>
      <c r="C3182">
        <v>2011</v>
      </c>
      <c r="D3182">
        <v>42325.59</v>
      </c>
    </row>
    <row r="3183" spans="1:4" x14ac:dyDescent="0.35">
      <c r="A3183" t="s">
        <v>140</v>
      </c>
      <c r="B3183" t="s">
        <v>141</v>
      </c>
      <c r="C3183">
        <v>2012</v>
      </c>
      <c r="D3183">
        <v>42167.91</v>
      </c>
    </row>
    <row r="3184" spans="1:4" x14ac:dyDescent="0.35">
      <c r="A3184" t="s">
        <v>140</v>
      </c>
      <c r="B3184" t="s">
        <v>141</v>
      </c>
      <c r="C3184">
        <v>2013</v>
      </c>
      <c r="D3184">
        <v>41675.957000000002</v>
      </c>
    </row>
    <row r="3185" spans="1:4" x14ac:dyDescent="0.35">
      <c r="A3185" t="s">
        <v>140</v>
      </c>
      <c r="B3185" t="s">
        <v>141</v>
      </c>
      <c r="C3185">
        <v>2014</v>
      </c>
      <c r="D3185">
        <v>40438.105000000003</v>
      </c>
    </row>
    <row r="3186" spans="1:4" x14ac:dyDescent="0.35">
      <c r="A3186" t="s">
        <v>140</v>
      </c>
      <c r="B3186" t="s">
        <v>141</v>
      </c>
      <c r="C3186">
        <v>2015</v>
      </c>
      <c r="D3186">
        <v>40213.133000000002</v>
      </c>
    </row>
    <row r="3187" spans="1:4" x14ac:dyDescent="0.35">
      <c r="A3187" t="s">
        <v>140</v>
      </c>
      <c r="B3187" t="s">
        <v>141</v>
      </c>
      <c r="C3187">
        <v>2016</v>
      </c>
      <c r="D3187">
        <v>40595.53</v>
      </c>
    </row>
    <row r="3188" spans="1:4" x14ac:dyDescent="0.35">
      <c r="A3188" t="s">
        <v>140</v>
      </c>
      <c r="B3188" t="s">
        <v>141</v>
      </c>
      <c r="C3188">
        <v>2017</v>
      </c>
      <c r="D3188">
        <v>40920.36</v>
      </c>
    </row>
    <row r="3189" spans="1:4" x14ac:dyDescent="0.35">
      <c r="A3189" t="s">
        <v>140</v>
      </c>
      <c r="B3189" t="s">
        <v>141</v>
      </c>
      <c r="C3189">
        <v>2018</v>
      </c>
      <c r="D3189">
        <v>41286.438000000002</v>
      </c>
    </row>
    <row r="3190" spans="1:4" x14ac:dyDescent="0.35">
      <c r="A3190" t="s">
        <v>140</v>
      </c>
      <c r="B3190" t="s">
        <v>141</v>
      </c>
      <c r="C3190">
        <v>2019</v>
      </c>
      <c r="D3190">
        <v>40632.203000000001</v>
      </c>
    </row>
    <row r="3191" spans="1:4" x14ac:dyDescent="0.35">
      <c r="A3191" t="s">
        <v>140</v>
      </c>
      <c r="B3191" t="s">
        <v>141</v>
      </c>
      <c r="C3191">
        <v>2020</v>
      </c>
      <c r="D3191">
        <v>38125.156000000003</v>
      </c>
    </row>
    <row r="3192" spans="1:4" x14ac:dyDescent="0.35">
      <c r="A3192" t="s">
        <v>140</v>
      </c>
      <c r="B3192" t="s">
        <v>141</v>
      </c>
      <c r="C3192">
        <v>2021</v>
      </c>
      <c r="D3192">
        <v>39767.684000000001</v>
      </c>
    </row>
    <row r="3193" spans="1:4" x14ac:dyDescent="0.35">
      <c r="A3193" t="s">
        <v>140</v>
      </c>
      <c r="B3193" t="s">
        <v>141</v>
      </c>
      <c r="C3193">
        <v>2022</v>
      </c>
      <c r="D3193">
        <v>38925.279999999999</v>
      </c>
    </row>
    <row r="3194" spans="1:4" x14ac:dyDescent="0.35">
      <c r="A3194" t="s">
        <v>140</v>
      </c>
      <c r="B3194" t="s">
        <v>141</v>
      </c>
      <c r="C3194">
        <v>2023</v>
      </c>
      <c r="D3194">
        <v>38484.315999999999</v>
      </c>
    </row>
    <row r="3195" spans="1:4" x14ac:dyDescent="0.35">
      <c r="A3195" t="s">
        <v>140</v>
      </c>
      <c r="B3195" t="s">
        <v>141</v>
      </c>
      <c r="C3195">
        <v>2024</v>
      </c>
      <c r="D3195">
        <v>39225.491999999998</v>
      </c>
    </row>
    <row r="3196" spans="1:4" x14ac:dyDescent="0.35">
      <c r="A3196" t="s">
        <v>142</v>
      </c>
      <c r="B3196" t="s">
        <v>143</v>
      </c>
      <c r="C3196">
        <v>1965</v>
      </c>
      <c r="D3196">
        <v>25491.853999999999</v>
      </c>
    </row>
    <row r="3197" spans="1:4" x14ac:dyDescent="0.35">
      <c r="A3197" t="s">
        <v>142</v>
      </c>
      <c r="B3197" t="s">
        <v>143</v>
      </c>
      <c r="C3197">
        <v>1966</v>
      </c>
      <c r="D3197">
        <v>26151.708999999999</v>
      </c>
    </row>
    <row r="3198" spans="1:4" x14ac:dyDescent="0.35">
      <c r="A3198" t="s">
        <v>142</v>
      </c>
      <c r="B3198" t="s">
        <v>143</v>
      </c>
      <c r="C3198">
        <v>1967</v>
      </c>
      <c r="D3198">
        <v>26862.535</v>
      </c>
    </row>
    <row r="3199" spans="1:4" x14ac:dyDescent="0.35">
      <c r="A3199" t="s">
        <v>142</v>
      </c>
      <c r="B3199" t="s">
        <v>143</v>
      </c>
      <c r="C3199">
        <v>1968</v>
      </c>
      <c r="D3199">
        <v>28560.498</v>
      </c>
    </row>
    <row r="3200" spans="1:4" x14ac:dyDescent="0.35">
      <c r="A3200" t="s">
        <v>142</v>
      </c>
      <c r="B3200" t="s">
        <v>143</v>
      </c>
      <c r="C3200">
        <v>1969</v>
      </c>
      <c r="D3200">
        <v>30689.651999999998</v>
      </c>
    </row>
    <row r="3201" spans="1:4" x14ac:dyDescent="0.35">
      <c r="A3201" t="s">
        <v>142</v>
      </c>
      <c r="B3201" t="s">
        <v>143</v>
      </c>
      <c r="C3201">
        <v>1970</v>
      </c>
      <c r="D3201">
        <v>32724.965</v>
      </c>
    </row>
    <row r="3202" spans="1:4" x14ac:dyDescent="0.35">
      <c r="A3202" t="s">
        <v>142</v>
      </c>
      <c r="B3202" t="s">
        <v>143</v>
      </c>
      <c r="C3202">
        <v>1971</v>
      </c>
      <c r="D3202">
        <v>33531.629999999997</v>
      </c>
    </row>
    <row r="3203" spans="1:4" x14ac:dyDescent="0.35">
      <c r="A3203" t="s">
        <v>142</v>
      </c>
      <c r="B3203" t="s">
        <v>143</v>
      </c>
      <c r="C3203">
        <v>1972</v>
      </c>
      <c r="D3203">
        <v>35072.175999999999</v>
      </c>
    </row>
    <row r="3204" spans="1:4" x14ac:dyDescent="0.35">
      <c r="A3204" t="s">
        <v>142</v>
      </c>
      <c r="B3204" t="s">
        <v>143</v>
      </c>
      <c r="C3204">
        <v>1973</v>
      </c>
      <c r="D3204">
        <v>36817.883000000002</v>
      </c>
    </row>
    <row r="3205" spans="1:4" x14ac:dyDescent="0.35">
      <c r="A3205" t="s">
        <v>142</v>
      </c>
      <c r="B3205" t="s">
        <v>143</v>
      </c>
      <c r="C3205">
        <v>1974</v>
      </c>
      <c r="D3205">
        <v>36227.32</v>
      </c>
    </row>
    <row r="3206" spans="1:4" x14ac:dyDescent="0.35">
      <c r="A3206" t="s">
        <v>142</v>
      </c>
      <c r="B3206" t="s">
        <v>143</v>
      </c>
      <c r="C3206">
        <v>1975</v>
      </c>
      <c r="D3206">
        <v>35871.214999999997</v>
      </c>
    </row>
    <row r="3207" spans="1:4" x14ac:dyDescent="0.35">
      <c r="A3207" t="s">
        <v>142</v>
      </c>
      <c r="B3207" t="s">
        <v>143</v>
      </c>
      <c r="C3207">
        <v>1976</v>
      </c>
      <c r="D3207">
        <v>37915.004000000001</v>
      </c>
    </row>
    <row r="3208" spans="1:4" x14ac:dyDescent="0.35">
      <c r="A3208" t="s">
        <v>142</v>
      </c>
      <c r="B3208" t="s">
        <v>143</v>
      </c>
      <c r="C3208">
        <v>1977</v>
      </c>
      <c r="D3208">
        <v>38331.65</v>
      </c>
    </row>
    <row r="3209" spans="1:4" x14ac:dyDescent="0.35">
      <c r="A3209" t="s">
        <v>142</v>
      </c>
      <c r="B3209" t="s">
        <v>143</v>
      </c>
      <c r="C3209">
        <v>1978</v>
      </c>
      <c r="D3209">
        <v>39670.730000000003</v>
      </c>
    </row>
    <row r="3210" spans="1:4" x14ac:dyDescent="0.35">
      <c r="A3210" t="s">
        <v>142</v>
      </c>
      <c r="B3210" t="s">
        <v>143</v>
      </c>
      <c r="C3210">
        <v>1979</v>
      </c>
      <c r="D3210">
        <v>40912.074000000001</v>
      </c>
    </row>
    <row r="3211" spans="1:4" x14ac:dyDescent="0.35">
      <c r="A3211" t="s">
        <v>142</v>
      </c>
      <c r="B3211" t="s">
        <v>143</v>
      </c>
      <c r="C3211">
        <v>1980</v>
      </c>
      <c r="D3211">
        <v>40042.508000000002</v>
      </c>
    </row>
    <row r="3212" spans="1:4" x14ac:dyDescent="0.35">
      <c r="A3212" t="s">
        <v>142</v>
      </c>
      <c r="B3212" t="s">
        <v>143</v>
      </c>
      <c r="C3212">
        <v>1981</v>
      </c>
      <c r="D3212">
        <v>38682.406000000003</v>
      </c>
    </row>
    <row r="3213" spans="1:4" x14ac:dyDescent="0.35">
      <c r="A3213" t="s">
        <v>142</v>
      </c>
      <c r="B3213" t="s">
        <v>143</v>
      </c>
      <c r="C3213">
        <v>1982</v>
      </c>
      <c r="D3213">
        <v>37644.04</v>
      </c>
    </row>
    <row r="3214" spans="1:4" x14ac:dyDescent="0.35">
      <c r="A3214" t="s">
        <v>142</v>
      </c>
      <c r="B3214" t="s">
        <v>143</v>
      </c>
      <c r="C3214">
        <v>1983</v>
      </c>
      <c r="D3214">
        <v>37696.652000000002</v>
      </c>
    </row>
    <row r="3215" spans="1:4" x14ac:dyDescent="0.35">
      <c r="A3215" t="s">
        <v>142</v>
      </c>
      <c r="B3215" t="s">
        <v>143</v>
      </c>
      <c r="C3215">
        <v>1984</v>
      </c>
      <c r="D3215">
        <v>38752.233999999997</v>
      </c>
    </row>
    <row r="3216" spans="1:4" x14ac:dyDescent="0.35">
      <c r="A3216" t="s">
        <v>142</v>
      </c>
      <c r="B3216" t="s">
        <v>143</v>
      </c>
      <c r="C3216">
        <v>1985</v>
      </c>
      <c r="D3216">
        <v>40635.008000000002</v>
      </c>
    </row>
    <row r="3217" spans="1:4" x14ac:dyDescent="0.35">
      <c r="A3217" t="s">
        <v>142</v>
      </c>
      <c r="B3217" t="s">
        <v>143</v>
      </c>
      <c r="C3217">
        <v>1986</v>
      </c>
      <c r="D3217">
        <v>41098.625</v>
      </c>
    </row>
    <row r="3218" spans="1:4" x14ac:dyDescent="0.35">
      <c r="A3218" t="s">
        <v>142</v>
      </c>
      <c r="B3218" t="s">
        <v>143</v>
      </c>
      <c r="C3218">
        <v>1987</v>
      </c>
      <c r="D3218">
        <v>41856.633000000002</v>
      </c>
    </row>
    <row r="3219" spans="1:4" x14ac:dyDescent="0.35">
      <c r="A3219" t="s">
        <v>142</v>
      </c>
      <c r="B3219" t="s">
        <v>143</v>
      </c>
      <c r="C3219">
        <v>1988</v>
      </c>
      <c r="D3219">
        <v>42072.285000000003</v>
      </c>
    </row>
    <row r="3220" spans="1:4" x14ac:dyDescent="0.35">
      <c r="A3220" t="s">
        <v>142</v>
      </c>
      <c r="B3220" t="s">
        <v>143</v>
      </c>
      <c r="C3220">
        <v>1989</v>
      </c>
      <c r="D3220">
        <v>42027.77</v>
      </c>
    </row>
    <row r="3221" spans="1:4" x14ac:dyDescent="0.35">
      <c r="A3221" t="s">
        <v>142</v>
      </c>
      <c r="B3221" t="s">
        <v>143</v>
      </c>
      <c r="C3221">
        <v>1990</v>
      </c>
      <c r="D3221">
        <v>42236.855000000003</v>
      </c>
    </row>
    <row r="3222" spans="1:4" x14ac:dyDescent="0.35">
      <c r="A3222" t="s">
        <v>142</v>
      </c>
      <c r="B3222" t="s">
        <v>143</v>
      </c>
      <c r="C3222">
        <v>1991</v>
      </c>
      <c r="D3222">
        <v>41738.972999999998</v>
      </c>
    </row>
    <row r="3223" spans="1:4" x14ac:dyDescent="0.35">
      <c r="A3223" t="s">
        <v>142</v>
      </c>
      <c r="B3223" t="s">
        <v>143</v>
      </c>
      <c r="C3223">
        <v>1992</v>
      </c>
      <c r="D3223">
        <v>40893.453000000001</v>
      </c>
    </row>
    <row r="3224" spans="1:4" x14ac:dyDescent="0.35">
      <c r="A3224" t="s">
        <v>142</v>
      </c>
      <c r="B3224" t="s">
        <v>143</v>
      </c>
      <c r="C3224">
        <v>1993</v>
      </c>
      <c r="D3224">
        <v>40479.105000000003</v>
      </c>
    </row>
    <row r="3225" spans="1:4" x14ac:dyDescent="0.35">
      <c r="A3225" t="s">
        <v>142</v>
      </c>
      <c r="B3225" t="s">
        <v>143</v>
      </c>
      <c r="C3225">
        <v>1994</v>
      </c>
      <c r="D3225">
        <v>40251.332000000002</v>
      </c>
    </row>
    <row r="3226" spans="1:4" x14ac:dyDescent="0.35">
      <c r="A3226" t="s">
        <v>142</v>
      </c>
      <c r="B3226" t="s">
        <v>143</v>
      </c>
      <c r="C3226">
        <v>1995</v>
      </c>
      <c r="D3226">
        <v>41272.959999999999</v>
      </c>
    </row>
    <row r="3227" spans="1:4" x14ac:dyDescent="0.35">
      <c r="A3227" t="s">
        <v>142</v>
      </c>
      <c r="B3227" t="s">
        <v>143</v>
      </c>
      <c r="C3227">
        <v>1996</v>
      </c>
      <c r="D3227">
        <v>42531.41</v>
      </c>
    </row>
    <row r="3228" spans="1:4" x14ac:dyDescent="0.35">
      <c r="A3228" t="s">
        <v>142</v>
      </c>
      <c r="B3228" t="s">
        <v>143</v>
      </c>
      <c r="C3228">
        <v>1997</v>
      </c>
      <c r="D3228">
        <v>42232.824000000001</v>
      </c>
    </row>
    <row r="3229" spans="1:4" x14ac:dyDescent="0.35">
      <c r="A3229" t="s">
        <v>142</v>
      </c>
      <c r="B3229" t="s">
        <v>143</v>
      </c>
      <c r="C3229">
        <v>1998</v>
      </c>
      <c r="D3229">
        <v>42519.074000000001</v>
      </c>
    </row>
    <row r="3230" spans="1:4" x14ac:dyDescent="0.35">
      <c r="A3230" t="s">
        <v>142</v>
      </c>
      <c r="B3230" t="s">
        <v>143</v>
      </c>
      <c r="C3230">
        <v>1999</v>
      </c>
      <c r="D3230">
        <v>42219.862999999998</v>
      </c>
    </row>
    <row r="3231" spans="1:4" x14ac:dyDescent="0.35">
      <c r="A3231" t="s">
        <v>142</v>
      </c>
      <c r="B3231" t="s">
        <v>143</v>
      </c>
      <c r="C3231">
        <v>2000</v>
      </c>
      <c r="D3231">
        <v>42152.546999999999</v>
      </c>
    </row>
    <row r="3232" spans="1:4" x14ac:dyDescent="0.35">
      <c r="A3232" t="s">
        <v>142</v>
      </c>
      <c r="B3232" t="s">
        <v>143</v>
      </c>
      <c r="C3232">
        <v>2001</v>
      </c>
      <c r="D3232">
        <v>42831.565999999999</v>
      </c>
    </row>
    <row r="3233" spans="1:4" x14ac:dyDescent="0.35">
      <c r="A3233" t="s">
        <v>142</v>
      </c>
      <c r="B3233" t="s">
        <v>143</v>
      </c>
      <c r="C3233">
        <v>2002</v>
      </c>
      <c r="D3233">
        <v>42495.633000000002</v>
      </c>
    </row>
    <row r="3234" spans="1:4" x14ac:dyDescent="0.35">
      <c r="A3234" t="s">
        <v>142</v>
      </c>
      <c r="B3234" t="s">
        <v>143</v>
      </c>
      <c r="C3234">
        <v>2003</v>
      </c>
      <c r="D3234">
        <v>43114.438000000002</v>
      </c>
    </row>
    <row r="3235" spans="1:4" x14ac:dyDescent="0.35">
      <c r="A3235" t="s">
        <v>142</v>
      </c>
      <c r="B3235" t="s">
        <v>143</v>
      </c>
      <c r="C3235">
        <v>2004</v>
      </c>
      <c r="D3235">
        <v>43589.745999999999</v>
      </c>
    </row>
    <row r="3236" spans="1:4" x14ac:dyDescent="0.35">
      <c r="A3236" t="s">
        <v>142</v>
      </c>
      <c r="B3236" t="s">
        <v>143</v>
      </c>
      <c r="C3236">
        <v>2005</v>
      </c>
      <c r="D3236">
        <v>43446.66</v>
      </c>
    </row>
    <row r="3237" spans="1:4" x14ac:dyDescent="0.35">
      <c r="A3237" t="s">
        <v>142</v>
      </c>
      <c r="B3237" t="s">
        <v>143</v>
      </c>
      <c r="C3237">
        <v>2006</v>
      </c>
      <c r="D3237">
        <v>43630.258000000002</v>
      </c>
    </row>
    <row r="3238" spans="1:4" x14ac:dyDescent="0.35">
      <c r="A3238" t="s">
        <v>142</v>
      </c>
      <c r="B3238" t="s">
        <v>143</v>
      </c>
      <c r="C3238">
        <v>2007</v>
      </c>
      <c r="D3238">
        <v>42978.03</v>
      </c>
    </row>
    <row r="3239" spans="1:4" x14ac:dyDescent="0.35">
      <c r="A3239" t="s">
        <v>142</v>
      </c>
      <c r="B3239" t="s">
        <v>143</v>
      </c>
      <c r="C3239">
        <v>2008</v>
      </c>
      <c r="D3239">
        <v>42686.720000000001</v>
      </c>
    </row>
    <row r="3240" spans="1:4" x14ac:dyDescent="0.35">
      <c r="A3240" t="s">
        <v>142</v>
      </c>
      <c r="B3240" t="s">
        <v>143</v>
      </c>
      <c r="C3240">
        <v>2009</v>
      </c>
      <c r="D3240">
        <v>39994.953000000001</v>
      </c>
    </row>
    <row r="3241" spans="1:4" x14ac:dyDescent="0.35">
      <c r="A3241" t="s">
        <v>142</v>
      </c>
      <c r="B3241" t="s">
        <v>143</v>
      </c>
      <c r="C3241">
        <v>2010</v>
      </c>
      <c r="D3241">
        <v>41552.495999999999</v>
      </c>
    </row>
    <row r="3242" spans="1:4" x14ac:dyDescent="0.35">
      <c r="A3242" t="s">
        <v>142</v>
      </c>
      <c r="B3242" t="s">
        <v>143</v>
      </c>
      <c r="C3242">
        <v>2011</v>
      </c>
      <c r="D3242">
        <v>40250.637000000002</v>
      </c>
    </row>
    <row r="3243" spans="1:4" x14ac:dyDescent="0.35">
      <c r="A3243" t="s">
        <v>142</v>
      </c>
      <c r="B3243" t="s">
        <v>143</v>
      </c>
      <c r="C3243">
        <v>2012</v>
      </c>
      <c r="D3243">
        <v>39750.688000000002</v>
      </c>
    </row>
    <row r="3244" spans="1:4" x14ac:dyDescent="0.35">
      <c r="A3244" t="s">
        <v>142</v>
      </c>
      <c r="B3244" t="s">
        <v>143</v>
      </c>
      <c r="C3244">
        <v>2013</v>
      </c>
      <c r="D3244">
        <v>39406.917999999998</v>
      </c>
    </row>
    <row r="3245" spans="1:4" x14ac:dyDescent="0.35">
      <c r="A3245" t="s">
        <v>142</v>
      </c>
      <c r="B3245" t="s">
        <v>143</v>
      </c>
      <c r="C3245">
        <v>2014</v>
      </c>
      <c r="D3245">
        <v>38087.949999999997</v>
      </c>
    </row>
    <row r="3246" spans="1:4" x14ac:dyDescent="0.35">
      <c r="A3246" t="s">
        <v>142</v>
      </c>
      <c r="B3246" t="s">
        <v>143</v>
      </c>
      <c r="C3246">
        <v>2015</v>
      </c>
      <c r="D3246">
        <v>38463.241999999998</v>
      </c>
    </row>
    <row r="3247" spans="1:4" x14ac:dyDescent="0.35">
      <c r="A3247" t="s">
        <v>142</v>
      </c>
      <c r="B3247" t="s">
        <v>143</v>
      </c>
      <c r="C3247">
        <v>2016</v>
      </c>
      <c r="D3247">
        <v>38749.663999999997</v>
      </c>
    </row>
    <row r="3248" spans="1:4" x14ac:dyDescent="0.35">
      <c r="A3248" t="s">
        <v>142</v>
      </c>
      <c r="B3248" t="s">
        <v>143</v>
      </c>
      <c r="C3248">
        <v>2017</v>
      </c>
      <c r="D3248">
        <v>39405.625</v>
      </c>
    </row>
    <row r="3249" spans="1:4" x14ac:dyDescent="0.35">
      <c r="A3249" t="s">
        <v>142</v>
      </c>
      <c r="B3249" t="s">
        <v>143</v>
      </c>
      <c r="C3249">
        <v>2018</v>
      </c>
      <c r="D3249">
        <v>39203.527000000002</v>
      </c>
    </row>
    <row r="3250" spans="1:4" x14ac:dyDescent="0.35">
      <c r="A3250" t="s">
        <v>142</v>
      </c>
      <c r="B3250" t="s">
        <v>143</v>
      </c>
      <c r="C3250">
        <v>2019</v>
      </c>
      <c r="D3250">
        <v>38573.79</v>
      </c>
    </row>
    <row r="3251" spans="1:4" x14ac:dyDescent="0.35">
      <c r="A3251" t="s">
        <v>142</v>
      </c>
      <c r="B3251" t="s">
        <v>143</v>
      </c>
      <c r="C3251">
        <v>2020</v>
      </c>
      <c r="D3251">
        <v>35620.055</v>
      </c>
    </row>
    <row r="3252" spans="1:4" x14ac:dyDescent="0.35">
      <c r="A3252" t="s">
        <v>142</v>
      </c>
      <c r="B3252" t="s">
        <v>143</v>
      </c>
      <c r="C3252">
        <v>2021</v>
      </c>
      <c r="D3252">
        <v>37538.042999999998</v>
      </c>
    </row>
    <row r="3253" spans="1:4" x14ac:dyDescent="0.35">
      <c r="A3253" t="s">
        <v>142</v>
      </c>
      <c r="B3253" t="s">
        <v>143</v>
      </c>
      <c r="C3253">
        <v>2022</v>
      </c>
      <c r="D3253">
        <v>35959.093999999997</v>
      </c>
    </row>
    <row r="3254" spans="1:4" x14ac:dyDescent="0.35">
      <c r="A3254" t="s">
        <v>142</v>
      </c>
      <c r="B3254" t="s">
        <v>143</v>
      </c>
      <c r="C3254">
        <v>2023</v>
      </c>
      <c r="D3254">
        <v>34828.491999999998</v>
      </c>
    </row>
    <row r="3255" spans="1:4" x14ac:dyDescent="0.35">
      <c r="A3255" t="s">
        <v>142</v>
      </c>
      <c r="B3255" t="s">
        <v>143</v>
      </c>
      <c r="C3255">
        <v>2024</v>
      </c>
      <c r="D3255">
        <v>35317.983999999997</v>
      </c>
    </row>
    <row r="3256" spans="1:4" x14ac:dyDescent="0.35">
      <c r="A3256" t="s">
        <v>144</v>
      </c>
      <c r="B3256" t="s">
        <v>145</v>
      </c>
      <c r="C3256">
        <v>1980</v>
      </c>
      <c r="D3256">
        <v>22833.567999999999</v>
      </c>
    </row>
    <row r="3257" spans="1:4" x14ac:dyDescent="0.35">
      <c r="A3257" t="s">
        <v>144</v>
      </c>
      <c r="B3257" t="s">
        <v>145</v>
      </c>
      <c r="C3257">
        <v>1981</v>
      </c>
      <c r="D3257">
        <v>22801.305</v>
      </c>
    </row>
    <row r="3258" spans="1:4" x14ac:dyDescent="0.35">
      <c r="A3258" t="s">
        <v>144</v>
      </c>
      <c r="B3258" t="s">
        <v>145</v>
      </c>
      <c r="C3258">
        <v>1982</v>
      </c>
      <c r="D3258">
        <v>22781.215</v>
      </c>
    </row>
    <row r="3259" spans="1:4" x14ac:dyDescent="0.35">
      <c r="A3259" t="s">
        <v>144</v>
      </c>
      <c r="B3259" t="s">
        <v>145</v>
      </c>
      <c r="C3259">
        <v>1983</v>
      </c>
      <c r="D3259">
        <v>22801.305</v>
      </c>
    </row>
    <row r="3260" spans="1:4" x14ac:dyDescent="0.35">
      <c r="A3260" t="s">
        <v>144</v>
      </c>
      <c r="B3260" t="s">
        <v>145</v>
      </c>
      <c r="C3260">
        <v>1984</v>
      </c>
      <c r="D3260">
        <v>22894.055</v>
      </c>
    </row>
    <row r="3261" spans="1:4" x14ac:dyDescent="0.35">
      <c r="A3261" t="s">
        <v>144</v>
      </c>
      <c r="B3261" t="s">
        <v>145</v>
      </c>
      <c r="C3261">
        <v>1985</v>
      </c>
      <c r="D3261">
        <v>28615.18</v>
      </c>
    </row>
    <row r="3262" spans="1:4" x14ac:dyDescent="0.35">
      <c r="A3262" t="s">
        <v>144</v>
      </c>
      <c r="B3262" t="s">
        <v>145</v>
      </c>
      <c r="C3262">
        <v>1986</v>
      </c>
      <c r="D3262">
        <v>22117.123</v>
      </c>
    </row>
    <row r="3263" spans="1:4" x14ac:dyDescent="0.35">
      <c r="A3263" t="s">
        <v>144</v>
      </c>
      <c r="B3263" t="s">
        <v>145</v>
      </c>
      <c r="C3263">
        <v>1987</v>
      </c>
      <c r="D3263">
        <v>21932.812000000002</v>
      </c>
    </row>
    <row r="3264" spans="1:4" x14ac:dyDescent="0.35">
      <c r="A3264" t="s">
        <v>144</v>
      </c>
      <c r="B3264" t="s">
        <v>145</v>
      </c>
      <c r="C3264">
        <v>1988</v>
      </c>
      <c r="D3264">
        <v>37704.32</v>
      </c>
    </row>
    <row r="3265" spans="1:4" x14ac:dyDescent="0.35">
      <c r="A3265" t="s">
        <v>144</v>
      </c>
      <c r="B3265" t="s">
        <v>145</v>
      </c>
      <c r="C3265">
        <v>1989</v>
      </c>
      <c r="D3265">
        <v>53279.67</v>
      </c>
    </row>
    <row r="3266" spans="1:4" x14ac:dyDescent="0.35">
      <c r="A3266" t="s">
        <v>144</v>
      </c>
      <c r="B3266" t="s">
        <v>145</v>
      </c>
      <c r="C3266">
        <v>1990</v>
      </c>
      <c r="D3266">
        <v>26313.588</v>
      </c>
    </row>
    <row r="3267" spans="1:4" x14ac:dyDescent="0.35">
      <c r="A3267" t="s">
        <v>144</v>
      </c>
      <c r="B3267" t="s">
        <v>145</v>
      </c>
      <c r="C3267">
        <v>1991</v>
      </c>
      <c r="D3267">
        <v>25780.13</v>
      </c>
    </row>
    <row r="3268" spans="1:4" x14ac:dyDescent="0.35">
      <c r="A3268" t="s">
        <v>144</v>
      </c>
      <c r="B3268" t="s">
        <v>145</v>
      </c>
      <c r="C3268">
        <v>1992</v>
      </c>
      <c r="D3268">
        <v>24962.560000000001</v>
      </c>
    </row>
    <row r="3269" spans="1:4" x14ac:dyDescent="0.35">
      <c r="A3269" t="s">
        <v>144</v>
      </c>
      <c r="B3269" t="s">
        <v>145</v>
      </c>
      <c r="C3269">
        <v>1993</v>
      </c>
      <c r="D3269">
        <v>24002.532999999999</v>
      </c>
    </row>
    <row r="3270" spans="1:4" x14ac:dyDescent="0.35">
      <c r="A3270" t="s">
        <v>144</v>
      </c>
      <c r="B3270" t="s">
        <v>145</v>
      </c>
      <c r="C3270">
        <v>1994</v>
      </c>
      <c r="D3270">
        <v>23189.645</v>
      </c>
    </row>
    <row r="3271" spans="1:4" x14ac:dyDescent="0.35">
      <c r="A3271" t="s">
        <v>144</v>
      </c>
      <c r="B3271" t="s">
        <v>145</v>
      </c>
      <c r="C3271">
        <v>1995</v>
      </c>
      <c r="D3271">
        <v>44683.093999999997</v>
      </c>
    </row>
    <row r="3272" spans="1:4" x14ac:dyDescent="0.35">
      <c r="A3272" t="s">
        <v>144</v>
      </c>
      <c r="B3272" t="s">
        <v>145</v>
      </c>
      <c r="C3272">
        <v>1996</v>
      </c>
      <c r="D3272">
        <v>26236.92</v>
      </c>
    </row>
    <row r="3273" spans="1:4" x14ac:dyDescent="0.35">
      <c r="A3273" t="s">
        <v>144</v>
      </c>
      <c r="B3273" t="s">
        <v>145</v>
      </c>
      <c r="C3273">
        <v>1997</v>
      </c>
      <c r="D3273">
        <v>46931.133000000002</v>
      </c>
    </row>
    <row r="3274" spans="1:4" x14ac:dyDescent="0.35">
      <c r="A3274" t="s">
        <v>144</v>
      </c>
      <c r="B3274" t="s">
        <v>145</v>
      </c>
      <c r="C3274">
        <v>1998</v>
      </c>
      <c r="D3274">
        <v>25092.059000000001</v>
      </c>
    </row>
    <row r="3275" spans="1:4" x14ac:dyDescent="0.35">
      <c r="A3275" t="s">
        <v>144</v>
      </c>
      <c r="B3275" t="s">
        <v>145</v>
      </c>
      <c r="C3275">
        <v>1999</v>
      </c>
      <c r="D3275">
        <v>24600.855</v>
      </c>
    </row>
    <row r="3276" spans="1:4" x14ac:dyDescent="0.35">
      <c r="A3276" t="s">
        <v>144</v>
      </c>
      <c r="B3276" t="s">
        <v>145</v>
      </c>
      <c r="C3276">
        <v>2000</v>
      </c>
      <c r="D3276">
        <v>36974.605000000003</v>
      </c>
    </row>
    <row r="3277" spans="1:4" x14ac:dyDescent="0.35">
      <c r="A3277" t="s">
        <v>144</v>
      </c>
      <c r="B3277" t="s">
        <v>145</v>
      </c>
      <c r="C3277">
        <v>2001</v>
      </c>
      <c r="D3277">
        <v>40435.440000000002</v>
      </c>
    </row>
    <row r="3278" spans="1:4" x14ac:dyDescent="0.35">
      <c r="A3278" t="s">
        <v>144</v>
      </c>
      <c r="B3278" t="s">
        <v>145</v>
      </c>
      <c r="C3278">
        <v>2002</v>
      </c>
      <c r="D3278">
        <v>44129.061999999998</v>
      </c>
    </row>
    <row r="3279" spans="1:4" x14ac:dyDescent="0.35">
      <c r="A3279" t="s">
        <v>144</v>
      </c>
      <c r="B3279" t="s">
        <v>145</v>
      </c>
      <c r="C3279">
        <v>2003</v>
      </c>
      <c r="D3279">
        <v>47864.055</v>
      </c>
    </row>
    <row r="3280" spans="1:4" x14ac:dyDescent="0.35">
      <c r="A3280" t="s">
        <v>144</v>
      </c>
      <c r="B3280" t="s">
        <v>145</v>
      </c>
      <c r="C3280">
        <v>2004</v>
      </c>
      <c r="D3280">
        <v>51574.112999999998</v>
      </c>
    </row>
    <row r="3281" spans="1:4" x14ac:dyDescent="0.35">
      <c r="A3281" t="s">
        <v>144</v>
      </c>
      <c r="B3281" t="s">
        <v>145</v>
      </c>
      <c r="C3281">
        <v>2005</v>
      </c>
      <c r="D3281">
        <v>51383.214999999997</v>
      </c>
    </row>
    <row r="3282" spans="1:4" x14ac:dyDescent="0.35">
      <c r="A3282" t="s">
        <v>144</v>
      </c>
      <c r="B3282" t="s">
        <v>145</v>
      </c>
      <c r="C3282">
        <v>2006</v>
      </c>
      <c r="D3282">
        <v>59054.91</v>
      </c>
    </row>
    <row r="3283" spans="1:4" x14ac:dyDescent="0.35">
      <c r="A3283" t="s">
        <v>144</v>
      </c>
      <c r="B3283" t="s">
        <v>145</v>
      </c>
      <c r="C3283">
        <v>2007</v>
      </c>
      <c r="D3283">
        <v>59145.79</v>
      </c>
    </row>
    <row r="3284" spans="1:4" x14ac:dyDescent="0.35">
      <c r="A3284" t="s">
        <v>144</v>
      </c>
      <c r="B3284" t="s">
        <v>145</v>
      </c>
      <c r="C3284">
        <v>2008</v>
      </c>
      <c r="D3284">
        <v>59761</v>
      </c>
    </row>
    <row r="3285" spans="1:4" x14ac:dyDescent="0.35">
      <c r="A3285" t="s">
        <v>144</v>
      </c>
      <c r="B3285" t="s">
        <v>145</v>
      </c>
      <c r="C3285">
        <v>2009</v>
      </c>
      <c r="D3285">
        <v>59964.332000000002</v>
      </c>
    </row>
    <row r="3286" spans="1:4" x14ac:dyDescent="0.35">
      <c r="A3286" t="s">
        <v>144</v>
      </c>
      <c r="B3286" t="s">
        <v>145</v>
      </c>
      <c r="C3286">
        <v>2010</v>
      </c>
      <c r="D3286">
        <v>56021.105000000003</v>
      </c>
    </row>
    <row r="3287" spans="1:4" x14ac:dyDescent="0.35">
      <c r="A3287" t="s">
        <v>144</v>
      </c>
      <c r="B3287" t="s">
        <v>145</v>
      </c>
      <c r="C3287">
        <v>2011</v>
      </c>
      <c r="D3287">
        <v>54974.347999999998</v>
      </c>
    </row>
    <row r="3288" spans="1:4" x14ac:dyDescent="0.35">
      <c r="A3288" t="s">
        <v>144</v>
      </c>
      <c r="B3288" t="s">
        <v>145</v>
      </c>
      <c r="C3288">
        <v>2012</v>
      </c>
      <c r="D3288">
        <v>56169.82</v>
      </c>
    </row>
    <row r="3289" spans="1:4" x14ac:dyDescent="0.35">
      <c r="A3289" t="s">
        <v>144</v>
      </c>
      <c r="B3289" t="s">
        <v>145</v>
      </c>
      <c r="C3289">
        <v>2013</v>
      </c>
      <c r="D3289">
        <v>55009.214999999997</v>
      </c>
    </row>
    <row r="3290" spans="1:4" x14ac:dyDescent="0.35">
      <c r="A3290" t="s">
        <v>144</v>
      </c>
      <c r="B3290" t="s">
        <v>145</v>
      </c>
      <c r="C3290">
        <v>2014</v>
      </c>
      <c r="D3290">
        <v>53847.508000000002</v>
      </c>
    </row>
    <row r="3291" spans="1:4" x14ac:dyDescent="0.35">
      <c r="A3291" t="s">
        <v>144</v>
      </c>
      <c r="B3291" t="s">
        <v>145</v>
      </c>
      <c r="C3291">
        <v>2015</v>
      </c>
      <c r="D3291">
        <v>54723.48</v>
      </c>
    </row>
    <row r="3292" spans="1:4" x14ac:dyDescent="0.35">
      <c r="A3292" t="s">
        <v>144</v>
      </c>
      <c r="B3292" t="s">
        <v>145</v>
      </c>
      <c r="C3292">
        <v>2016</v>
      </c>
      <c r="D3292">
        <v>55943.040000000001</v>
      </c>
    </row>
    <row r="3293" spans="1:4" x14ac:dyDescent="0.35">
      <c r="A3293" t="s">
        <v>144</v>
      </c>
      <c r="B3293" t="s">
        <v>145</v>
      </c>
      <c r="C3293">
        <v>2017</v>
      </c>
      <c r="D3293">
        <v>52980.160000000003</v>
      </c>
    </row>
    <row r="3294" spans="1:4" x14ac:dyDescent="0.35">
      <c r="A3294" t="s">
        <v>144</v>
      </c>
      <c r="B3294" t="s">
        <v>145</v>
      </c>
      <c r="C3294">
        <v>2018</v>
      </c>
      <c r="D3294">
        <v>42047.38</v>
      </c>
    </row>
    <row r="3295" spans="1:4" x14ac:dyDescent="0.35">
      <c r="A3295" t="s">
        <v>144</v>
      </c>
      <c r="B3295" t="s">
        <v>145</v>
      </c>
      <c r="C3295">
        <v>2019</v>
      </c>
      <c r="D3295">
        <v>43732.285000000003</v>
      </c>
    </row>
    <row r="3296" spans="1:4" x14ac:dyDescent="0.35">
      <c r="A3296" t="s">
        <v>144</v>
      </c>
      <c r="B3296" t="s">
        <v>145</v>
      </c>
      <c r="C3296">
        <v>2020</v>
      </c>
      <c r="D3296">
        <v>45670.745999999999</v>
      </c>
    </row>
    <row r="3297" spans="1:4" x14ac:dyDescent="0.35">
      <c r="A3297" t="s">
        <v>144</v>
      </c>
      <c r="B3297" t="s">
        <v>145</v>
      </c>
      <c r="C3297">
        <v>2021</v>
      </c>
      <c r="D3297">
        <v>44464.52</v>
      </c>
    </row>
    <row r="3298" spans="1:4" x14ac:dyDescent="0.35">
      <c r="A3298" t="s">
        <v>144</v>
      </c>
      <c r="B3298" t="s">
        <v>145</v>
      </c>
      <c r="C3298">
        <v>2022</v>
      </c>
      <c r="D3298">
        <v>45204.71</v>
      </c>
    </row>
    <row r="3299" spans="1:4" x14ac:dyDescent="0.35">
      <c r="A3299" t="s">
        <v>144</v>
      </c>
      <c r="B3299" t="s">
        <v>145</v>
      </c>
      <c r="C3299">
        <v>2023</v>
      </c>
      <c r="D3299">
        <v>44927.57</v>
      </c>
    </row>
    <row r="3300" spans="1:4" x14ac:dyDescent="0.35">
      <c r="A3300" t="s">
        <v>146</v>
      </c>
      <c r="B3300" t="s">
        <v>147</v>
      </c>
      <c r="C3300">
        <v>1980</v>
      </c>
      <c r="D3300">
        <v>1137.1018999999999</v>
      </c>
    </row>
    <row r="3301" spans="1:4" x14ac:dyDescent="0.35">
      <c r="A3301" t="s">
        <v>146</v>
      </c>
      <c r="B3301" t="s">
        <v>147</v>
      </c>
      <c r="C3301">
        <v>1981</v>
      </c>
      <c r="D3301">
        <v>1122.4885999999999</v>
      </c>
    </row>
    <row r="3302" spans="1:4" x14ac:dyDescent="0.35">
      <c r="A3302" t="s">
        <v>146</v>
      </c>
      <c r="B3302" t="s">
        <v>147</v>
      </c>
      <c r="C3302">
        <v>1982</v>
      </c>
      <c r="D3302">
        <v>1108.7728</v>
      </c>
    </row>
    <row r="3303" spans="1:4" x14ac:dyDescent="0.35">
      <c r="A3303" t="s">
        <v>146</v>
      </c>
      <c r="B3303" t="s">
        <v>147</v>
      </c>
      <c r="C3303">
        <v>1983</v>
      </c>
      <c r="D3303">
        <v>1096.2949000000001</v>
      </c>
    </row>
    <row r="3304" spans="1:4" x14ac:dyDescent="0.35">
      <c r="A3304" t="s">
        <v>146</v>
      </c>
      <c r="B3304" t="s">
        <v>147</v>
      </c>
      <c r="C3304">
        <v>1984</v>
      </c>
      <c r="D3304">
        <v>1084.8387</v>
      </c>
    </row>
    <row r="3305" spans="1:4" x14ac:dyDescent="0.35">
      <c r="A3305" t="s">
        <v>146</v>
      </c>
      <c r="B3305" t="s">
        <v>147</v>
      </c>
      <c r="C3305">
        <v>1985</v>
      </c>
      <c r="D3305">
        <v>49026.093999999997</v>
      </c>
    </row>
    <row r="3306" spans="1:4" x14ac:dyDescent="0.35">
      <c r="A3306" t="s">
        <v>146</v>
      </c>
      <c r="B3306" t="s">
        <v>147</v>
      </c>
      <c r="C3306">
        <v>1986</v>
      </c>
      <c r="D3306">
        <v>46283.72</v>
      </c>
    </row>
    <row r="3307" spans="1:4" x14ac:dyDescent="0.35">
      <c r="A3307" t="s">
        <v>146</v>
      </c>
      <c r="B3307" t="s">
        <v>147</v>
      </c>
      <c r="C3307">
        <v>1987</v>
      </c>
      <c r="D3307">
        <v>47536.938000000002</v>
      </c>
    </row>
    <row r="3308" spans="1:4" x14ac:dyDescent="0.35">
      <c r="A3308" t="s">
        <v>146</v>
      </c>
      <c r="B3308" t="s">
        <v>147</v>
      </c>
      <c r="C3308">
        <v>1988</v>
      </c>
      <c r="D3308">
        <v>49061.464999999997</v>
      </c>
    </row>
    <row r="3309" spans="1:4" x14ac:dyDescent="0.35">
      <c r="A3309" t="s">
        <v>146</v>
      </c>
      <c r="B3309" t="s">
        <v>147</v>
      </c>
      <c r="C3309">
        <v>1989</v>
      </c>
      <c r="D3309">
        <v>53054.97</v>
      </c>
    </row>
    <row r="3310" spans="1:4" x14ac:dyDescent="0.35">
      <c r="A3310" t="s">
        <v>146</v>
      </c>
      <c r="B3310" t="s">
        <v>147</v>
      </c>
      <c r="C3310">
        <v>1990</v>
      </c>
      <c r="D3310">
        <v>58111.695</v>
      </c>
    </row>
    <row r="3311" spans="1:4" x14ac:dyDescent="0.35">
      <c r="A3311" t="s">
        <v>146</v>
      </c>
      <c r="B3311" t="s">
        <v>147</v>
      </c>
      <c r="C3311">
        <v>1991</v>
      </c>
      <c r="D3311">
        <v>54151.16</v>
      </c>
    </row>
    <row r="3312" spans="1:4" x14ac:dyDescent="0.35">
      <c r="A3312" t="s">
        <v>146</v>
      </c>
      <c r="B3312" t="s">
        <v>147</v>
      </c>
      <c r="C3312">
        <v>1992</v>
      </c>
      <c r="D3312">
        <v>55193.527000000002</v>
      </c>
    </row>
    <row r="3313" spans="1:4" x14ac:dyDescent="0.35">
      <c r="A3313" t="s">
        <v>146</v>
      </c>
      <c r="B3313" t="s">
        <v>147</v>
      </c>
      <c r="C3313">
        <v>1993</v>
      </c>
      <c r="D3313">
        <v>55315.523000000001</v>
      </c>
    </row>
    <row r="3314" spans="1:4" x14ac:dyDescent="0.35">
      <c r="A3314" t="s">
        <v>146</v>
      </c>
      <c r="B3314" t="s">
        <v>147</v>
      </c>
      <c r="C3314">
        <v>1994</v>
      </c>
      <c r="D3314">
        <v>57982.61</v>
      </c>
    </row>
    <row r="3315" spans="1:4" x14ac:dyDescent="0.35">
      <c r="A3315" t="s">
        <v>146</v>
      </c>
      <c r="B3315" t="s">
        <v>147</v>
      </c>
      <c r="C3315">
        <v>1995</v>
      </c>
      <c r="D3315">
        <v>62811.184000000001</v>
      </c>
    </row>
    <row r="3316" spans="1:4" x14ac:dyDescent="0.35">
      <c r="A3316" t="s">
        <v>146</v>
      </c>
      <c r="B3316" t="s">
        <v>147</v>
      </c>
      <c r="C3316">
        <v>1996</v>
      </c>
      <c r="D3316">
        <v>62541.394999999997</v>
      </c>
    </row>
    <row r="3317" spans="1:4" x14ac:dyDescent="0.35">
      <c r="A3317" t="s">
        <v>146</v>
      </c>
      <c r="B3317" t="s">
        <v>147</v>
      </c>
      <c r="C3317">
        <v>1997</v>
      </c>
      <c r="D3317">
        <v>61986.805</v>
      </c>
    </row>
    <row r="3318" spans="1:4" x14ac:dyDescent="0.35">
      <c r="A3318" t="s">
        <v>146</v>
      </c>
      <c r="B3318" t="s">
        <v>147</v>
      </c>
      <c r="C3318">
        <v>1998</v>
      </c>
      <c r="D3318">
        <v>61534.535000000003</v>
      </c>
    </row>
    <row r="3319" spans="1:4" x14ac:dyDescent="0.35">
      <c r="A3319" t="s">
        <v>146</v>
      </c>
      <c r="B3319" t="s">
        <v>147</v>
      </c>
      <c r="C3319">
        <v>1999</v>
      </c>
      <c r="D3319">
        <v>60941.17</v>
      </c>
    </row>
    <row r="3320" spans="1:4" x14ac:dyDescent="0.35">
      <c r="A3320" t="s">
        <v>146</v>
      </c>
      <c r="B3320" t="s">
        <v>147</v>
      </c>
      <c r="C3320">
        <v>2000</v>
      </c>
      <c r="D3320">
        <v>66991.570000000007</v>
      </c>
    </row>
    <row r="3321" spans="1:4" x14ac:dyDescent="0.35">
      <c r="A3321" t="s">
        <v>146</v>
      </c>
      <c r="B3321" t="s">
        <v>147</v>
      </c>
      <c r="C3321">
        <v>2001</v>
      </c>
      <c r="D3321">
        <v>73115.350000000006</v>
      </c>
    </row>
    <row r="3322" spans="1:4" x14ac:dyDescent="0.35">
      <c r="A3322" t="s">
        <v>146</v>
      </c>
      <c r="B3322" t="s">
        <v>147</v>
      </c>
      <c r="C3322">
        <v>2002</v>
      </c>
      <c r="D3322">
        <v>69818.11</v>
      </c>
    </row>
    <row r="3323" spans="1:4" x14ac:dyDescent="0.35">
      <c r="A3323" t="s">
        <v>146</v>
      </c>
      <c r="B3323" t="s">
        <v>147</v>
      </c>
      <c r="C3323">
        <v>2003</v>
      </c>
      <c r="D3323">
        <v>69047.695000000007</v>
      </c>
    </row>
    <row r="3324" spans="1:4" x14ac:dyDescent="0.35">
      <c r="A3324" t="s">
        <v>146</v>
      </c>
      <c r="B3324" t="s">
        <v>147</v>
      </c>
      <c r="C3324">
        <v>2004</v>
      </c>
      <c r="D3324">
        <v>69676.7</v>
      </c>
    </row>
    <row r="3325" spans="1:4" x14ac:dyDescent="0.35">
      <c r="A3325" t="s">
        <v>146</v>
      </c>
      <c r="B3325" t="s">
        <v>147</v>
      </c>
      <c r="C3325">
        <v>2005</v>
      </c>
      <c r="D3325">
        <v>67423.7</v>
      </c>
    </row>
    <row r="3326" spans="1:4" x14ac:dyDescent="0.35">
      <c r="A3326" t="s">
        <v>146</v>
      </c>
      <c r="B3326" t="s">
        <v>147</v>
      </c>
      <c r="C3326">
        <v>2006</v>
      </c>
      <c r="D3326">
        <v>66438.36</v>
      </c>
    </row>
    <row r="3327" spans="1:4" x14ac:dyDescent="0.35">
      <c r="A3327" t="s">
        <v>146</v>
      </c>
      <c r="B3327" t="s">
        <v>147</v>
      </c>
      <c r="C3327">
        <v>2007</v>
      </c>
      <c r="D3327">
        <v>69226.16</v>
      </c>
    </row>
    <row r="3328" spans="1:4" x14ac:dyDescent="0.35">
      <c r="A3328" t="s">
        <v>146</v>
      </c>
      <c r="B3328" t="s">
        <v>147</v>
      </c>
      <c r="C3328">
        <v>2008</v>
      </c>
      <c r="D3328">
        <v>64121.266000000003</v>
      </c>
    </row>
    <row r="3329" spans="1:4" x14ac:dyDescent="0.35">
      <c r="A3329" t="s">
        <v>146</v>
      </c>
      <c r="B3329" t="s">
        <v>147</v>
      </c>
      <c r="C3329">
        <v>2009</v>
      </c>
      <c r="D3329">
        <v>59341.21</v>
      </c>
    </row>
    <row r="3330" spans="1:4" x14ac:dyDescent="0.35">
      <c r="A3330" t="s">
        <v>146</v>
      </c>
      <c r="B3330" t="s">
        <v>147</v>
      </c>
      <c r="C3330">
        <v>2010</v>
      </c>
      <c r="D3330">
        <v>63168.362999999998</v>
      </c>
    </row>
    <row r="3331" spans="1:4" x14ac:dyDescent="0.35">
      <c r="A3331" t="s">
        <v>146</v>
      </c>
      <c r="B3331" t="s">
        <v>147</v>
      </c>
      <c r="C3331">
        <v>2011</v>
      </c>
      <c r="D3331">
        <v>59551.445</v>
      </c>
    </row>
    <row r="3332" spans="1:4" x14ac:dyDescent="0.35">
      <c r="A3332" t="s">
        <v>146</v>
      </c>
      <c r="B3332" t="s">
        <v>147</v>
      </c>
      <c r="C3332">
        <v>2012</v>
      </c>
      <c r="D3332">
        <v>60721</v>
      </c>
    </row>
    <row r="3333" spans="1:4" x14ac:dyDescent="0.35">
      <c r="A3333" t="s">
        <v>146</v>
      </c>
      <c r="B3333" t="s">
        <v>147</v>
      </c>
      <c r="C3333">
        <v>2013</v>
      </c>
      <c r="D3333">
        <v>66176.429999999993</v>
      </c>
    </row>
    <row r="3334" spans="1:4" x14ac:dyDescent="0.35">
      <c r="A3334" t="s">
        <v>146</v>
      </c>
      <c r="B3334" t="s">
        <v>147</v>
      </c>
      <c r="C3334">
        <v>2014</v>
      </c>
      <c r="D3334">
        <v>59955.434000000001</v>
      </c>
    </row>
    <row r="3335" spans="1:4" x14ac:dyDescent="0.35">
      <c r="A3335" t="s">
        <v>146</v>
      </c>
      <c r="B3335" t="s">
        <v>147</v>
      </c>
      <c r="C3335">
        <v>2015</v>
      </c>
      <c r="D3335">
        <v>63065.277000000002</v>
      </c>
    </row>
    <row r="3336" spans="1:4" x14ac:dyDescent="0.35">
      <c r="A3336" t="s">
        <v>146</v>
      </c>
      <c r="B3336" t="s">
        <v>147</v>
      </c>
      <c r="C3336">
        <v>2016</v>
      </c>
      <c r="D3336">
        <v>63143.917999999998</v>
      </c>
    </row>
    <row r="3337" spans="1:4" x14ac:dyDescent="0.35">
      <c r="A3337" t="s">
        <v>146</v>
      </c>
      <c r="B3337" t="s">
        <v>147</v>
      </c>
      <c r="C3337">
        <v>2017</v>
      </c>
      <c r="D3337">
        <v>70292.41</v>
      </c>
    </row>
    <row r="3338" spans="1:4" x14ac:dyDescent="0.35">
      <c r="A3338" t="s">
        <v>146</v>
      </c>
      <c r="B3338" t="s">
        <v>147</v>
      </c>
      <c r="C3338">
        <v>2018</v>
      </c>
      <c r="D3338">
        <v>71303.8</v>
      </c>
    </row>
    <row r="3339" spans="1:4" x14ac:dyDescent="0.35">
      <c r="A3339" t="s">
        <v>146</v>
      </c>
      <c r="B3339" t="s">
        <v>147</v>
      </c>
      <c r="C3339">
        <v>2019</v>
      </c>
      <c r="D3339">
        <v>61618.39</v>
      </c>
    </row>
    <row r="3340" spans="1:4" x14ac:dyDescent="0.35">
      <c r="A3340" t="s">
        <v>146</v>
      </c>
      <c r="B3340" t="s">
        <v>147</v>
      </c>
      <c r="C3340">
        <v>2020</v>
      </c>
      <c r="D3340">
        <v>62371.745999999999</v>
      </c>
    </row>
    <row r="3341" spans="1:4" x14ac:dyDescent="0.35">
      <c r="A3341" t="s">
        <v>146</v>
      </c>
      <c r="B3341" t="s">
        <v>147</v>
      </c>
      <c r="C3341">
        <v>2021</v>
      </c>
      <c r="D3341">
        <v>64000.14</v>
      </c>
    </row>
    <row r="3342" spans="1:4" x14ac:dyDescent="0.35">
      <c r="A3342" t="s">
        <v>146</v>
      </c>
      <c r="B3342" t="s">
        <v>147</v>
      </c>
      <c r="C3342">
        <v>2022</v>
      </c>
      <c r="D3342">
        <v>59090</v>
      </c>
    </row>
    <row r="3343" spans="1:4" x14ac:dyDescent="0.35">
      <c r="A3343" t="s">
        <v>146</v>
      </c>
      <c r="B3343" t="s">
        <v>147</v>
      </c>
      <c r="C3343">
        <v>2023</v>
      </c>
      <c r="D3343">
        <v>58450.112999999998</v>
      </c>
    </row>
    <row r="3344" spans="1:4" x14ac:dyDescent="0.35">
      <c r="A3344" t="s">
        <v>148</v>
      </c>
      <c r="B3344" t="s">
        <v>149</v>
      </c>
      <c r="C3344">
        <v>1980</v>
      </c>
      <c r="D3344">
        <v>6898.8</v>
      </c>
    </row>
    <row r="3345" spans="1:4" x14ac:dyDescent="0.35">
      <c r="A3345" t="s">
        <v>148</v>
      </c>
      <c r="B3345" t="s">
        <v>149</v>
      </c>
      <c r="C3345">
        <v>1981</v>
      </c>
      <c r="D3345">
        <v>6878.0864000000001</v>
      </c>
    </row>
    <row r="3346" spans="1:4" x14ac:dyDescent="0.35">
      <c r="A3346" t="s">
        <v>148</v>
      </c>
      <c r="B3346" t="s">
        <v>149</v>
      </c>
      <c r="C3346">
        <v>1982</v>
      </c>
      <c r="D3346">
        <v>6665.2950000000001</v>
      </c>
    </row>
    <row r="3347" spans="1:4" x14ac:dyDescent="0.35">
      <c r="A3347" t="s">
        <v>148</v>
      </c>
      <c r="B3347" t="s">
        <v>149</v>
      </c>
      <c r="C3347">
        <v>1983</v>
      </c>
      <c r="D3347">
        <v>5396.2049999999999</v>
      </c>
    </row>
    <row r="3348" spans="1:4" x14ac:dyDescent="0.35">
      <c r="A3348" t="s">
        <v>148</v>
      </c>
      <c r="B3348" t="s">
        <v>149</v>
      </c>
      <c r="C3348">
        <v>1984</v>
      </c>
      <c r="D3348">
        <v>5218.6139999999996</v>
      </c>
    </row>
    <row r="3349" spans="1:4" x14ac:dyDescent="0.35">
      <c r="A3349" t="s">
        <v>148</v>
      </c>
      <c r="B3349" t="s">
        <v>149</v>
      </c>
      <c r="C3349">
        <v>1985</v>
      </c>
      <c r="D3349">
        <v>5130.5739999999996</v>
      </c>
    </row>
    <row r="3350" spans="1:4" x14ac:dyDescent="0.35">
      <c r="A3350" t="s">
        <v>148</v>
      </c>
      <c r="B3350" t="s">
        <v>149</v>
      </c>
      <c r="C3350">
        <v>1986</v>
      </c>
      <c r="D3350">
        <v>6048.6289999999999</v>
      </c>
    </row>
    <row r="3351" spans="1:4" x14ac:dyDescent="0.35">
      <c r="A3351" t="s">
        <v>148</v>
      </c>
      <c r="B3351" t="s">
        <v>149</v>
      </c>
      <c r="C3351">
        <v>1987</v>
      </c>
      <c r="D3351">
        <v>4938.8456999999999</v>
      </c>
    </row>
    <row r="3352" spans="1:4" x14ac:dyDescent="0.35">
      <c r="A3352" t="s">
        <v>148</v>
      </c>
      <c r="B3352" t="s">
        <v>149</v>
      </c>
      <c r="C3352">
        <v>1988</v>
      </c>
      <c r="D3352">
        <v>4903.7065000000002</v>
      </c>
    </row>
    <row r="3353" spans="1:4" x14ac:dyDescent="0.35">
      <c r="A3353" t="s">
        <v>148</v>
      </c>
      <c r="B3353" t="s">
        <v>149</v>
      </c>
      <c r="C3353">
        <v>1989</v>
      </c>
      <c r="D3353">
        <v>5639.7187999999996</v>
      </c>
    </row>
    <row r="3354" spans="1:4" x14ac:dyDescent="0.35">
      <c r="A3354" t="s">
        <v>148</v>
      </c>
      <c r="B3354" t="s">
        <v>149</v>
      </c>
      <c r="C3354">
        <v>1990</v>
      </c>
      <c r="D3354">
        <v>6010.0693000000001</v>
      </c>
    </row>
    <row r="3355" spans="1:4" x14ac:dyDescent="0.35">
      <c r="A3355" t="s">
        <v>148</v>
      </c>
      <c r="B3355" t="s">
        <v>149</v>
      </c>
      <c r="C3355">
        <v>1991</v>
      </c>
      <c r="D3355">
        <v>5078.9174999999996</v>
      </c>
    </row>
    <row r="3356" spans="1:4" x14ac:dyDescent="0.35">
      <c r="A3356" t="s">
        <v>148</v>
      </c>
      <c r="B3356" t="s">
        <v>149</v>
      </c>
      <c r="C3356">
        <v>1992</v>
      </c>
      <c r="D3356">
        <v>5245.8329999999996</v>
      </c>
    </row>
    <row r="3357" spans="1:4" x14ac:dyDescent="0.35">
      <c r="A3357" t="s">
        <v>148</v>
      </c>
      <c r="B3357" t="s">
        <v>149</v>
      </c>
      <c r="C3357">
        <v>1993</v>
      </c>
      <c r="D3357">
        <v>5538.5995999999996</v>
      </c>
    </row>
    <row r="3358" spans="1:4" x14ac:dyDescent="0.35">
      <c r="A3358" t="s">
        <v>148</v>
      </c>
      <c r="B3358" t="s">
        <v>149</v>
      </c>
      <c r="C3358">
        <v>1994</v>
      </c>
      <c r="D3358">
        <v>5637.3516</v>
      </c>
    </row>
    <row r="3359" spans="1:4" x14ac:dyDescent="0.35">
      <c r="A3359" t="s">
        <v>148</v>
      </c>
      <c r="B3359" t="s">
        <v>149</v>
      </c>
      <c r="C3359">
        <v>1995</v>
      </c>
      <c r="D3359">
        <v>6064.0110000000004</v>
      </c>
    </row>
    <row r="3360" spans="1:4" x14ac:dyDescent="0.35">
      <c r="A3360" t="s">
        <v>148</v>
      </c>
      <c r="B3360" t="s">
        <v>149</v>
      </c>
      <c r="C3360">
        <v>1996</v>
      </c>
      <c r="D3360">
        <v>6191.2772999999997</v>
      </c>
    </row>
    <row r="3361" spans="1:4" x14ac:dyDescent="0.35">
      <c r="A3361" t="s">
        <v>148</v>
      </c>
      <c r="B3361" t="s">
        <v>149</v>
      </c>
      <c r="C3361">
        <v>1997</v>
      </c>
      <c r="D3361">
        <v>6114.9880000000003</v>
      </c>
    </row>
    <row r="3362" spans="1:4" x14ac:dyDescent="0.35">
      <c r="A3362" t="s">
        <v>148</v>
      </c>
      <c r="B3362" t="s">
        <v>149</v>
      </c>
      <c r="C3362">
        <v>1998</v>
      </c>
      <c r="D3362">
        <v>5864.0720000000001</v>
      </c>
    </row>
    <row r="3363" spans="1:4" x14ac:dyDescent="0.35">
      <c r="A3363" t="s">
        <v>148</v>
      </c>
      <c r="B3363" t="s">
        <v>149</v>
      </c>
      <c r="C3363">
        <v>1999</v>
      </c>
      <c r="D3363">
        <v>6300.4375</v>
      </c>
    </row>
    <row r="3364" spans="1:4" x14ac:dyDescent="0.35">
      <c r="A3364" t="s">
        <v>148</v>
      </c>
      <c r="B3364" t="s">
        <v>149</v>
      </c>
      <c r="C3364">
        <v>2000</v>
      </c>
      <c r="D3364">
        <v>8367.7929999999997</v>
      </c>
    </row>
    <row r="3365" spans="1:4" x14ac:dyDescent="0.35">
      <c r="A3365" t="s">
        <v>148</v>
      </c>
      <c r="B3365" t="s">
        <v>149</v>
      </c>
      <c r="C3365">
        <v>2001</v>
      </c>
      <c r="D3365">
        <v>8554.3150000000005</v>
      </c>
    </row>
    <row r="3366" spans="1:4" x14ac:dyDescent="0.35">
      <c r="A3366" t="s">
        <v>148</v>
      </c>
      <c r="B3366" t="s">
        <v>149</v>
      </c>
      <c r="C3366">
        <v>2002</v>
      </c>
      <c r="D3366">
        <v>6991.9560000000001</v>
      </c>
    </row>
    <row r="3367" spans="1:4" x14ac:dyDescent="0.35">
      <c r="A3367" t="s">
        <v>148</v>
      </c>
      <c r="B3367" t="s">
        <v>149</v>
      </c>
      <c r="C3367">
        <v>2003</v>
      </c>
      <c r="D3367">
        <v>7978.8716000000004</v>
      </c>
    </row>
    <row r="3368" spans="1:4" x14ac:dyDescent="0.35">
      <c r="A3368" t="s">
        <v>148</v>
      </c>
      <c r="B3368" t="s">
        <v>149</v>
      </c>
      <c r="C3368">
        <v>2004</v>
      </c>
      <c r="D3368">
        <v>10608.364</v>
      </c>
    </row>
    <row r="3369" spans="1:4" x14ac:dyDescent="0.35">
      <c r="A3369" t="s">
        <v>148</v>
      </c>
      <c r="B3369" t="s">
        <v>149</v>
      </c>
      <c r="C3369">
        <v>2005</v>
      </c>
      <c r="D3369">
        <v>8964.3379999999997</v>
      </c>
    </row>
    <row r="3370" spans="1:4" x14ac:dyDescent="0.35">
      <c r="A3370" t="s">
        <v>148</v>
      </c>
      <c r="B3370" t="s">
        <v>149</v>
      </c>
      <c r="C3370">
        <v>2006</v>
      </c>
      <c r="D3370">
        <v>9767.2309999999998</v>
      </c>
    </row>
    <row r="3371" spans="1:4" x14ac:dyDescent="0.35">
      <c r="A3371" t="s">
        <v>148</v>
      </c>
      <c r="B3371" t="s">
        <v>149</v>
      </c>
      <c r="C3371">
        <v>2007</v>
      </c>
      <c r="D3371">
        <v>8910.277</v>
      </c>
    </row>
    <row r="3372" spans="1:4" x14ac:dyDescent="0.35">
      <c r="A3372" t="s">
        <v>148</v>
      </c>
      <c r="B3372" t="s">
        <v>149</v>
      </c>
      <c r="C3372">
        <v>2008</v>
      </c>
      <c r="D3372">
        <v>6637.7035999999998</v>
      </c>
    </row>
    <row r="3373" spans="1:4" x14ac:dyDescent="0.35">
      <c r="A3373" t="s">
        <v>148</v>
      </c>
      <c r="B3373" t="s">
        <v>149</v>
      </c>
      <c r="C3373">
        <v>2009</v>
      </c>
      <c r="D3373">
        <v>5664.7290000000003</v>
      </c>
    </row>
    <row r="3374" spans="1:4" x14ac:dyDescent="0.35">
      <c r="A3374" t="s">
        <v>148</v>
      </c>
      <c r="B3374" t="s">
        <v>149</v>
      </c>
      <c r="C3374">
        <v>2010</v>
      </c>
      <c r="D3374">
        <v>8167.1333000000004</v>
      </c>
    </row>
    <row r="3375" spans="1:4" x14ac:dyDescent="0.35">
      <c r="A3375" t="s">
        <v>148</v>
      </c>
      <c r="B3375" t="s">
        <v>149</v>
      </c>
      <c r="C3375">
        <v>2011</v>
      </c>
      <c r="D3375">
        <v>6010.7983000000004</v>
      </c>
    </row>
    <row r="3376" spans="1:4" x14ac:dyDescent="0.35">
      <c r="A3376" t="s">
        <v>148</v>
      </c>
      <c r="B3376" t="s">
        <v>149</v>
      </c>
      <c r="C3376">
        <v>2012</v>
      </c>
      <c r="D3376">
        <v>5984.5785999999998</v>
      </c>
    </row>
    <row r="3377" spans="1:4" x14ac:dyDescent="0.35">
      <c r="A3377" t="s">
        <v>148</v>
      </c>
      <c r="B3377" t="s">
        <v>149</v>
      </c>
      <c r="C3377">
        <v>2013</v>
      </c>
      <c r="D3377">
        <v>6376.9780000000001</v>
      </c>
    </row>
    <row r="3378" spans="1:4" x14ac:dyDescent="0.35">
      <c r="A3378" t="s">
        <v>148</v>
      </c>
      <c r="B3378" t="s">
        <v>149</v>
      </c>
      <c r="C3378">
        <v>2014</v>
      </c>
      <c r="D3378">
        <v>6948.4174999999996</v>
      </c>
    </row>
    <row r="3379" spans="1:4" x14ac:dyDescent="0.35">
      <c r="A3379" t="s">
        <v>148</v>
      </c>
      <c r="B3379" t="s">
        <v>149</v>
      </c>
      <c r="C3379">
        <v>2015</v>
      </c>
      <c r="D3379">
        <v>7342.9639999999999</v>
      </c>
    </row>
    <row r="3380" spans="1:4" x14ac:dyDescent="0.35">
      <c r="A3380" t="s">
        <v>148</v>
      </c>
      <c r="B3380" t="s">
        <v>149</v>
      </c>
      <c r="C3380">
        <v>2016</v>
      </c>
      <c r="D3380">
        <v>7074.6589999999997</v>
      </c>
    </row>
    <row r="3381" spans="1:4" x14ac:dyDescent="0.35">
      <c r="A3381" t="s">
        <v>148</v>
      </c>
      <c r="B3381" t="s">
        <v>149</v>
      </c>
      <c r="C3381">
        <v>2017</v>
      </c>
      <c r="D3381">
        <v>7706.5789999999997</v>
      </c>
    </row>
    <row r="3382" spans="1:4" x14ac:dyDescent="0.35">
      <c r="A3382" t="s">
        <v>148</v>
      </c>
      <c r="B3382" t="s">
        <v>149</v>
      </c>
      <c r="C3382">
        <v>2018</v>
      </c>
      <c r="D3382">
        <v>7881.9062000000004</v>
      </c>
    </row>
    <row r="3383" spans="1:4" x14ac:dyDescent="0.35">
      <c r="A3383" t="s">
        <v>148</v>
      </c>
      <c r="B3383" t="s">
        <v>149</v>
      </c>
      <c r="C3383">
        <v>2019</v>
      </c>
      <c r="D3383">
        <v>7821.9970000000003</v>
      </c>
    </row>
    <row r="3384" spans="1:4" x14ac:dyDescent="0.35">
      <c r="A3384" t="s">
        <v>148</v>
      </c>
      <c r="B3384" t="s">
        <v>149</v>
      </c>
      <c r="C3384">
        <v>2020</v>
      </c>
      <c r="D3384">
        <v>5580.6943000000001</v>
      </c>
    </row>
    <row r="3385" spans="1:4" x14ac:dyDescent="0.35">
      <c r="A3385" t="s">
        <v>148</v>
      </c>
      <c r="B3385" t="s">
        <v>149</v>
      </c>
      <c r="C3385">
        <v>2021</v>
      </c>
      <c r="D3385">
        <v>6232.9434000000001</v>
      </c>
    </row>
    <row r="3386" spans="1:4" x14ac:dyDescent="0.35">
      <c r="A3386" t="s">
        <v>148</v>
      </c>
      <c r="B3386" t="s">
        <v>149</v>
      </c>
      <c r="C3386">
        <v>2022</v>
      </c>
      <c r="D3386">
        <v>6902.2524000000003</v>
      </c>
    </row>
    <row r="3387" spans="1:4" x14ac:dyDescent="0.35">
      <c r="A3387" t="s">
        <v>148</v>
      </c>
      <c r="B3387" t="s">
        <v>149</v>
      </c>
      <c r="C3387">
        <v>2023</v>
      </c>
      <c r="D3387">
        <v>7436.558</v>
      </c>
    </row>
    <row r="3388" spans="1:4" x14ac:dyDescent="0.35">
      <c r="A3388" t="s">
        <v>150</v>
      </c>
      <c r="B3388" t="s">
        <v>151</v>
      </c>
      <c r="C3388">
        <v>1965</v>
      </c>
      <c r="D3388">
        <v>25284.798999999999</v>
      </c>
    </row>
    <row r="3389" spans="1:4" x14ac:dyDescent="0.35">
      <c r="A3389" t="s">
        <v>150</v>
      </c>
      <c r="B3389" t="s">
        <v>151</v>
      </c>
      <c r="C3389">
        <v>1966</v>
      </c>
      <c r="D3389">
        <v>28673.293000000001</v>
      </c>
    </row>
    <row r="3390" spans="1:4" x14ac:dyDescent="0.35">
      <c r="A3390" t="s">
        <v>150</v>
      </c>
      <c r="B3390" t="s">
        <v>151</v>
      </c>
      <c r="C3390">
        <v>1967</v>
      </c>
      <c r="D3390">
        <v>30011.488000000001</v>
      </c>
    </row>
    <row r="3391" spans="1:4" x14ac:dyDescent="0.35">
      <c r="A3391" t="s">
        <v>150</v>
      </c>
      <c r="B3391" t="s">
        <v>151</v>
      </c>
      <c r="C3391">
        <v>1968</v>
      </c>
      <c r="D3391">
        <v>32422.615000000002</v>
      </c>
    </row>
    <row r="3392" spans="1:4" x14ac:dyDescent="0.35">
      <c r="A3392" t="s">
        <v>150</v>
      </c>
      <c r="B3392" t="s">
        <v>151</v>
      </c>
      <c r="C3392">
        <v>1969</v>
      </c>
      <c r="D3392">
        <v>35665.550000000003</v>
      </c>
    </row>
    <row r="3393" spans="1:4" x14ac:dyDescent="0.35">
      <c r="A3393" t="s">
        <v>150</v>
      </c>
      <c r="B3393" t="s">
        <v>151</v>
      </c>
      <c r="C3393">
        <v>1970</v>
      </c>
      <c r="D3393">
        <v>39447.760000000002</v>
      </c>
    </row>
    <row r="3394" spans="1:4" x14ac:dyDescent="0.35">
      <c r="A3394" t="s">
        <v>150</v>
      </c>
      <c r="B3394" t="s">
        <v>151</v>
      </c>
      <c r="C3394">
        <v>1971</v>
      </c>
      <c r="D3394">
        <v>40454.449999999997</v>
      </c>
    </row>
    <row r="3395" spans="1:4" x14ac:dyDescent="0.35">
      <c r="A3395" t="s">
        <v>150</v>
      </c>
      <c r="B3395" t="s">
        <v>151</v>
      </c>
      <c r="C3395">
        <v>1972</v>
      </c>
      <c r="D3395">
        <v>42398.667999999998</v>
      </c>
    </row>
    <row r="3396" spans="1:4" x14ac:dyDescent="0.35">
      <c r="A3396" t="s">
        <v>150</v>
      </c>
      <c r="B3396" t="s">
        <v>151</v>
      </c>
      <c r="C3396">
        <v>1973</v>
      </c>
      <c r="D3396">
        <v>46460.086000000003</v>
      </c>
    </row>
    <row r="3397" spans="1:4" x14ac:dyDescent="0.35">
      <c r="A3397" t="s">
        <v>150</v>
      </c>
      <c r="B3397" t="s">
        <v>151</v>
      </c>
      <c r="C3397">
        <v>1974</v>
      </c>
      <c r="D3397">
        <v>44333.279999999999</v>
      </c>
    </row>
    <row r="3398" spans="1:4" x14ac:dyDescent="0.35">
      <c r="A3398" t="s">
        <v>150</v>
      </c>
      <c r="B3398" t="s">
        <v>151</v>
      </c>
      <c r="C3398">
        <v>1975</v>
      </c>
      <c r="D3398">
        <v>44840.5</v>
      </c>
    </row>
    <row r="3399" spans="1:4" x14ac:dyDescent="0.35">
      <c r="A3399" t="s">
        <v>150</v>
      </c>
      <c r="B3399" t="s">
        <v>151</v>
      </c>
      <c r="C3399">
        <v>1976</v>
      </c>
      <c r="D3399">
        <v>47412.434000000001</v>
      </c>
    </row>
    <row r="3400" spans="1:4" x14ac:dyDescent="0.35">
      <c r="A3400" t="s">
        <v>150</v>
      </c>
      <c r="B3400" t="s">
        <v>151</v>
      </c>
      <c r="C3400">
        <v>1977</v>
      </c>
      <c r="D3400">
        <v>50002.754000000001</v>
      </c>
    </row>
    <row r="3401" spans="1:4" x14ac:dyDescent="0.35">
      <c r="A3401" t="s">
        <v>150</v>
      </c>
      <c r="B3401" t="s">
        <v>151</v>
      </c>
      <c r="C3401">
        <v>1978</v>
      </c>
      <c r="D3401">
        <v>51748.45</v>
      </c>
    </row>
    <row r="3402" spans="1:4" x14ac:dyDescent="0.35">
      <c r="A3402" t="s">
        <v>150</v>
      </c>
      <c r="B3402" t="s">
        <v>151</v>
      </c>
      <c r="C3402">
        <v>1979</v>
      </c>
      <c r="D3402">
        <v>55798.055</v>
      </c>
    </row>
    <row r="3403" spans="1:4" x14ac:dyDescent="0.35">
      <c r="A3403" t="s">
        <v>150</v>
      </c>
      <c r="B3403" t="s">
        <v>151</v>
      </c>
      <c r="C3403">
        <v>1980</v>
      </c>
      <c r="D3403">
        <v>55376.214999999997</v>
      </c>
    </row>
    <row r="3404" spans="1:4" x14ac:dyDescent="0.35">
      <c r="A3404" t="s">
        <v>150</v>
      </c>
      <c r="B3404" t="s">
        <v>151</v>
      </c>
      <c r="C3404">
        <v>1981</v>
      </c>
      <c r="D3404">
        <v>55674.741999999998</v>
      </c>
    </row>
    <row r="3405" spans="1:4" x14ac:dyDescent="0.35">
      <c r="A3405" t="s">
        <v>150</v>
      </c>
      <c r="B3405" t="s">
        <v>151</v>
      </c>
      <c r="C3405">
        <v>1982</v>
      </c>
      <c r="D3405">
        <v>54671.61</v>
      </c>
    </row>
    <row r="3406" spans="1:4" x14ac:dyDescent="0.35">
      <c r="A3406" t="s">
        <v>150</v>
      </c>
      <c r="B3406" t="s">
        <v>151</v>
      </c>
      <c r="C3406">
        <v>1983</v>
      </c>
      <c r="D3406">
        <v>53825.726999999999</v>
      </c>
    </row>
    <row r="3407" spans="1:4" x14ac:dyDescent="0.35">
      <c r="A3407" t="s">
        <v>150</v>
      </c>
      <c r="B3407" t="s">
        <v>151</v>
      </c>
      <c r="C3407">
        <v>1984</v>
      </c>
      <c r="D3407">
        <v>55786.504000000001</v>
      </c>
    </row>
    <row r="3408" spans="1:4" x14ac:dyDescent="0.35">
      <c r="A3408" t="s">
        <v>150</v>
      </c>
      <c r="B3408" t="s">
        <v>151</v>
      </c>
      <c r="C3408">
        <v>1985</v>
      </c>
      <c r="D3408">
        <v>58287.605000000003</v>
      </c>
    </row>
    <row r="3409" spans="1:4" x14ac:dyDescent="0.35">
      <c r="A3409" t="s">
        <v>150</v>
      </c>
      <c r="B3409" t="s">
        <v>151</v>
      </c>
      <c r="C3409">
        <v>1986</v>
      </c>
      <c r="D3409">
        <v>58766.080000000002</v>
      </c>
    </row>
    <row r="3410" spans="1:4" x14ac:dyDescent="0.35">
      <c r="A3410" t="s">
        <v>150</v>
      </c>
      <c r="B3410" t="s">
        <v>151</v>
      </c>
      <c r="C3410">
        <v>1987</v>
      </c>
      <c r="D3410">
        <v>61695.866999999998</v>
      </c>
    </row>
    <row r="3411" spans="1:4" x14ac:dyDescent="0.35">
      <c r="A3411" t="s">
        <v>150</v>
      </c>
      <c r="B3411" t="s">
        <v>151</v>
      </c>
      <c r="C3411">
        <v>1988</v>
      </c>
      <c r="D3411">
        <v>61114.07</v>
      </c>
    </row>
    <row r="3412" spans="1:4" x14ac:dyDescent="0.35">
      <c r="A3412" t="s">
        <v>150</v>
      </c>
      <c r="B3412" t="s">
        <v>151</v>
      </c>
      <c r="C3412">
        <v>1989</v>
      </c>
      <c r="D3412">
        <v>61156.637000000002</v>
      </c>
    </row>
    <row r="3413" spans="1:4" x14ac:dyDescent="0.35">
      <c r="A3413" t="s">
        <v>150</v>
      </c>
      <c r="B3413" t="s">
        <v>151</v>
      </c>
      <c r="C3413">
        <v>1990</v>
      </c>
      <c r="D3413">
        <v>64823.824000000001</v>
      </c>
    </row>
    <row r="3414" spans="1:4" x14ac:dyDescent="0.35">
      <c r="A3414" t="s">
        <v>150</v>
      </c>
      <c r="B3414" t="s">
        <v>151</v>
      </c>
      <c r="C3414">
        <v>1991</v>
      </c>
      <c r="D3414">
        <v>65968.335999999996</v>
      </c>
    </row>
    <row r="3415" spans="1:4" x14ac:dyDescent="0.35">
      <c r="A3415" t="s">
        <v>150</v>
      </c>
      <c r="B3415" t="s">
        <v>151</v>
      </c>
      <c r="C3415">
        <v>1992</v>
      </c>
      <c r="D3415">
        <v>65383.906000000003</v>
      </c>
    </row>
    <row r="3416" spans="1:4" x14ac:dyDescent="0.35">
      <c r="A3416" t="s">
        <v>150</v>
      </c>
      <c r="B3416" t="s">
        <v>151</v>
      </c>
      <c r="C3416">
        <v>1993</v>
      </c>
      <c r="D3416">
        <v>65628.070000000007</v>
      </c>
    </row>
    <row r="3417" spans="1:4" x14ac:dyDescent="0.35">
      <c r="A3417" t="s">
        <v>150</v>
      </c>
      <c r="B3417" t="s">
        <v>151</v>
      </c>
      <c r="C3417">
        <v>1994</v>
      </c>
      <c r="D3417">
        <v>68592.804999999993</v>
      </c>
    </row>
    <row r="3418" spans="1:4" x14ac:dyDescent="0.35">
      <c r="A3418" t="s">
        <v>150</v>
      </c>
      <c r="B3418" t="s">
        <v>151</v>
      </c>
      <c r="C3418">
        <v>1995</v>
      </c>
      <c r="D3418">
        <v>65141.913999999997</v>
      </c>
    </row>
    <row r="3419" spans="1:4" x14ac:dyDescent="0.35">
      <c r="A3419" t="s">
        <v>150</v>
      </c>
      <c r="B3419" t="s">
        <v>151</v>
      </c>
      <c r="C3419">
        <v>1996</v>
      </c>
      <c r="D3419">
        <v>67804.509999999995</v>
      </c>
    </row>
    <row r="3420" spans="1:4" x14ac:dyDescent="0.35">
      <c r="A3420" t="s">
        <v>150</v>
      </c>
      <c r="B3420" t="s">
        <v>151</v>
      </c>
      <c r="C3420">
        <v>1997</v>
      </c>
      <c r="D3420">
        <v>68557.55</v>
      </c>
    </row>
    <row r="3421" spans="1:4" x14ac:dyDescent="0.35">
      <c r="A3421" t="s">
        <v>150</v>
      </c>
      <c r="B3421" t="s">
        <v>151</v>
      </c>
      <c r="C3421">
        <v>1998</v>
      </c>
      <c r="D3421">
        <v>70678.42</v>
      </c>
    </row>
    <row r="3422" spans="1:4" x14ac:dyDescent="0.35">
      <c r="A3422" t="s">
        <v>150</v>
      </c>
      <c r="B3422" t="s">
        <v>151</v>
      </c>
      <c r="C3422">
        <v>1999</v>
      </c>
      <c r="D3422">
        <v>69141.05</v>
      </c>
    </row>
    <row r="3423" spans="1:4" x14ac:dyDescent="0.35">
      <c r="A3423" t="s">
        <v>150</v>
      </c>
      <c r="B3423" t="s">
        <v>151</v>
      </c>
      <c r="C3423">
        <v>2000</v>
      </c>
      <c r="D3423">
        <v>69377.149999999994</v>
      </c>
    </row>
    <row r="3424" spans="1:4" x14ac:dyDescent="0.35">
      <c r="A3424" t="s">
        <v>150</v>
      </c>
      <c r="B3424" t="s">
        <v>151</v>
      </c>
      <c r="C3424">
        <v>2001</v>
      </c>
      <c r="D3424">
        <v>70720.08</v>
      </c>
    </row>
    <row r="3425" spans="1:4" x14ac:dyDescent="0.35">
      <c r="A3425" t="s">
        <v>150</v>
      </c>
      <c r="B3425" t="s">
        <v>151</v>
      </c>
      <c r="C3425">
        <v>2002</v>
      </c>
      <c r="D3425">
        <v>70909.47</v>
      </c>
    </row>
    <row r="3426" spans="1:4" x14ac:dyDescent="0.35">
      <c r="A3426" t="s">
        <v>150</v>
      </c>
      <c r="B3426" t="s">
        <v>151</v>
      </c>
      <c r="C3426">
        <v>2003</v>
      </c>
      <c r="D3426">
        <v>75758.850000000006</v>
      </c>
    </row>
    <row r="3427" spans="1:4" x14ac:dyDescent="0.35">
      <c r="A3427" t="s">
        <v>150</v>
      </c>
      <c r="B3427" t="s">
        <v>151</v>
      </c>
      <c r="C3427">
        <v>2004</v>
      </c>
      <c r="D3427">
        <v>75218.61</v>
      </c>
    </row>
    <row r="3428" spans="1:4" x14ac:dyDescent="0.35">
      <c r="A3428" t="s">
        <v>150</v>
      </c>
      <c r="B3428" t="s">
        <v>151</v>
      </c>
      <c r="C3428">
        <v>2005</v>
      </c>
      <c r="D3428">
        <v>68155.233999999997</v>
      </c>
    </row>
    <row r="3429" spans="1:4" x14ac:dyDescent="0.35">
      <c r="A3429" t="s">
        <v>150</v>
      </c>
      <c r="B3429" t="s">
        <v>151</v>
      </c>
      <c r="C3429">
        <v>2006</v>
      </c>
      <c r="D3429">
        <v>72824.570000000007</v>
      </c>
    </row>
    <row r="3430" spans="1:4" x14ac:dyDescent="0.35">
      <c r="A3430" t="s">
        <v>150</v>
      </c>
      <c r="B3430" t="s">
        <v>151</v>
      </c>
      <c r="C3430">
        <v>2007</v>
      </c>
      <c r="D3430">
        <v>72265.66</v>
      </c>
    </row>
    <row r="3431" spans="1:4" x14ac:dyDescent="0.35">
      <c r="A3431" t="s">
        <v>150</v>
      </c>
      <c r="B3431" t="s">
        <v>151</v>
      </c>
      <c r="C3431">
        <v>2008</v>
      </c>
      <c r="D3431">
        <v>69352.39</v>
      </c>
    </row>
    <row r="3432" spans="1:4" x14ac:dyDescent="0.35">
      <c r="A3432" t="s">
        <v>150</v>
      </c>
      <c r="B3432" t="s">
        <v>151</v>
      </c>
      <c r="C3432">
        <v>2009</v>
      </c>
      <c r="D3432">
        <v>63925.277000000002</v>
      </c>
    </row>
    <row r="3433" spans="1:4" x14ac:dyDescent="0.35">
      <c r="A3433" t="s">
        <v>150</v>
      </c>
      <c r="B3433" t="s">
        <v>151</v>
      </c>
      <c r="C3433">
        <v>2010</v>
      </c>
      <c r="D3433">
        <v>69227.41</v>
      </c>
    </row>
    <row r="3434" spans="1:4" x14ac:dyDescent="0.35">
      <c r="A3434" t="s">
        <v>150</v>
      </c>
      <c r="B3434" t="s">
        <v>151</v>
      </c>
      <c r="C3434">
        <v>2011</v>
      </c>
      <c r="D3434">
        <v>64942.016000000003</v>
      </c>
    </row>
    <row r="3435" spans="1:4" x14ac:dyDescent="0.35">
      <c r="A3435" t="s">
        <v>150</v>
      </c>
      <c r="B3435" t="s">
        <v>151</v>
      </c>
      <c r="C3435">
        <v>2012</v>
      </c>
      <c r="D3435">
        <v>62885.137000000002</v>
      </c>
    </row>
    <row r="3436" spans="1:4" x14ac:dyDescent="0.35">
      <c r="A3436" t="s">
        <v>150</v>
      </c>
      <c r="B3436" t="s">
        <v>151</v>
      </c>
      <c r="C3436">
        <v>2013</v>
      </c>
      <c r="D3436">
        <v>62841.866999999998</v>
      </c>
    </row>
    <row r="3437" spans="1:4" x14ac:dyDescent="0.35">
      <c r="A3437" t="s">
        <v>150</v>
      </c>
      <c r="B3437" t="s">
        <v>151</v>
      </c>
      <c r="C3437">
        <v>2014</v>
      </c>
      <c r="D3437">
        <v>60388.476999999999</v>
      </c>
    </row>
    <row r="3438" spans="1:4" x14ac:dyDescent="0.35">
      <c r="A3438" t="s">
        <v>150</v>
      </c>
      <c r="B3438" t="s">
        <v>151</v>
      </c>
      <c r="C3438">
        <v>2015</v>
      </c>
      <c r="D3438">
        <v>60020.11</v>
      </c>
    </row>
    <row r="3439" spans="1:4" x14ac:dyDescent="0.35">
      <c r="A3439" t="s">
        <v>150</v>
      </c>
      <c r="B3439" t="s">
        <v>151</v>
      </c>
      <c r="C3439">
        <v>2016</v>
      </c>
      <c r="D3439">
        <v>60792.52</v>
      </c>
    </row>
    <row r="3440" spans="1:4" x14ac:dyDescent="0.35">
      <c r="A3440" t="s">
        <v>150</v>
      </c>
      <c r="B3440" t="s">
        <v>151</v>
      </c>
      <c r="C3440">
        <v>2017</v>
      </c>
      <c r="D3440">
        <v>59403.097999999998</v>
      </c>
    </row>
    <row r="3441" spans="1:4" x14ac:dyDescent="0.35">
      <c r="A3441" t="s">
        <v>150</v>
      </c>
      <c r="B3441" t="s">
        <v>151</v>
      </c>
      <c r="C3441">
        <v>2018</v>
      </c>
      <c r="D3441">
        <v>60525.258000000002</v>
      </c>
    </row>
    <row r="3442" spans="1:4" x14ac:dyDescent="0.35">
      <c r="A3442" t="s">
        <v>150</v>
      </c>
      <c r="B3442" t="s">
        <v>151</v>
      </c>
      <c r="C3442">
        <v>2019</v>
      </c>
      <c r="D3442">
        <v>59218.777000000002</v>
      </c>
    </row>
    <row r="3443" spans="1:4" x14ac:dyDescent="0.35">
      <c r="A3443" t="s">
        <v>150</v>
      </c>
      <c r="B3443" t="s">
        <v>151</v>
      </c>
      <c r="C3443">
        <v>2020</v>
      </c>
      <c r="D3443">
        <v>56776.08</v>
      </c>
    </row>
    <row r="3444" spans="1:4" x14ac:dyDescent="0.35">
      <c r="A3444" t="s">
        <v>150</v>
      </c>
      <c r="B3444" t="s">
        <v>151</v>
      </c>
      <c r="C3444">
        <v>2021</v>
      </c>
      <c r="D3444">
        <v>57854.73</v>
      </c>
    </row>
    <row r="3445" spans="1:4" x14ac:dyDescent="0.35">
      <c r="A3445" t="s">
        <v>150</v>
      </c>
      <c r="B3445" t="s">
        <v>151</v>
      </c>
      <c r="C3445">
        <v>2022</v>
      </c>
      <c r="D3445">
        <v>57499.42</v>
      </c>
    </row>
    <row r="3446" spans="1:4" x14ac:dyDescent="0.35">
      <c r="A3446" t="s">
        <v>150</v>
      </c>
      <c r="B3446" t="s">
        <v>151</v>
      </c>
      <c r="C3446">
        <v>2023</v>
      </c>
      <c r="D3446">
        <v>59655.675999999999</v>
      </c>
    </row>
    <row r="3447" spans="1:4" x14ac:dyDescent="0.35">
      <c r="A3447" t="s">
        <v>150</v>
      </c>
      <c r="B3447" t="s">
        <v>151</v>
      </c>
      <c r="C3447">
        <v>2024</v>
      </c>
      <c r="D3447">
        <v>59564.754000000001</v>
      </c>
    </row>
    <row r="3448" spans="1:4" x14ac:dyDescent="0.35">
      <c r="A3448" t="s">
        <v>152</v>
      </c>
      <c r="B3448" t="s">
        <v>153</v>
      </c>
      <c r="C3448">
        <v>1965</v>
      </c>
      <c r="D3448">
        <v>27621.375</v>
      </c>
    </row>
    <row r="3449" spans="1:4" x14ac:dyDescent="0.35">
      <c r="A3449" t="s">
        <v>152</v>
      </c>
      <c r="B3449" t="s">
        <v>153</v>
      </c>
      <c r="C3449">
        <v>1966</v>
      </c>
      <c r="D3449">
        <v>27989.49</v>
      </c>
    </row>
    <row r="3450" spans="1:4" x14ac:dyDescent="0.35">
      <c r="A3450" t="s">
        <v>152</v>
      </c>
      <c r="B3450" t="s">
        <v>153</v>
      </c>
      <c r="C3450">
        <v>1967</v>
      </c>
      <c r="D3450">
        <v>29488.37</v>
      </c>
    </row>
    <row r="3451" spans="1:4" x14ac:dyDescent="0.35">
      <c r="A3451" t="s">
        <v>152</v>
      </c>
      <c r="B3451" t="s">
        <v>153</v>
      </c>
      <c r="C3451">
        <v>1968</v>
      </c>
      <c r="D3451">
        <v>30803.596000000001</v>
      </c>
    </row>
    <row r="3452" spans="1:4" x14ac:dyDescent="0.35">
      <c r="A3452" t="s">
        <v>152</v>
      </c>
      <c r="B3452" t="s">
        <v>153</v>
      </c>
      <c r="C3452">
        <v>1969</v>
      </c>
      <c r="D3452">
        <v>33594.561999999998</v>
      </c>
    </row>
    <row r="3453" spans="1:4" x14ac:dyDescent="0.35">
      <c r="A3453" t="s">
        <v>152</v>
      </c>
      <c r="B3453" t="s">
        <v>153</v>
      </c>
      <c r="C3453">
        <v>1970</v>
      </c>
      <c r="D3453">
        <v>36046.105000000003</v>
      </c>
    </row>
    <row r="3454" spans="1:4" x14ac:dyDescent="0.35">
      <c r="A3454" t="s">
        <v>152</v>
      </c>
      <c r="B3454" t="s">
        <v>153</v>
      </c>
      <c r="C3454">
        <v>1971</v>
      </c>
      <c r="D3454">
        <v>36952.410000000003</v>
      </c>
    </row>
    <row r="3455" spans="1:4" x14ac:dyDescent="0.35">
      <c r="A3455" t="s">
        <v>152</v>
      </c>
      <c r="B3455" t="s">
        <v>153</v>
      </c>
      <c r="C3455">
        <v>1972</v>
      </c>
      <c r="D3455">
        <v>38999.476999999999</v>
      </c>
    </row>
    <row r="3456" spans="1:4" x14ac:dyDescent="0.35">
      <c r="A3456" t="s">
        <v>152</v>
      </c>
      <c r="B3456" t="s">
        <v>153</v>
      </c>
      <c r="C3456">
        <v>1973</v>
      </c>
      <c r="D3456">
        <v>42016.35</v>
      </c>
    </row>
    <row r="3457" spans="1:4" x14ac:dyDescent="0.35">
      <c r="A3457" t="s">
        <v>152</v>
      </c>
      <c r="B3457" t="s">
        <v>153</v>
      </c>
      <c r="C3457">
        <v>1974</v>
      </c>
      <c r="D3457">
        <v>40974.972999999998</v>
      </c>
    </row>
    <row r="3458" spans="1:4" x14ac:dyDescent="0.35">
      <c r="A3458" t="s">
        <v>152</v>
      </c>
      <c r="B3458" t="s">
        <v>153</v>
      </c>
      <c r="C3458">
        <v>1975</v>
      </c>
      <c r="D3458">
        <v>38564.233999999997</v>
      </c>
    </row>
    <row r="3459" spans="1:4" x14ac:dyDescent="0.35">
      <c r="A3459" t="s">
        <v>152</v>
      </c>
      <c r="B3459" t="s">
        <v>153</v>
      </c>
      <c r="C3459">
        <v>1976</v>
      </c>
      <c r="D3459">
        <v>40678.546999999999</v>
      </c>
    </row>
    <row r="3460" spans="1:4" x14ac:dyDescent="0.35">
      <c r="A3460" t="s">
        <v>152</v>
      </c>
      <c r="B3460" t="s">
        <v>153</v>
      </c>
      <c r="C3460">
        <v>1977</v>
      </c>
      <c r="D3460">
        <v>41310.925999999999</v>
      </c>
    </row>
    <row r="3461" spans="1:4" x14ac:dyDescent="0.35">
      <c r="A3461" t="s">
        <v>152</v>
      </c>
      <c r="B3461" t="s">
        <v>153</v>
      </c>
      <c r="C3461">
        <v>1978</v>
      </c>
      <c r="D3461">
        <v>42640.688000000002</v>
      </c>
    </row>
    <row r="3462" spans="1:4" x14ac:dyDescent="0.35">
      <c r="A3462" t="s">
        <v>152</v>
      </c>
      <c r="B3462" t="s">
        <v>153</v>
      </c>
      <c r="C3462">
        <v>1979</v>
      </c>
      <c r="D3462">
        <v>43657.156000000003</v>
      </c>
    </row>
    <row r="3463" spans="1:4" x14ac:dyDescent="0.35">
      <c r="A3463" t="s">
        <v>152</v>
      </c>
      <c r="B3463" t="s">
        <v>153</v>
      </c>
      <c r="C3463">
        <v>1980</v>
      </c>
      <c r="D3463">
        <v>43146.258000000002</v>
      </c>
    </row>
    <row r="3464" spans="1:4" x14ac:dyDescent="0.35">
      <c r="A3464" t="s">
        <v>152</v>
      </c>
      <c r="B3464" t="s">
        <v>153</v>
      </c>
      <c r="C3464">
        <v>1981</v>
      </c>
      <c r="D3464">
        <v>42266.633000000002</v>
      </c>
    </row>
    <row r="3465" spans="1:4" x14ac:dyDescent="0.35">
      <c r="A3465" t="s">
        <v>152</v>
      </c>
      <c r="B3465" t="s">
        <v>153</v>
      </c>
      <c r="C3465">
        <v>1982</v>
      </c>
      <c r="D3465">
        <v>40498.457000000002</v>
      </c>
    </row>
    <row r="3466" spans="1:4" x14ac:dyDescent="0.35">
      <c r="A3466" t="s">
        <v>152</v>
      </c>
      <c r="B3466" t="s">
        <v>153</v>
      </c>
      <c r="C3466">
        <v>1983</v>
      </c>
      <c r="D3466">
        <v>41171.86</v>
      </c>
    </row>
    <row r="3467" spans="1:4" x14ac:dyDescent="0.35">
      <c r="A3467" t="s">
        <v>152</v>
      </c>
      <c r="B3467" t="s">
        <v>153</v>
      </c>
      <c r="C3467">
        <v>1984</v>
      </c>
      <c r="D3467">
        <v>42383.413999999997</v>
      </c>
    </row>
    <row r="3468" spans="1:4" x14ac:dyDescent="0.35">
      <c r="A3468" t="s">
        <v>152</v>
      </c>
      <c r="B3468" t="s">
        <v>153</v>
      </c>
      <c r="C3468">
        <v>1985</v>
      </c>
      <c r="D3468">
        <v>43547.31</v>
      </c>
    </row>
    <row r="3469" spans="1:4" x14ac:dyDescent="0.35">
      <c r="A3469" t="s">
        <v>152</v>
      </c>
      <c r="B3469" t="s">
        <v>153</v>
      </c>
      <c r="C3469">
        <v>1986</v>
      </c>
      <c r="D3469">
        <v>44341.495999999999</v>
      </c>
    </row>
    <row r="3470" spans="1:4" x14ac:dyDescent="0.35">
      <c r="A3470" t="s">
        <v>152</v>
      </c>
      <c r="B3470" t="s">
        <v>153</v>
      </c>
      <c r="C3470">
        <v>1987</v>
      </c>
      <c r="D3470">
        <v>45104.480000000003</v>
      </c>
    </row>
    <row r="3471" spans="1:4" x14ac:dyDescent="0.35">
      <c r="A3471" t="s">
        <v>152</v>
      </c>
      <c r="B3471" t="s">
        <v>153</v>
      </c>
      <c r="C3471">
        <v>1988</v>
      </c>
      <c r="D3471">
        <v>45446.906000000003</v>
      </c>
    </row>
    <row r="3472" spans="1:4" x14ac:dyDescent="0.35">
      <c r="A3472" t="s">
        <v>152</v>
      </c>
      <c r="B3472" t="s">
        <v>153</v>
      </c>
      <c r="C3472">
        <v>1989</v>
      </c>
      <c r="D3472">
        <v>45749.082000000002</v>
      </c>
    </row>
    <row r="3473" spans="1:4" x14ac:dyDescent="0.35">
      <c r="A3473" t="s">
        <v>152</v>
      </c>
      <c r="B3473" t="s">
        <v>153</v>
      </c>
      <c r="C3473">
        <v>1990</v>
      </c>
      <c r="D3473">
        <v>46496.09</v>
      </c>
    </row>
    <row r="3474" spans="1:4" x14ac:dyDescent="0.35">
      <c r="A3474" t="s">
        <v>152</v>
      </c>
      <c r="B3474" t="s">
        <v>153</v>
      </c>
      <c r="C3474">
        <v>1991</v>
      </c>
      <c r="D3474">
        <v>49486.616999999998</v>
      </c>
    </row>
    <row r="3475" spans="1:4" x14ac:dyDescent="0.35">
      <c r="A3475" t="s">
        <v>152</v>
      </c>
      <c r="B3475" t="s">
        <v>153</v>
      </c>
      <c r="C3475">
        <v>1992</v>
      </c>
      <c r="D3475">
        <v>49655.938000000002</v>
      </c>
    </row>
    <row r="3476" spans="1:4" x14ac:dyDescent="0.35">
      <c r="A3476" t="s">
        <v>152</v>
      </c>
      <c r="B3476" t="s">
        <v>153</v>
      </c>
      <c r="C3476">
        <v>1993</v>
      </c>
      <c r="D3476">
        <v>49374.152000000002</v>
      </c>
    </row>
    <row r="3477" spans="1:4" x14ac:dyDescent="0.35">
      <c r="A3477" t="s">
        <v>152</v>
      </c>
      <c r="B3477" t="s">
        <v>153</v>
      </c>
      <c r="C3477">
        <v>1994</v>
      </c>
      <c r="D3477">
        <v>48702.86</v>
      </c>
    </row>
    <row r="3478" spans="1:4" x14ac:dyDescent="0.35">
      <c r="A3478" t="s">
        <v>152</v>
      </c>
      <c r="B3478" t="s">
        <v>153</v>
      </c>
      <c r="C3478">
        <v>1995</v>
      </c>
      <c r="D3478">
        <v>49906.991999999998</v>
      </c>
    </row>
    <row r="3479" spans="1:4" x14ac:dyDescent="0.35">
      <c r="A3479" t="s">
        <v>152</v>
      </c>
      <c r="B3479" t="s">
        <v>153</v>
      </c>
      <c r="C3479">
        <v>1996</v>
      </c>
      <c r="D3479">
        <v>51598.413999999997</v>
      </c>
    </row>
    <row r="3480" spans="1:4" x14ac:dyDescent="0.35">
      <c r="A3480" t="s">
        <v>152</v>
      </c>
      <c r="B3480" t="s">
        <v>153</v>
      </c>
      <c r="C3480">
        <v>1997</v>
      </c>
      <c r="D3480">
        <v>50635.94</v>
      </c>
    </row>
    <row r="3481" spans="1:4" x14ac:dyDescent="0.35">
      <c r="A3481" t="s">
        <v>152</v>
      </c>
      <c r="B3481" t="s">
        <v>153</v>
      </c>
      <c r="C3481">
        <v>1998</v>
      </c>
      <c r="D3481">
        <v>51672.05</v>
      </c>
    </row>
    <row r="3482" spans="1:4" x14ac:dyDescent="0.35">
      <c r="A3482" t="s">
        <v>152</v>
      </c>
      <c r="B3482" t="s">
        <v>153</v>
      </c>
      <c r="C3482">
        <v>1999</v>
      </c>
      <c r="D3482">
        <v>52095.41</v>
      </c>
    </row>
    <row r="3483" spans="1:4" x14ac:dyDescent="0.35">
      <c r="A3483" t="s">
        <v>152</v>
      </c>
      <c r="B3483" t="s">
        <v>153</v>
      </c>
      <c r="C3483">
        <v>2000</v>
      </c>
      <c r="D3483">
        <v>52416.18</v>
      </c>
    </row>
    <row r="3484" spans="1:4" x14ac:dyDescent="0.35">
      <c r="A3484" t="s">
        <v>152</v>
      </c>
      <c r="B3484" t="s">
        <v>153</v>
      </c>
      <c r="C3484">
        <v>2001</v>
      </c>
      <c r="D3484">
        <v>52467.065999999999</v>
      </c>
    </row>
    <row r="3485" spans="1:4" x14ac:dyDescent="0.35">
      <c r="A3485" t="s">
        <v>152</v>
      </c>
      <c r="B3485" t="s">
        <v>153</v>
      </c>
      <c r="C3485">
        <v>2002</v>
      </c>
      <c r="D3485">
        <v>51700.01</v>
      </c>
    </row>
    <row r="3486" spans="1:4" x14ac:dyDescent="0.35">
      <c r="A3486" t="s">
        <v>152</v>
      </c>
      <c r="B3486" t="s">
        <v>153</v>
      </c>
      <c r="C3486">
        <v>2003</v>
      </c>
      <c r="D3486">
        <v>51909.51</v>
      </c>
    </row>
    <row r="3487" spans="1:4" x14ac:dyDescent="0.35">
      <c r="A3487" t="s">
        <v>152</v>
      </c>
      <c r="B3487" t="s">
        <v>153</v>
      </c>
      <c r="C3487">
        <v>2004</v>
      </c>
      <c r="D3487">
        <v>51983.934000000001</v>
      </c>
    </row>
    <row r="3488" spans="1:4" x14ac:dyDescent="0.35">
      <c r="A3488" t="s">
        <v>152</v>
      </c>
      <c r="B3488" t="s">
        <v>153</v>
      </c>
      <c r="C3488">
        <v>2005</v>
      </c>
      <c r="D3488">
        <v>51181.785000000003</v>
      </c>
    </row>
    <row r="3489" spans="1:4" x14ac:dyDescent="0.35">
      <c r="A3489" t="s">
        <v>152</v>
      </c>
      <c r="B3489" t="s">
        <v>153</v>
      </c>
      <c r="C3489">
        <v>2006</v>
      </c>
      <c r="D3489">
        <v>50426.093999999997</v>
      </c>
    </row>
    <row r="3490" spans="1:4" x14ac:dyDescent="0.35">
      <c r="A3490" t="s">
        <v>152</v>
      </c>
      <c r="B3490" t="s">
        <v>153</v>
      </c>
      <c r="C3490">
        <v>2007</v>
      </c>
      <c r="D3490">
        <v>49265.89</v>
      </c>
    </row>
    <row r="3491" spans="1:4" x14ac:dyDescent="0.35">
      <c r="A3491" t="s">
        <v>152</v>
      </c>
      <c r="B3491" t="s">
        <v>153</v>
      </c>
      <c r="C3491">
        <v>2008</v>
      </c>
      <c r="D3491">
        <v>49137.233999999997</v>
      </c>
    </row>
    <row r="3492" spans="1:4" x14ac:dyDescent="0.35">
      <c r="A3492" t="s">
        <v>152</v>
      </c>
      <c r="B3492" t="s">
        <v>153</v>
      </c>
      <c r="C3492">
        <v>2009</v>
      </c>
      <c r="D3492">
        <v>46095.29</v>
      </c>
    </row>
    <row r="3493" spans="1:4" x14ac:dyDescent="0.35">
      <c r="A3493" t="s">
        <v>152</v>
      </c>
      <c r="B3493" t="s">
        <v>153</v>
      </c>
      <c r="C3493">
        <v>2010</v>
      </c>
      <c r="D3493">
        <v>47325.061999999998</v>
      </c>
    </row>
    <row r="3494" spans="1:4" x14ac:dyDescent="0.35">
      <c r="A3494" t="s">
        <v>152</v>
      </c>
      <c r="B3494" t="s">
        <v>153</v>
      </c>
      <c r="C3494">
        <v>2011</v>
      </c>
      <c r="D3494">
        <v>45465.84</v>
      </c>
    </row>
    <row r="3495" spans="1:4" x14ac:dyDescent="0.35">
      <c r="A3495" t="s">
        <v>152</v>
      </c>
      <c r="B3495" t="s">
        <v>153</v>
      </c>
      <c r="C3495">
        <v>2012</v>
      </c>
      <c r="D3495">
        <v>45190.879999999997</v>
      </c>
    </row>
    <row r="3496" spans="1:4" x14ac:dyDescent="0.35">
      <c r="A3496" t="s">
        <v>152</v>
      </c>
      <c r="B3496" t="s">
        <v>153</v>
      </c>
      <c r="C3496">
        <v>2013</v>
      </c>
      <c r="D3496">
        <v>45428.73</v>
      </c>
    </row>
    <row r="3497" spans="1:4" x14ac:dyDescent="0.35">
      <c r="A3497" t="s">
        <v>152</v>
      </c>
      <c r="B3497" t="s">
        <v>153</v>
      </c>
      <c r="C3497">
        <v>2014</v>
      </c>
      <c r="D3497">
        <v>43247.4</v>
      </c>
    </row>
    <row r="3498" spans="1:4" x14ac:dyDescent="0.35">
      <c r="A3498" t="s">
        <v>152</v>
      </c>
      <c r="B3498" t="s">
        <v>153</v>
      </c>
      <c r="C3498">
        <v>2015</v>
      </c>
      <c r="D3498">
        <v>43493.315999999999</v>
      </c>
    </row>
    <row r="3499" spans="1:4" x14ac:dyDescent="0.35">
      <c r="A3499" t="s">
        <v>152</v>
      </c>
      <c r="B3499" t="s">
        <v>153</v>
      </c>
      <c r="C3499">
        <v>2016</v>
      </c>
      <c r="D3499">
        <v>42506.239999999998</v>
      </c>
    </row>
    <row r="3500" spans="1:4" x14ac:dyDescent="0.35">
      <c r="A3500" t="s">
        <v>152</v>
      </c>
      <c r="B3500" t="s">
        <v>153</v>
      </c>
      <c r="C3500">
        <v>2017</v>
      </c>
      <c r="D3500">
        <v>42218.559999999998</v>
      </c>
    </row>
    <row r="3501" spans="1:4" x14ac:dyDescent="0.35">
      <c r="A3501" t="s">
        <v>152</v>
      </c>
      <c r="B3501" t="s">
        <v>153</v>
      </c>
      <c r="C3501">
        <v>2018</v>
      </c>
      <c r="D3501">
        <v>42589.26</v>
      </c>
    </row>
    <row r="3502" spans="1:4" x14ac:dyDescent="0.35">
      <c r="A3502" t="s">
        <v>152</v>
      </c>
      <c r="B3502" t="s">
        <v>153</v>
      </c>
      <c r="C3502">
        <v>2019</v>
      </c>
      <c r="D3502">
        <v>41554.387000000002</v>
      </c>
    </row>
    <row r="3503" spans="1:4" x14ac:dyDescent="0.35">
      <c r="A3503" t="s">
        <v>152</v>
      </c>
      <c r="B3503" t="s">
        <v>153</v>
      </c>
      <c r="C3503">
        <v>2020</v>
      </c>
      <c r="D3503">
        <v>37087.555</v>
      </c>
    </row>
    <row r="3504" spans="1:4" x14ac:dyDescent="0.35">
      <c r="A3504" t="s">
        <v>152</v>
      </c>
      <c r="B3504" t="s">
        <v>153</v>
      </c>
      <c r="C3504">
        <v>2021</v>
      </c>
      <c r="D3504">
        <v>39307.22</v>
      </c>
    </row>
    <row r="3505" spans="1:4" x14ac:dyDescent="0.35">
      <c r="A3505" t="s">
        <v>152</v>
      </c>
      <c r="B3505" t="s">
        <v>153</v>
      </c>
      <c r="C3505">
        <v>2022</v>
      </c>
      <c r="D3505">
        <v>34796.046999999999</v>
      </c>
    </row>
    <row r="3506" spans="1:4" x14ac:dyDescent="0.35">
      <c r="A3506" t="s">
        <v>152</v>
      </c>
      <c r="B3506" t="s">
        <v>153</v>
      </c>
      <c r="C3506">
        <v>2023</v>
      </c>
      <c r="D3506">
        <v>36221.495999999999</v>
      </c>
    </row>
    <row r="3507" spans="1:4" x14ac:dyDescent="0.35">
      <c r="A3507" t="s">
        <v>152</v>
      </c>
      <c r="B3507" t="s">
        <v>153</v>
      </c>
      <c r="C3507">
        <v>2024</v>
      </c>
      <c r="D3507">
        <v>37865.61</v>
      </c>
    </row>
    <row r="3508" spans="1:4" x14ac:dyDescent="0.35">
      <c r="A3508" t="s">
        <v>154</v>
      </c>
      <c r="B3508" t="s">
        <v>155</v>
      </c>
      <c r="C3508">
        <v>1980</v>
      </c>
      <c r="D3508">
        <v>22827.504000000001</v>
      </c>
    </row>
    <row r="3509" spans="1:4" x14ac:dyDescent="0.35">
      <c r="A3509" t="s">
        <v>154</v>
      </c>
      <c r="B3509" t="s">
        <v>155</v>
      </c>
      <c r="C3509">
        <v>1981</v>
      </c>
      <c r="D3509">
        <v>19280.861000000001</v>
      </c>
    </row>
    <row r="3510" spans="1:4" x14ac:dyDescent="0.35">
      <c r="A3510" t="s">
        <v>154</v>
      </c>
      <c r="B3510" t="s">
        <v>155</v>
      </c>
      <c r="C3510">
        <v>1982</v>
      </c>
      <c r="D3510">
        <v>22572.486000000001</v>
      </c>
    </row>
    <row r="3511" spans="1:4" x14ac:dyDescent="0.35">
      <c r="A3511" t="s">
        <v>154</v>
      </c>
      <c r="B3511" t="s">
        <v>155</v>
      </c>
      <c r="C3511">
        <v>1983</v>
      </c>
      <c r="D3511">
        <v>22095.38</v>
      </c>
    </row>
    <row r="3512" spans="1:4" x14ac:dyDescent="0.35">
      <c r="A3512" t="s">
        <v>154</v>
      </c>
      <c r="B3512" t="s">
        <v>155</v>
      </c>
      <c r="C3512">
        <v>1984</v>
      </c>
      <c r="D3512">
        <v>16406.474999999999</v>
      </c>
    </row>
    <row r="3513" spans="1:4" x14ac:dyDescent="0.35">
      <c r="A3513" t="s">
        <v>154</v>
      </c>
      <c r="B3513" t="s">
        <v>155</v>
      </c>
      <c r="C3513">
        <v>1985</v>
      </c>
      <c r="D3513">
        <v>15439.019</v>
      </c>
    </row>
    <row r="3514" spans="1:4" x14ac:dyDescent="0.35">
      <c r="A3514" t="s">
        <v>154</v>
      </c>
      <c r="B3514" t="s">
        <v>155</v>
      </c>
      <c r="C3514">
        <v>1986</v>
      </c>
      <c r="D3514">
        <v>17087.75</v>
      </c>
    </row>
    <row r="3515" spans="1:4" x14ac:dyDescent="0.35">
      <c r="A3515" t="s">
        <v>154</v>
      </c>
      <c r="B3515" t="s">
        <v>155</v>
      </c>
      <c r="C3515">
        <v>1987</v>
      </c>
      <c r="D3515">
        <v>18453.330000000002</v>
      </c>
    </row>
    <row r="3516" spans="1:4" x14ac:dyDescent="0.35">
      <c r="A3516" t="s">
        <v>154</v>
      </c>
      <c r="B3516" t="s">
        <v>155</v>
      </c>
      <c r="C3516">
        <v>1988</v>
      </c>
      <c r="D3516">
        <v>20069.123</v>
      </c>
    </row>
    <row r="3517" spans="1:4" x14ac:dyDescent="0.35">
      <c r="A3517" t="s">
        <v>154</v>
      </c>
      <c r="B3517" t="s">
        <v>155</v>
      </c>
      <c r="C3517">
        <v>1989</v>
      </c>
      <c r="D3517">
        <v>21857.72</v>
      </c>
    </row>
    <row r="3518" spans="1:4" x14ac:dyDescent="0.35">
      <c r="A3518" t="s">
        <v>154</v>
      </c>
      <c r="B3518" t="s">
        <v>155</v>
      </c>
      <c r="C3518">
        <v>1990</v>
      </c>
      <c r="D3518">
        <v>24918.684000000001</v>
      </c>
    </row>
    <row r="3519" spans="1:4" x14ac:dyDescent="0.35">
      <c r="A3519" t="s">
        <v>154</v>
      </c>
      <c r="B3519" t="s">
        <v>155</v>
      </c>
      <c r="C3519">
        <v>1991</v>
      </c>
      <c r="D3519">
        <v>26367.817999999999</v>
      </c>
    </row>
    <row r="3520" spans="1:4" x14ac:dyDescent="0.35">
      <c r="A3520" t="s">
        <v>154</v>
      </c>
      <c r="B3520" t="s">
        <v>155</v>
      </c>
      <c r="C3520">
        <v>1992</v>
      </c>
      <c r="D3520">
        <v>20984.914000000001</v>
      </c>
    </row>
    <row r="3521" spans="1:4" x14ac:dyDescent="0.35">
      <c r="A3521" t="s">
        <v>154</v>
      </c>
      <c r="B3521" t="s">
        <v>155</v>
      </c>
      <c r="C3521">
        <v>1993</v>
      </c>
      <c r="D3521">
        <v>27003.998</v>
      </c>
    </row>
    <row r="3522" spans="1:4" x14ac:dyDescent="0.35">
      <c r="A3522" t="s">
        <v>154</v>
      </c>
      <c r="B3522" t="s">
        <v>155</v>
      </c>
      <c r="C3522">
        <v>1994</v>
      </c>
      <c r="D3522">
        <v>26076.388999999999</v>
      </c>
    </row>
    <row r="3523" spans="1:4" x14ac:dyDescent="0.35">
      <c r="A3523" t="s">
        <v>154</v>
      </c>
      <c r="B3523" t="s">
        <v>155</v>
      </c>
      <c r="C3523">
        <v>1995</v>
      </c>
      <c r="D3523">
        <v>29387.615000000002</v>
      </c>
    </row>
    <row r="3524" spans="1:4" x14ac:dyDescent="0.35">
      <c r="A3524" t="s">
        <v>154</v>
      </c>
      <c r="B3524" t="s">
        <v>155</v>
      </c>
      <c r="C3524">
        <v>1996</v>
      </c>
      <c r="D3524">
        <v>28022.633000000002</v>
      </c>
    </row>
    <row r="3525" spans="1:4" x14ac:dyDescent="0.35">
      <c r="A3525" t="s">
        <v>154</v>
      </c>
      <c r="B3525" t="s">
        <v>155</v>
      </c>
      <c r="C3525">
        <v>1997</v>
      </c>
      <c r="D3525">
        <v>27528.705000000002</v>
      </c>
    </row>
    <row r="3526" spans="1:4" x14ac:dyDescent="0.35">
      <c r="A3526" t="s">
        <v>154</v>
      </c>
      <c r="B3526" t="s">
        <v>155</v>
      </c>
      <c r="C3526">
        <v>1998</v>
      </c>
      <c r="D3526">
        <v>26665.313999999998</v>
      </c>
    </row>
    <row r="3527" spans="1:4" x14ac:dyDescent="0.35">
      <c r="A3527" t="s">
        <v>154</v>
      </c>
      <c r="B3527" t="s">
        <v>155</v>
      </c>
      <c r="C3527">
        <v>1999</v>
      </c>
      <c r="D3527">
        <v>25735.384999999998</v>
      </c>
    </row>
    <row r="3528" spans="1:4" x14ac:dyDescent="0.35">
      <c r="A3528" t="s">
        <v>154</v>
      </c>
      <c r="B3528" t="s">
        <v>155</v>
      </c>
      <c r="C3528">
        <v>2000</v>
      </c>
      <c r="D3528">
        <v>14010.68</v>
      </c>
    </row>
    <row r="3529" spans="1:4" x14ac:dyDescent="0.35">
      <c r="A3529" t="s">
        <v>154</v>
      </c>
      <c r="B3529" t="s">
        <v>155</v>
      </c>
      <c r="C3529">
        <v>2001</v>
      </c>
      <c r="D3529">
        <v>18087.425999999999</v>
      </c>
    </row>
    <row r="3530" spans="1:4" x14ac:dyDescent="0.35">
      <c r="A3530" t="s">
        <v>154</v>
      </c>
      <c r="B3530" t="s">
        <v>155</v>
      </c>
      <c r="C3530">
        <v>2002</v>
      </c>
      <c r="D3530">
        <v>15538.344999999999</v>
      </c>
    </row>
    <row r="3531" spans="1:4" x14ac:dyDescent="0.35">
      <c r="A3531" t="s">
        <v>154</v>
      </c>
      <c r="B3531" t="s">
        <v>155</v>
      </c>
      <c r="C3531">
        <v>2003</v>
      </c>
      <c r="D3531">
        <v>18067.741999999998</v>
      </c>
    </row>
    <row r="3532" spans="1:4" x14ac:dyDescent="0.35">
      <c r="A3532" t="s">
        <v>154</v>
      </c>
      <c r="B3532" t="s">
        <v>155</v>
      </c>
      <c r="C3532">
        <v>2004</v>
      </c>
      <c r="D3532">
        <v>17118.662</v>
      </c>
    </row>
    <row r="3533" spans="1:4" x14ac:dyDescent="0.35">
      <c r="A3533" t="s">
        <v>154</v>
      </c>
      <c r="B3533" t="s">
        <v>155</v>
      </c>
      <c r="C3533">
        <v>2005</v>
      </c>
      <c r="D3533">
        <v>16191.794</v>
      </c>
    </row>
    <row r="3534" spans="1:4" x14ac:dyDescent="0.35">
      <c r="A3534" t="s">
        <v>154</v>
      </c>
      <c r="B3534" t="s">
        <v>155</v>
      </c>
      <c r="C3534">
        <v>2006</v>
      </c>
      <c r="D3534">
        <v>14075.736000000001</v>
      </c>
    </row>
    <row r="3535" spans="1:4" x14ac:dyDescent="0.35">
      <c r="A3535" t="s">
        <v>154</v>
      </c>
      <c r="B3535" t="s">
        <v>155</v>
      </c>
      <c r="C3535">
        <v>2007</v>
      </c>
      <c r="D3535">
        <v>15042.635</v>
      </c>
    </row>
    <row r="3536" spans="1:4" x14ac:dyDescent="0.35">
      <c r="A3536" t="s">
        <v>154</v>
      </c>
      <c r="B3536" t="s">
        <v>155</v>
      </c>
      <c r="C3536">
        <v>2008</v>
      </c>
      <c r="D3536">
        <v>14792.063</v>
      </c>
    </row>
    <row r="3537" spans="1:4" x14ac:dyDescent="0.35">
      <c r="A3537" t="s">
        <v>154</v>
      </c>
      <c r="B3537" t="s">
        <v>155</v>
      </c>
      <c r="C3537">
        <v>2009</v>
      </c>
      <c r="D3537">
        <v>17953.27</v>
      </c>
    </row>
    <row r="3538" spans="1:4" x14ac:dyDescent="0.35">
      <c r="A3538" t="s">
        <v>154</v>
      </c>
      <c r="B3538" t="s">
        <v>155</v>
      </c>
      <c r="C3538">
        <v>2010</v>
      </c>
      <c r="D3538">
        <v>16357.027</v>
      </c>
    </row>
    <row r="3539" spans="1:4" x14ac:dyDescent="0.35">
      <c r="A3539" t="s">
        <v>154</v>
      </c>
      <c r="B3539" t="s">
        <v>155</v>
      </c>
      <c r="C3539">
        <v>2011</v>
      </c>
      <c r="D3539">
        <v>14023.606</v>
      </c>
    </row>
    <row r="3540" spans="1:4" x14ac:dyDescent="0.35">
      <c r="A3540" t="s">
        <v>154</v>
      </c>
      <c r="B3540" t="s">
        <v>155</v>
      </c>
      <c r="C3540">
        <v>2012</v>
      </c>
      <c r="D3540">
        <v>0</v>
      </c>
    </row>
    <row r="3541" spans="1:4" x14ac:dyDescent="0.35">
      <c r="A3541" t="s">
        <v>154</v>
      </c>
      <c r="B3541" t="s">
        <v>155</v>
      </c>
      <c r="C3541">
        <v>2013</v>
      </c>
      <c r="D3541">
        <v>0</v>
      </c>
    </row>
    <row r="3542" spans="1:4" x14ac:dyDescent="0.35">
      <c r="A3542" t="s">
        <v>154</v>
      </c>
      <c r="B3542" t="s">
        <v>155</v>
      </c>
      <c r="C3542">
        <v>2014</v>
      </c>
      <c r="D3542">
        <v>0</v>
      </c>
    </row>
    <row r="3543" spans="1:4" x14ac:dyDescent="0.35">
      <c r="A3543" t="s">
        <v>154</v>
      </c>
      <c r="B3543" t="s">
        <v>155</v>
      </c>
      <c r="C3543">
        <v>2015</v>
      </c>
      <c r="D3543">
        <v>0</v>
      </c>
    </row>
    <row r="3544" spans="1:4" x14ac:dyDescent="0.35">
      <c r="A3544" t="s">
        <v>154</v>
      </c>
      <c r="B3544" t="s">
        <v>155</v>
      </c>
      <c r="C3544">
        <v>2016</v>
      </c>
      <c r="D3544">
        <v>0</v>
      </c>
    </row>
    <row r="3545" spans="1:4" x14ac:dyDescent="0.35">
      <c r="A3545" t="s">
        <v>154</v>
      </c>
      <c r="B3545" t="s">
        <v>155</v>
      </c>
      <c r="C3545">
        <v>2017</v>
      </c>
      <c r="D3545">
        <v>0</v>
      </c>
    </row>
    <row r="3546" spans="1:4" x14ac:dyDescent="0.35">
      <c r="A3546" t="s">
        <v>154</v>
      </c>
      <c r="B3546" t="s">
        <v>155</v>
      </c>
      <c r="C3546">
        <v>2018</v>
      </c>
      <c r="D3546">
        <v>0</v>
      </c>
    </row>
    <row r="3547" spans="1:4" x14ac:dyDescent="0.35">
      <c r="A3547" t="s">
        <v>154</v>
      </c>
      <c r="B3547" t="s">
        <v>155</v>
      </c>
      <c r="C3547">
        <v>2019</v>
      </c>
      <c r="D3547">
        <v>0</v>
      </c>
    </row>
    <row r="3548" spans="1:4" x14ac:dyDescent="0.35">
      <c r="A3548" t="s">
        <v>154</v>
      </c>
      <c r="B3548" t="s">
        <v>155</v>
      </c>
      <c r="C3548">
        <v>2020</v>
      </c>
      <c r="D3548">
        <v>0</v>
      </c>
    </row>
    <row r="3549" spans="1:4" x14ac:dyDescent="0.35">
      <c r="A3549" t="s">
        <v>154</v>
      </c>
      <c r="B3549" t="s">
        <v>155</v>
      </c>
      <c r="C3549">
        <v>2021</v>
      </c>
      <c r="D3549">
        <v>0</v>
      </c>
    </row>
    <row r="3550" spans="1:4" x14ac:dyDescent="0.35">
      <c r="A3550" t="s">
        <v>154</v>
      </c>
      <c r="B3550" t="s">
        <v>155</v>
      </c>
      <c r="C3550">
        <v>2022</v>
      </c>
      <c r="D3550">
        <v>0</v>
      </c>
    </row>
    <row r="3551" spans="1:4" x14ac:dyDescent="0.35">
      <c r="A3551" t="s">
        <v>154</v>
      </c>
      <c r="B3551" t="s">
        <v>155</v>
      </c>
      <c r="C3551">
        <v>2023</v>
      </c>
      <c r="D3551">
        <v>0</v>
      </c>
    </row>
    <row r="3552" spans="1:4" x14ac:dyDescent="0.35">
      <c r="A3552" t="s">
        <v>156</v>
      </c>
      <c r="B3552" t="s">
        <v>157</v>
      </c>
      <c r="C3552">
        <v>1980</v>
      </c>
      <c r="D3552">
        <v>5808.3980000000001</v>
      </c>
    </row>
    <row r="3553" spans="1:4" x14ac:dyDescent="0.35">
      <c r="A3553" t="s">
        <v>156</v>
      </c>
      <c r="B3553" t="s">
        <v>157</v>
      </c>
      <c r="C3553">
        <v>1981</v>
      </c>
      <c r="D3553">
        <v>8605.0589999999993</v>
      </c>
    </row>
    <row r="3554" spans="1:4" x14ac:dyDescent="0.35">
      <c r="A3554" t="s">
        <v>156</v>
      </c>
      <c r="B3554" t="s">
        <v>157</v>
      </c>
      <c r="C3554">
        <v>1982</v>
      </c>
      <c r="D3554">
        <v>10878.413</v>
      </c>
    </row>
    <row r="3555" spans="1:4" x14ac:dyDescent="0.35">
      <c r="A3555" t="s">
        <v>156</v>
      </c>
      <c r="B3555" t="s">
        <v>157</v>
      </c>
      <c r="C3555">
        <v>1983</v>
      </c>
      <c r="D3555">
        <v>14166.347</v>
      </c>
    </row>
    <row r="3556" spans="1:4" x14ac:dyDescent="0.35">
      <c r="A3556" t="s">
        <v>156</v>
      </c>
      <c r="B3556" t="s">
        <v>157</v>
      </c>
      <c r="C3556">
        <v>1984</v>
      </c>
      <c r="D3556">
        <v>20737.243999999999</v>
      </c>
    </row>
    <row r="3557" spans="1:4" x14ac:dyDescent="0.35">
      <c r="A3557" t="s">
        <v>156</v>
      </c>
      <c r="B3557" t="s">
        <v>157</v>
      </c>
      <c r="C3557">
        <v>1985</v>
      </c>
      <c r="D3557">
        <v>17537.490000000002</v>
      </c>
    </row>
    <row r="3558" spans="1:4" x14ac:dyDescent="0.35">
      <c r="A3558" t="s">
        <v>156</v>
      </c>
      <c r="B3558" t="s">
        <v>157</v>
      </c>
      <c r="C3558">
        <v>1986</v>
      </c>
      <c r="D3558">
        <v>21737.687999999998</v>
      </c>
    </row>
    <row r="3559" spans="1:4" x14ac:dyDescent="0.35">
      <c r="A3559" t="s">
        <v>156</v>
      </c>
      <c r="B3559" t="s">
        <v>157</v>
      </c>
      <c r="C3559">
        <v>1987</v>
      </c>
      <c r="D3559">
        <v>21417.863000000001</v>
      </c>
    </row>
    <row r="3560" spans="1:4" x14ac:dyDescent="0.35">
      <c r="A3560" t="s">
        <v>156</v>
      </c>
      <c r="B3560" t="s">
        <v>157</v>
      </c>
      <c r="C3560">
        <v>1988</v>
      </c>
      <c r="D3560">
        <v>20731.761999999999</v>
      </c>
    </row>
    <row r="3561" spans="1:4" x14ac:dyDescent="0.35">
      <c r="A3561" t="s">
        <v>156</v>
      </c>
      <c r="B3561" t="s">
        <v>157</v>
      </c>
      <c r="C3561">
        <v>1989</v>
      </c>
      <c r="D3561">
        <v>20471.988000000001</v>
      </c>
    </row>
    <row r="3562" spans="1:4" x14ac:dyDescent="0.35">
      <c r="A3562" t="s">
        <v>156</v>
      </c>
      <c r="B3562" t="s">
        <v>157</v>
      </c>
      <c r="C3562">
        <v>1990</v>
      </c>
      <c r="D3562">
        <v>18903.305</v>
      </c>
    </row>
    <row r="3563" spans="1:4" x14ac:dyDescent="0.35">
      <c r="A3563" t="s">
        <v>156</v>
      </c>
      <c r="B3563" t="s">
        <v>157</v>
      </c>
      <c r="C3563">
        <v>1991</v>
      </c>
      <c r="D3563">
        <v>18653.018</v>
      </c>
    </row>
    <row r="3564" spans="1:4" x14ac:dyDescent="0.35">
      <c r="A3564" t="s">
        <v>156</v>
      </c>
      <c r="B3564" t="s">
        <v>157</v>
      </c>
      <c r="C3564">
        <v>1992</v>
      </c>
      <c r="D3564">
        <v>17224.73</v>
      </c>
    </row>
    <row r="3565" spans="1:4" x14ac:dyDescent="0.35">
      <c r="A3565" t="s">
        <v>156</v>
      </c>
      <c r="B3565" t="s">
        <v>157</v>
      </c>
      <c r="C3565">
        <v>1993</v>
      </c>
      <c r="D3565">
        <v>16905.675999999999</v>
      </c>
    </row>
    <row r="3566" spans="1:4" x14ac:dyDescent="0.35">
      <c r="A3566" t="s">
        <v>156</v>
      </c>
      <c r="B3566" t="s">
        <v>157</v>
      </c>
      <c r="C3566">
        <v>1994</v>
      </c>
      <c r="D3566">
        <v>13251.754999999999</v>
      </c>
    </row>
    <row r="3567" spans="1:4" x14ac:dyDescent="0.35">
      <c r="A3567" t="s">
        <v>156</v>
      </c>
      <c r="B3567" t="s">
        <v>157</v>
      </c>
      <c r="C3567">
        <v>1995</v>
      </c>
      <c r="D3567">
        <v>13706.628000000001</v>
      </c>
    </row>
    <row r="3568" spans="1:4" x14ac:dyDescent="0.35">
      <c r="A3568" t="s">
        <v>156</v>
      </c>
      <c r="B3568" t="s">
        <v>157</v>
      </c>
      <c r="C3568">
        <v>1996</v>
      </c>
      <c r="D3568">
        <v>13322.61</v>
      </c>
    </row>
    <row r="3569" spans="1:4" x14ac:dyDescent="0.35">
      <c r="A3569" t="s">
        <v>156</v>
      </c>
      <c r="B3569" t="s">
        <v>157</v>
      </c>
      <c r="C3569">
        <v>1997</v>
      </c>
      <c r="D3569">
        <v>13322.563</v>
      </c>
    </row>
    <row r="3570" spans="1:4" x14ac:dyDescent="0.35">
      <c r="A3570" t="s">
        <v>156</v>
      </c>
      <c r="B3570" t="s">
        <v>157</v>
      </c>
      <c r="C3570">
        <v>1998</v>
      </c>
      <c r="D3570">
        <v>13184.423000000001</v>
      </c>
    </row>
    <row r="3571" spans="1:4" x14ac:dyDescent="0.35">
      <c r="A3571" t="s">
        <v>156</v>
      </c>
      <c r="B3571" t="s">
        <v>157</v>
      </c>
      <c r="C3571">
        <v>1999</v>
      </c>
      <c r="D3571">
        <v>12707.331</v>
      </c>
    </row>
    <row r="3572" spans="1:4" x14ac:dyDescent="0.35">
      <c r="A3572" t="s">
        <v>156</v>
      </c>
      <c r="B3572" t="s">
        <v>157</v>
      </c>
      <c r="C3572">
        <v>2000</v>
      </c>
      <c r="D3572">
        <v>13868.741</v>
      </c>
    </row>
    <row r="3573" spans="1:4" x14ac:dyDescent="0.35">
      <c r="A3573" t="s">
        <v>156</v>
      </c>
      <c r="B3573" t="s">
        <v>157</v>
      </c>
      <c r="C3573">
        <v>2001</v>
      </c>
      <c r="D3573">
        <v>15148.184999999999</v>
      </c>
    </row>
    <row r="3574" spans="1:4" x14ac:dyDescent="0.35">
      <c r="A3574" t="s">
        <v>156</v>
      </c>
      <c r="B3574" t="s">
        <v>157</v>
      </c>
      <c r="C3574">
        <v>2002</v>
      </c>
      <c r="D3574">
        <v>15723.745999999999</v>
      </c>
    </row>
    <row r="3575" spans="1:4" x14ac:dyDescent="0.35">
      <c r="A3575" t="s">
        <v>156</v>
      </c>
      <c r="B3575" t="s">
        <v>157</v>
      </c>
      <c r="C3575">
        <v>2003</v>
      </c>
      <c r="D3575">
        <v>16663.97</v>
      </c>
    </row>
    <row r="3576" spans="1:4" x14ac:dyDescent="0.35">
      <c r="A3576" t="s">
        <v>156</v>
      </c>
      <c r="B3576" t="s">
        <v>157</v>
      </c>
      <c r="C3576">
        <v>2004</v>
      </c>
      <c r="D3576">
        <v>16134.95</v>
      </c>
    </row>
    <row r="3577" spans="1:4" x14ac:dyDescent="0.35">
      <c r="A3577" t="s">
        <v>156</v>
      </c>
      <c r="B3577" t="s">
        <v>157</v>
      </c>
      <c r="C3577">
        <v>2005</v>
      </c>
      <c r="D3577">
        <v>16605.646000000001</v>
      </c>
    </row>
    <row r="3578" spans="1:4" x14ac:dyDescent="0.35">
      <c r="A3578" t="s">
        <v>156</v>
      </c>
      <c r="B3578" t="s">
        <v>157</v>
      </c>
      <c r="C3578">
        <v>2006</v>
      </c>
      <c r="D3578">
        <v>16040.549000000001</v>
      </c>
    </row>
    <row r="3579" spans="1:4" x14ac:dyDescent="0.35">
      <c r="A3579" t="s">
        <v>156</v>
      </c>
      <c r="B3579" t="s">
        <v>157</v>
      </c>
      <c r="C3579">
        <v>2007</v>
      </c>
      <c r="D3579">
        <v>16722.226999999999</v>
      </c>
    </row>
    <row r="3580" spans="1:4" x14ac:dyDescent="0.35">
      <c r="A3580" t="s">
        <v>156</v>
      </c>
      <c r="B3580" t="s">
        <v>157</v>
      </c>
      <c r="C3580">
        <v>2008</v>
      </c>
      <c r="D3580">
        <v>17011.865000000002</v>
      </c>
    </row>
    <row r="3581" spans="1:4" x14ac:dyDescent="0.35">
      <c r="A3581" t="s">
        <v>156</v>
      </c>
      <c r="B3581" t="s">
        <v>157</v>
      </c>
      <c r="C3581">
        <v>2009</v>
      </c>
      <c r="D3581">
        <v>16860.293000000001</v>
      </c>
    </row>
    <row r="3582" spans="1:4" x14ac:dyDescent="0.35">
      <c r="A3582" t="s">
        <v>156</v>
      </c>
      <c r="B3582" t="s">
        <v>157</v>
      </c>
      <c r="C3582">
        <v>2010</v>
      </c>
      <c r="D3582">
        <v>17059.22</v>
      </c>
    </row>
    <row r="3583" spans="1:4" x14ac:dyDescent="0.35">
      <c r="A3583" t="s">
        <v>156</v>
      </c>
      <c r="B3583" t="s">
        <v>157</v>
      </c>
      <c r="C3583">
        <v>2011</v>
      </c>
      <c r="D3583">
        <v>16200.954</v>
      </c>
    </row>
    <row r="3584" spans="1:4" x14ac:dyDescent="0.35">
      <c r="A3584" t="s">
        <v>156</v>
      </c>
      <c r="B3584" t="s">
        <v>157</v>
      </c>
      <c r="C3584">
        <v>2012</v>
      </c>
      <c r="D3584">
        <v>15657.83</v>
      </c>
    </row>
    <row r="3585" spans="1:4" x14ac:dyDescent="0.35">
      <c r="A3585" t="s">
        <v>156</v>
      </c>
      <c r="B3585" t="s">
        <v>157</v>
      </c>
      <c r="C3585">
        <v>2013</v>
      </c>
      <c r="D3585">
        <v>15599.588</v>
      </c>
    </row>
    <row r="3586" spans="1:4" x14ac:dyDescent="0.35">
      <c r="A3586" t="s">
        <v>156</v>
      </c>
      <c r="B3586" t="s">
        <v>157</v>
      </c>
      <c r="C3586">
        <v>2014</v>
      </c>
      <c r="D3586">
        <v>15258.123</v>
      </c>
    </row>
    <row r="3587" spans="1:4" x14ac:dyDescent="0.35">
      <c r="A3587" t="s">
        <v>156</v>
      </c>
      <c r="B3587" t="s">
        <v>157</v>
      </c>
      <c r="C3587">
        <v>2015</v>
      </c>
      <c r="D3587">
        <v>15853.955</v>
      </c>
    </row>
    <row r="3588" spans="1:4" x14ac:dyDescent="0.35">
      <c r="A3588" t="s">
        <v>156</v>
      </c>
      <c r="B3588" t="s">
        <v>157</v>
      </c>
      <c r="C3588">
        <v>2016</v>
      </c>
      <c r="D3588">
        <v>15581.958000000001</v>
      </c>
    </row>
    <row r="3589" spans="1:4" x14ac:dyDescent="0.35">
      <c r="A3589" t="s">
        <v>156</v>
      </c>
      <c r="B3589" t="s">
        <v>157</v>
      </c>
      <c r="C3589">
        <v>2017</v>
      </c>
      <c r="D3589">
        <v>15126.788</v>
      </c>
    </row>
    <row r="3590" spans="1:4" x14ac:dyDescent="0.35">
      <c r="A3590" t="s">
        <v>156</v>
      </c>
      <c r="B3590" t="s">
        <v>157</v>
      </c>
      <c r="C3590">
        <v>2018</v>
      </c>
      <c r="D3590">
        <v>12265.871999999999</v>
      </c>
    </row>
    <row r="3591" spans="1:4" x14ac:dyDescent="0.35">
      <c r="A3591" t="s">
        <v>156</v>
      </c>
      <c r="B3591" t="s">
        <v>157</v>
      </c>
      <c r="C3591">
        <v>2019</v>
      </c>
      <c r="D3591">
        <v>12399.255999999999</v>
      </c>
    </row>
    <row r="3592" spans="1:4" x14ac:dyDescent="0.35">
      <c r="A3592" t="s">
        <v>156</v>
      </c>
      <c r="B3592" t="s">
        <v>157</v>
      </c>
      <c r="C3592">
        <v>2020</v>
      </c>
      <c r="D3592">
        <v>11561.682000000001</v>
      </c>
    </row>
    <row r="3593" spans="1:4" x14ac:dyDescent="0.35">
      <c r="A3593" t="s">
        <v>156</v>
      </c>
      <c r="B3593" t="s">
        <v>157</v>
      </c>
      <c r="C3593">
        <v>2021</v>
      </c>
      <c r="D3593">
        <v>9224.3909999999996</v>
      </c>
    </row>
    <row r="3594" spans="1:4" x14ac:dyDescent="0.35">
      <c r="A3594" t="s">
        <v>156</v>
      </c>
      <c r="B3594" t="s">
        <v>157</v>
      </c>
      <c r="C3594">
        <v>2022</v>
      </c>
      <c r="D3594">
        <v>14728.800999999999</v>
      </c>
    </row>
    <row r="3595" spans="1:4" x14ac:dyDescent="0.35">
      <c r="A3595" t="s">
        <v>156</v>
      </c>
      <c r="B3595" t="s">
        <v>157</v>
      </c>
      <c r="C3595">
        <v>2023</v>
      </c>
      <c r="D3595">
        <v>15488.102000000001</v>
      </c>
    </row>
    <row r="3596" spans="1:4" x14ac:dyDescent="0.35">
      <c r="A3596" t="s">
        <v>158</v>
      </c>
      <c r="B3596" t="s">
        <v>159</v>
      </c>
      <c r="C3596">
        <v>1980</v>
      </c>
      <c r="D3596">
        <v>10435.528</v>
      </c>
    </row>
    <row r="3597" spans="1:4" x14ac:dyDescent="0.35">
      <c r="A3597" t="s">
        <v>158</v>
      </c>
      <c r="B3597" t="s">
        <v>159</v>
      </c>
      <c r="C3597">
        <v>1981</v>
      </c>
      <c r="D3597">
        <v>10977.210999999999</v>
      </c>
    </row>
    <row r="3598" spans="1:4" x14ac:dyDescent="0.35">
      <c r="A3598" t="s">
        <v>158</v>
      </c>
      <c r="B3598" t="s">
        <v>159</v>
      </c>
      <c r="C3598">
        <v>1982</v>
      </c>
      <c r="D3598">
        <v>9962.0210000000006</v>
      </c>
    </row>
    <row r="3599" spans="1:4" x14ac:dyDescent="0.35">
      <c r="A3599" t="s">
        <v>158</v>
      </c>
      <c r="B3599" t="s">
        <v>159</v>
      </c>
      <c r="C3599">
        <v>1983</v>
      </c>
      <c r="D3599">
        <v>13292.285</v>
      </c>
    </row>
    <row r="3600" spans="1:4" x14ac:dyDescent="0.35">
      <c r="A3600" t="s">
        <v>158</v>
      </c>
      <c r="B3600" t="s">
        <v>159</v>
      </c>
      <c r="C3600">
        <v>1984</v>
      </c>
      <c r="D3600">
        <v>11557.218999999999</v>
      </c>
    </row>
    <row r="3601" spans="1:4" x14ac:dyDescent="0.35">
      <c r="A3601" t="s">
        <v>158</v>
      </c>
      <c r="B3601" t="s">
        <v>159</v>
      </c>
      <c r="C3601">
        <v>1985</v>
      </c>
      <c r="D3601">
        <v>9385.5339999999997</v>
      </c>
    </row>
    <row r="3602" spans="1:4" x14ac:dyDescent="0.35">
      <c r="A3602" t="s">
        <v>158</v>
      </c>
      <c r="B3602" t="s">
        <v>159</v>
      </c>
      <c r="C3602">
        <v>1986</v>
      </c>
      <c r="D3602">
        <v>8018.9809999999998</v>
      </c>
    </row>
    <row r="3603" spans="1:4" x14ac:dyDescent="0.35">
      <c r="A3603" t="s">
        <v>158</v>
      </c>
      <c r="B3603" t="s">
        <v>159</v>
      </c>
      <c r="C3603">
        <v>1987</v>
      </c>
      <c r="D3603">
        <v>9261.9770000000008</v>
      </c>
    </row>
    <row r="3604" spans="1:4" x14ac:dyDescent="0.35">
      <c r="A3604" t="s">
        <v>158</v>
      </c>
      <c r="B3604" t="s">
        <v>159</v>
      </c>
      <c r="C3604">
        <v>1988</v>
      </c>
      <c r="D3604">
        <v>9606.8549999999996</v>
      </c>
    </row>
    <row r="3605" spans="1:4" x14ac:dyDescent="0.35">
      <c r="A3605" t="s">
        <v>158</v>
      </c>
      <c r="B3605" t="s">
        <v>159</v>
      </c>
      <c r="C3605">
        <v>1989</v>
      </c>
      <c r="D3605">
        <v>11925.647999999999</v>
      </c>
    </row>
    <row r="3606" spans="1:4" x14ac:dyDescent="0.35">
      <c r="A3606" t="s">
        <v>158</v>
      </c>
      <c r="B3606" t="s">
        <v>159</v>
      </c>
      <c r="C3606">
        <v>1990</v>
      </c>
      <c r="D3606">
        <v>11399.191000000001</v>
      </c>
    </row>
    <row r="3607" spans="1:4" x14ac:dyDescent="0.35">
      <c r="A3607" t="s">
        <v>158</v>
      </c>
      <c r="B3607" t="s">
        <v>159</v>
      </c>
      <c r="C3607">
        <v>1991</v>
      </c>
      <c r="D3607">
        <v>11434.392</v>
      </c>
    </row>
    <row r="3608" spans="1:4" x14ac:dyDescent="0.35">
      <c r="A3608" t="s">
        <v>158</v>
      </c>
      <c r="B3608" t="s">
        <v>159</v>
      </c>
      <c r="C3608">
        <v>1992</v>
      </c>
      <c r="D3608">
        <v>11476.847</v>
      </c>
    </row>
    <row r="3609" spans="1:4" x14ac:dyDescent="0.35">
      <c r="A3609" t="s">
        <v>158</v>
      </c>
      <c r="B3609" t="s">
        <v>159</v>
      </c>
      <c r="C3609">
        <v>1993</v>
      </c>
      <c r="D3609">
        <v>10528.745999999999</v>
      </c>
    </row>
    <row r="3610" spans="1:4" x14ac:dyDescent="0.35">
      <c r="A3610" t="s">
        <v>158</v>
      </c>
      <c r="B3610" t="s">
        <v>159</v>
      </c>
      <c r="C3610">
        <v>1994</v>
      </c>
      <c r="D3610">
        <v>10494.637000000001</v>
      </c>
    </row>
    <row r="3611" spans="1:4" x14ac:dyDescent="0.35">
      <c r="A3611" t="s">
        <v>158</v>
      </c>
      <c r="B3611" t="s">
        <v>159</v>
      </c>
      <c r="C3611">
        <v>1995</v>
      </c>
      <c r="D3611">
        <v>9420.98</v>
      </c>
    </row>
    <row r="3612" spans="1:4" x14ac:dyDescent="0.35">
      <c r="A3612" t="s">
        <v>158</v>
      </c>
      <c r="B3612" t="s">
        <v>159</v>
      </c>
      <c r="C3612">
        <v>1996</v>
      </c>
      <c r="D3612">
        <v>9666.8349999999991</v>
      </c>
    </row>
    <row r="3613" spans="1:4" x14ac:dyDescent="0.35">
      <c r="A3613" t="s">
        <v>158</v>
      </c>
      <c r="B3613" t="s">
        <v>159</v>
      </c>
      <c r="C3613">
        <v>1997</v>
      </c>
      <c r="D3613">
        <v>9915.7729999999992</v>
      </c>
    </row>
    <row r="3614" spans="1:4" x14ac:dyDescent="0.35">
      <c r="A3614" t="s">
        <v>158</v>
      </c>
      <c r="B3614" t="s">
        <v>159</v>
      </c>
      <c r="C3614">
        <v>1998</v>
      </c>
      <c r="D3614">
        <v>9408.8729999999996</v>
      </c>
    </row>
    <row r="3615" spans="1:4" x14ac:dyDescent="0.35">
      <c r="A3615" t="s">
        <v>158</v>
      </c>
      <c r="B3615" t="s">
        <v>159</v>
      </c>
      <c r="C3615">
        <v>1999</v>
      </c>
      <c r="D3615">
        <v>10754.983</v>
      </c>
    </row>
    <row r="3616" spans="1:4" x14ac:dyDescent="0.35">
      <c r="A3616" t="s">
        <v>158</v>
      </c>
      <c r="B3616" t="s">
        <v>159</v>
      </c>
      <c r="C3616">
        <v>2000</v>
      </c>
      <c r="D3616">
        <v>7757.7915000000003</v>
      </c>
    </row>
    <row r="3617" spans="1:4" x14ac:dyDescent="0.35">
      <c r="A3617" t="s">
        <v>158</v>
      </c>
      <c r="B3617" t="s">
        <v>159</v>
      </c>
      <c r="C3617">
        <v>2001</v>
      </c>
      <c r="D3617">
        <v>8111.2250000000004</v>
      </c>
    </row>
    <row r="3618" spans="1:4" x14ac:dyDescent="0.35">
      <c r="A3618" t="s">
        <v>158</v>
      </c>
      <c r="B3618" t="s">
        <v>159</v>
      </c>
      <c r="C3618">
        <v>2002</v>
      </c>
      <c r="D3618">
        <v>7863.2065000000002</v>
      </c>
    </row>
    <row r="3619" spans="1:4" x14ac:dyDescent="0.35">
      <c r="A3619" t="s">
        <v>158</v>
      </c>
      <c r="B3619" t="s">
        <v>159</v>
      </c>
      <c r="C3619">
        <v>2003</v>
      </c>
      <c r="D3619">
        <v>7451.31</v>
      </c>
    </row>
    <row r="3620" spans="1:4" x14ac:dyDescent="0.35">
      <c r="A3620" t="s">
        <v>158</v>
      </c>
      <c r="B3620" t="s">
        <v>159</v>
      </c>
      <c r="C3620">
        <v>2004</v>
      </c>
      <c r="D3620">
        <v>7436.6440000000002</v>
      </c>
    </row>
    <row r="3621" spans="1:4" x14ac:dyDescent="0.35">
      <c r="A3621" t="s">
        <v>158</v>
      </c>
      <c r="B3621" t="s">
        <v>159</v>
      </c>
      <c r="C3621">
        <v>2005</v>
      </c>
      <c r="D3621">
        <v>7924.9673000000003</v>
      </c>
    </row>
    <row r="3622" spans="1:4" x14ac:dyDescent="0.35">
      <c r="A3622" t="s">
        <v>158</v>
      </c>
      <c r="B3622" t="s">
        <v>159</v>
      </c>
      <c r="C3622">
        <v>2006</v>
      </c>
      <c r="D3622">
        <v>7758.7719999999999</v>
      </c>
    </row>
    <row r="3623" spans="1:4" x14ac:dyDescent="0.35">
      <c r="A3623" t="s">
        <v>158</v>
      </c>
      <c r="B3623" t="s">
        <v>159</v>
      </c>
      <c r="C3623">
        <v>2007</v>
      </c>
      <c r="D3623">
        <v>7646.1674999999996</v>
      </c>
    </row>
    <row r="3624" spans="1:4" x14ac:dyDescent="0.35">
      <c r="A3624" t="s">
        <v>158</v>
      </c>
      <c r="B3624" t="s">
        <v>159</v>
      </c>
      <c r="C3624">
        <v>2008</v>
      </c>
      <c r="D3624">
        <v>7469.9889999999996</v>
      </c>
    </row>
    <row r="3625" spans="1:4" x14ac:dyDescent="0.35">
      <c r="A3625" t="s">
        <v>158</v>
      </c>
      <c r="B3625" t="s">
        <v>159</v>
      </c>
      <c r="C3625">
        <v>2009</v>
      </c>
      <c r="D3625">
        <v>7094.3774000000003</v>
      </c>
    </row>
    <row r="3626" spans="1:4" x14ac:dyDescent="0.35">
      <c r="A3626" t="s">
        <v>158</v>
      </c>
      <c r="B3626" t="s">
        <v>159</v>
      </c>
      <c r="C3626">
        <v>2010</v>
      </c>
      <c r="D3626">
        <v>8195.2800000000007</v>
      </c>
    </row>
    <row r="3627" spans="1:4" x14ac:dyDescent="0.35">
      <c r="A3627" t="s">
        <v>158</v>
      </c>
      <c r="B3627" t="s">
        <v>159</v>
      </c>
      <c r="C3627">
        <v>2011</v>
      </c>
      <c r="D3627">
        <v>8191.3027000000002</v>
      </c>
    </row>
    <row r="3628" spans="1:4" x14ac:dyDescent="0.35">
      <c r="A3628" t="s">
        <v>158</v>
      </c>
      <c r="B3628" t="s">
        <v>159</v>
      </c>
      <c r="C3628">
        <v>2012</v>
      </c>
      <c r="D3628">
        <v>10072.727000000001</v>
      </c>
    </row>
    <row r="3629" spans="1:4" x14ac:dyDescent="0.35">
      <c r="A3629" t="s">
        <v>158</v>
      </c>
      <c r="B3629" t="s">
        <v>159</v>
      </c>
      <c r="C3629">
        <v>2013</v>
      </c>
      <c r="D3629">
        <v>9807.2129999999997</v>
      </c>
    </row>
    <row r="3630" spans="1:4" x14ac:dyDescent="0.35">
      <c r="A3630" t="s">
        <v>158</v>
      </c>
      <c r="B3630" t="s">
        <v>159</v>
      </c>
      <c r="C3630">
        <v>2014</v>
      </c>
      <c r="D3630">
        <v>10070.404</v>
      </c>
    </row>
    <row r="3631" spans="1:4" x14ac:dyDescent="0.35">
      <c r="A3631" t="s">
        <v>158</v>
      </c>
      <c r="B3631" t="s">
        <v>159</v>
      </c>
      <c r="C3631">
        <v>2015</v>
      </c>
      <c r="D3631">
        <v>9274.0609999999997</v>
      </c>
    </row>
    <row r="3632" spans="1:4" x14ac:dyDescent="0.35">
      <c r="A3632" t="s">
        <v>158</v>
      </c>
      <c r="B3632" t="s">
        <v>159</v>
      </c>
      <c r="C3632">
        <v>2016</v>
      </c>
      <c r="D3632">
        <v>8849.7999999999993</v>
      </c>
    </row>
    <row r="3633" spans="1:4" x14ac:dyDescent="0.35">
      <c r="A3633" t="s">
        <v>158</v>
      </c>
      <c r="B3633" t="s">
        <v>159</v>
      </c>
      <c r="C3633">
        <v>2017</v>
      </c>
      <c r="D3633">
        <v>9252.1129999999994</v>
      </c>
    </row>
    <row r="3634" spans="1:4" x14ac:dyDescent="0.35">
      <c r="A3634" t="s">
        <v>158</v>
      </c>
      <c r="B3634" t="s">
        <v>159</v>
      </c>
      <c r="C3634">
        <v>2018</v>
      </c>
      <c r="D3634">
        <v>7434.9189999999999</v>
      </c>
    </row>
    <row r="3635" spans="1:4" x14ac:dyDescent="0.35">
      <c r="A3635" t="s">
        <v>158</v>
      </c>
      <c r="B3635" t="s">
        <v>159</v>
      </c>
      <c r="C3635">
        <v>2019</v>
      </c>
      <c r="D3635">
        <v>6705.3842999999997</v>
      </c>
    </row>
    <row r="3636" spans="1:4" x14ac:dyDescent="0.35">
      <c r="A3636" t="s">
        <v>158</v>
      </c>
      <c r="B3636" t="s">
        <v>159</v>
      </c>
      <c r="C3636">
        <v>2020</v>
      </c>
      <c r="D3636">
        <v>6889.8590000000004</v>
      </c>
    </row>
    <row r="3637" spans="1:4" x14ac:dyDescent="0.35">
      <c r="A3637" t="s">
        <v>158</v>
      </c>
      <c r="B3637" t="s">
        <v>159</v>
      </c>
      <c r="C3637">
        <v>2021</v>
      </c>
      <c r="D3637">
        <v>6809.1540000000005</v>
      </c>
    </row>
    <row r="3638" spans="1:4" x14ac:dyDescent="0.35">
      <c r="A3638" t="s">
        <v>158</v>
      </c>
      <c r="B3638" t="s">
        <v>159</v>
      </c>
      <c r="C3638">
        <v>2022</v>
      </c>
      <c r="D3638">
        <v>6504.1045000000004</v>
      </c>
    </row>
    <row r="3639" spans="1:4" x14ac:dyDescent="0.35">
      <c r="A3639" t="s">
        <v>158</v>
      </c>
      <c r="B3639" t="s">
        <v>159</v>
      </c>
      <c r="C3639">
        <v>2023</v>
      </c>
      <c r="D3639">
        <v>6477.2579999999998</v>
      </c>
    </row>
    <row r="3640" spans="1:4" x14ac:dyDescent="0.35">
      <c r="A3640" t="s">
        <v>160</v>
      </c>
      <c r="B3640" t="s">
        <v>161</v>
      </c>
      <c r="C3640">
        <v>1980</v>
      </c>
      <c r="D3640">
        <v>917.12670000000003</v>
      </c>
    </row>
    <row r="3641" spans="1:4" x14ac:dyDescent="0.35">
      <c r="A3641" t="s">
        <v>160</v>
      </c>
      <c r="B3641" t="s">
        <v>161</v>
      </c>
      <c r="C3641">
        <v>1981</v>
      </c>
      <c r="D3641">
        <v>883.42412999999999</v>
      </c>
    </row>
    <row r="3642" spans="1:4" x14ac:dyDescent="0.35">
      <c r="A3642" t="s">
        <v>160</v>
      </c>
      <c r="B3642" t="s">
        <v>161</v>
      </c>
      <c r="C3642">
        <v>1982</v>
      </c>
      <c r="D3642">
        <v>852.70569999999998</v>
      </c>
    </row>
    <row r="3643" spans="1:4" x14ac:dyDescent="0.35">
      <c r="A3643" t="s">
        <v>160</v>
      </c>
      <c r="B3643" t="s">
        <v>161</v>
      </c>
      <c r="C3643">
        <v>1983</v>
      </c>
      <c r="D3643">
        <v>821.83014000000003</v>
      </c>
    </row>
    <row r="3644" spans="1:4" x14ac:dyDescent="0.35">
      <c r="A3644" t="s">
        <v>160</v>
      </c>
      <c r="B3644" t="s">
        <v>161</v>
      </c>
      <c r="C3644">
        <v>1984</v>
      </c>
      <c r="D3644">
        <v>865.12819999999999</v>
      </c>
    </row>
    <row r="3645" spans="1:4" x14ac:dyDescent="0.35">
      <c r="A3645" t="s">
        <v>160</v>
      </c>
      <c r="B3645" t="s">
        <v>161</v>
      </c>
      <c r="C3645">
        <v>1985</v>
      </c>
      <c r="D3645">
        <v>829.36900000000003</v>
      </c>
    </row>
    <row r="3646" spans="1:4" x14ac:dyDescent="0.35">
      <c r="A3646" t="s">
        <v>160</v>
      </c>
      <c r="B3646" t="s">
        <v>161</v>
      </c>
      <c r="C3646">
        <v>1986</v>
      </c>
      <c r="D3646">
        <v>720.22046</v>
      </c>
    </row>
    <row r="3647" spans="1:4" x14ac:dyDescent="0.35">
      <c r="A3647" t="s">
        <v>160</v>
      </c>
      <c r="B3647" t="s">
        <v>161</v>
      </c>
      <c r="C3647">
        <v>1987</v>
      </c>
      <c r="D3647">
        <v>841.94200000000001</v>
      </c>
    </row>
    <row r="3648" spans="1:4" x14ac:dyDescent="0.35">
      <c r="A3648" t="s">
        <v>160</v>
      </c>
      <c r="B3648" t="s">
        <v>161</v>
      </c>
      <c r="C3648">
        <v>1988</v>
      </c>
      <c r="D3648">
        <v>810.22339999999997</v>
      </c>
    </row>
    <row r="3649" spans="1:4" x14ac:dyDescent="0.35">
      <c r="A3649" t="s">
        <v>160</v>
      </c>
      <c r="B3649" t="s">
        <v>161</v>
      </c>
      <c r="C3649">
        <v>1989</v>
      </c>
      <c r="D3649">
        <v>775.12305000000003</v>
      </c>
    </row>
    <row r="3650" spans="1:4" x14ac:dyDescent="0.35">
      <c r="A3650" t="s">
        <v>160</v>
      </c>
      <c r="B3650" t="s">
        <v>161</v>
      </c>
      <c r="C3650">
        <v>1990</v>
      </c>
      <c r="D3650">
        <v>746.80399999999997</v>
      </c>
    </row>
    <row r="3651" spans="1:4" x14ac:dyDescent="0.35">
      <c r="A3651" t="s">
        <v>160</v>
      </c>
      <c r="B3651" t="s">
        <v>161</v>
      </c>
      <c r="C3651">
        <v>1991</v>
      </c>
      <c r="D3651">
        <v>712.69304999999997</v>
      </c>
    </row>
    <row r="3652" spans="1:4" x14ac:dyDescent="0.35">
      <c r="A3652" t="s">
        <v>160</v>
      </c>
      <c r="B3652" t="s">
        <v>161</v>
      </c>
      <c r="C3652">
        <v>1992</v>
      </c>
      <c r="D3652">
        <v>686.15539999999999</v>
      </c>
    </row>
    <row r="3653" spans="1:4" x14ac:dyDescent="0.35">
      <c r="A3653" t="s">
        <v>160</v>
      </c>
      <c r="B3653" t="s">
        <v>161</v>
      </c>
      <c r="C3653">
        <v>1993</v>
      </c>
      <c r="D3653">
        <v>712.10400000000004</v>
      </c>
    </row>
    <row r="3654" spans="1:4" x14ac:dyDescent="0.35">
      <c r="A3654" t="s">
        <v>160</v>
      </c>
      <c r="B3654" t="s">
        <v>161</v>
      </c>
      <c r="C3654">
        <v>1994</v>
      </c>
      <c r="D3654">
        <v>794.76549999999997</v>
      </c>
    </row>
    <row r="3655" spans="1:4" x14ac:dyDescent="0.35">
      <c r="A3655" t="s">
        <v>160</v>
      </c>
      <c r="B3655" t="s">
        <v>161</v>
      </c>
      <c r="C3655">
        <v>1995</v>
      </c>
      <c r="D3655">
        <v>713.77202999999997</v>
      </c>
    </row>
    <row r="3656" spans="1:4" x14ac:dyDescent="0.35">
      <c r="A3656" t="s">
        <v>160</v>
      </c>
      <c r="B3656" t="s">
        <v>161</v>
      </c>
      <c r="C3656">
        <v>1996</v>
      </c>
      <c r="D3656">
        <v>695.29759999999999</v>
      </c>
    </row>
    <row r="3657" spans="1:4" x14ac:dyDescent="0.35">
      <c r="A3657" t="s">
        <v>160</v>
      </c>
      <c r="B3657" t="s">
        <v>161</v>
      </c>
      <c r="C3657">
        <v>1997</v>
      </c>
      <c r="D3657">
        <v>674.01419999999996</v>
      </c>
    </row>
    <row r="3658" spans="1:4" x14ac:dyDescent="0.35">
      <c r="A3658" t="s">
        <v>160</v>
      </c>
      <c r="B3658" t="s">
        <v>161</v>
      </c>
      <c r="C3658">
        <v>1998</v>
      </c>
      <c r="D3658">
        <v>699.41394000000003</v>
      </c>
    </row>
    <row r="3659" spans="1:4" x14ac:dyDescent="0.35">
      <c r="A3659" t="s">
        <v>160</v>
      </c>
      <c r="B3659" t="s">
        <v>161</v>
      </c>
      <c r="C3659">
        <v>1999</v>
      </c>
      <c r="D3659">
        <v>680.25336000000004</v>
      </c>
    </row>
    <row r="3660" spans="1:4" x14ac:dyDescent="0.35">
      <c r="A3660" t="s">
        <v>160</v>
      </c>
      <c r="B3660" t="s">
        <v>161</v>
      </c>
      <c r="C3660">
        <v>2000</v>
      </c>
      <c r="D3660">
        <v>869.7758</v>
      </c>
    </row>
    <row r="3661" spans="1:4" x14ac:dyDescent="0.35">
      <c r="A3661" t="s">
        <v>160</v>
      </c>
      <c r="B3661" t="s">
        <v>161</v>
      </c>
      <c r="C3661">
        <v>2001</v>
      </c>
      <c r="D3661">
        <v>922.14635999999996</v>
      </c>
    </row>
    <row r="3662" spans="1:4" x14ac:dyDescent="0.35">
      <c r="A3662" t="s">
        <v>160</v>
      </c>
      <c r="B3662" t="s">
        <v>161</v>
      </c>
      <c r="C3662">
        <v>2002</v>
      </c>
      <c r="D3662">
        <v>893.92394999999999</v>
      </c>
    </row>
    <row r="3663" spans="1:4" x14ac:dyDescent="0.35">
      <c r="A3663" t="s">
        <v>160</v>
      </c>
      <c r="B3663" t="s">
        <v>161</v>
      </c>
      <c r="C3663">
        <v>2003</v>
      </c>
      <c r="D3663">
        <v>870.17145000000005</v>
      </c>
    </row>
    <row r="3664" spans="1:4" x14ac:dyDescent="0.35">
      <c r="A3664" t="s">
        <v>160</v>
      </c>
      <c r="B3664" t="s">
        <v>161</v>
      </c>
      <c r="C3664">
        <v>2004</v>
      </c>
      <c r="D3664">
        <v>893.53200000000004</v>
      </c>
    </row>
    <row r="3665" spans="1:4" x14ac:dyDescent="0.35">
      <c r="A3665" t="s">
        <v>160</v>
      </c>
      <c r="B3665" t="s">
        <v>161</v>
      </c>
      <c r="C3665">
        <v>2005</v>
      </c>
      <c r="D3665">
        <v>876.98395000000005</v>
      </c>
    </row>
    <row r="3666" spans="1:4" x14ac:dyDescent="0.35">
      <c r="A3666" t="s">
        <v>160</v>
      </c>
      <c r="B3666" t="s">
        <v>161</v>
      </c>
      <c r="C3666">
        <v>2006</v>
      </c>
      <c r="D3666">
        <v>926.24523999999997</v>
      </c>
    </row>
    <row r="3667" spans="1:4" x14ac:dyDescent="0.35">
      <c r="A3667" t="s">
        <v>160</v>
      </c>
      <c r="B3667" t="s">
        <v>161</v>
      </c>
      <c r="C3667">
        <v>2007</v>
      </c>
      <c r="D3667">
        <v>932.29395</v>
      </c>
    </row>
    <row r="3668" spans="1:4" x14ac:dyDescent="0.35">
      <c r="A3668" t="s">
        <v>160</v>
      </c>
      <c r="B3668" t="s">
        <v>161</v>
      </c>
      <c r="C3668">
        <v>2008</v>
      </c>
      <c r="D3668">
        <v>940.83040000000005</v>
      </c>
    </row>
    <row r="3669" spans="1:4" x14ac:dyDescent="0.35">
      <c r="A3669" t="s">
        <v>160</v>
      </c>
      <c r="B3669" t="s">
        <v>161</v>
      </c>
      <c r="C3669">
        <v>2009</v>
      </c>
      <c r="D3669">
        <v>980.96759999999995</v>
      </c>
    </row>
    <row r="3670" spans="1:4" x14ac:dyDescent="0.35">
      <c r="A3670" t="s">
        <v>160</v>
      </c>
      <c r="B3670" t="s">
        <v>161</v>
      </c>
      <c r="C3670">
        <v>2010</v>
      </c>
      <c r="D3670">
        <v>1039.4051999999999</v>
      </c>
    </row>
    <row r="3671" spans="1:4" x14ac:dyDescent="0.35">
      <c r="A3671" t="s">
        <v>160</v>
      </c>
      <c r="B3671" t="s">
        <v>161</v>
      </c>
      <c r="C3671">
        <v>2011</v>
      </c>
      <c r="D3671">
        <v>1061.075</v>
      </c>
    </row>
    <row r="3672" spans="1:4" x14ac:dyDescent="0.35">
      <c r="A3672" t="s">
        <v>160</v>
      </c>
      <c r="B3672" t="s">
        <v>161</v>
      </c>
      <c r="C3672">
        <v>2012</v>
      </c>
      <c r="D3672">
        <v>1004.84424</v>
      </c>
    </row>
    <row r="3673" spans="1:4" x14ac:dyDescent="0.35">
      <c r="A3673" t="s">
        <v>160</v>
      </c>
      <c r="B3673" t="s">
        <v>161</v>
      </c>
      <c r="C3673">
        <v>2013</v>
      </c>
      <c r="D3673">
        <v>971.19304999999997</v>
      </c>
    </row>
    <row r="3674" spans="1:4" x14ac:dyDescent="0.35">
      <c r="A3674" t="s">
        <v>160</v>
      </c>
      <c r="B3674" t="s">
        <v>161</v>
      </c>
      <c r="C3674">
        <v>2014</v>
      </c>
      <c r="D3674">
        <v>1043.8901000000001</v>
      </c>
    </row>
    <row r="3675" spans="1:4" x14ac:dyDescent="0.35">
      <c r="A3675" t="s">
        <v>160</v>
      </c>
      <c r="B3675" t="s">
        <v>161</v>
      </c>
      <c r="C3675">
        <v>2015</v>
      </c>
      <c r="D3675">
        <v>1039.6771000000001</v>
      </c>
    </row>
    <row r="3676" spans="1:4" x14ac:dyDescent="0.35">
      <c r="A3676" t="s">
        <v>160</v>
      </c>
      <c r="B3676" t="s">
        <v>161</v>
      </c>
      <c r="C3676">
        <v>2016</v>
      </c>
      <c r="D3676">
        <v>1020.9191</v>
      </c>
    </row>
    <row r="3677" spans="1:4" x14ac:dyDescent="0.35">
      <c r="A3677" t="s">
        <v>160</v>
      </c>
      <c r="B3677" t="s">
        <v>161</v>
      </c>
      <c r="C3677">
        <v>2017</v>
      </c>
      <c r="D3677">
        <v>1012.60077</v>
      </c>
    </row>
    <row r="3678" spans="1:4" x14ac:dyDescent="0.35">
      <c r="A3678" t="s">
        <v>160</v>
      </c>
      <c r="B3678" t="s">
        <v>161</v>
      </c>
      <c r="C3678">
        <v>2018</v>
      </c>
      <c r="D3678">
        <v>805.15026999999998</v>
      </c>
    </row>
    <row r="3679" spans="1:4" x14ac:dyDescent="0.35">
      <c r="A3679" t="s">
        <v>160</v>
      </c>
      <c r="B3679" t="s">
        <v>161</v>
      </c>
      <c r="C3679">
        <v>2019</v>
      </c>
      <c r="D3679">
        <v>804.54845999999998</v>
      </c>
    </row>
    <row r="3680" spans="1:4" x14ac:dyDescent="0.35">
      <c r="A3680" t="s">
        <v>160</v>
      </c>
      <c r="B3680" t="s">
        <v>161</v>
      </c>
      <c r="C3680">
        <v>2020</v>
      </c>
      <c r="D3680">
        <v>707.11559999999997</v>
      </c>
    </row>
    <row r="3681" spans="1:4" x14ac:dyDescent="0.35">
      <c r="A3681" t="s">
        <v>160</v>
      </c>
      <c r="B3681" t="s">
        <v>161</v>
      </c>
      <c r="C3681">
        <v>2021</v>
      </c>
      <c r="D3681">
        <v>792.08983999999998</v>
      </c>
    </row>
    <row r="3682" spans="1:4" x14ac:dyDescent="0.35">
      <c r="A3682" t="s">
        <v>160</v>
      </c>
      <c r="B3682" t="s">
        <v>161</v>
      </c>
      <c r="C3682">
        <v>2022</v>
      </c>
      <c r="D3682">
        <v>796.34270000000004</v>
      </c>
    </row>
    <row r="3683" spans="1:4" x14ac:dyDescent="0.35">
      <c r="A3683" t="s">
        <v>160</v>
      </c>
      <c r="B3683" t="s">
        <v>161</v>
      </c>
      <c r="C3683">
        <v>2023</v>
      </c>
      <c r="D3683">
        <v>800.29489999999998</v>
      </c>
    </row>
    <row r="3684" spans="1:4" x14ac:dyDescent="0.35">
      <c r="A3684" t="s">
        <v>162</v>
      </c>
      <c r="B3684" t="s">
        <v>163</v>
      </c>
      <c r="C3684">
        <v>1992</v>
      </c>
      <c r="D3684">
        <v>15323.368</v>
      </c>
    </row>
    <row r="3685" spans="1:4" x14ac:dyDescent="0.35">
      <c r="A3685" t="s">
        <v>162</v>
      </c>
      <c r="B3685" t="s">
        <v>163</v>
      </c>
      <c r="C3685">
        <v>1993</v>
      </c>
      <c r="D3685">
        <v>8676.1299999999992</v>
      </c>
    </row>
    <row r="3686" spans="1:4" x14ac:dyDescent="0.35">
      <c r="A3686" t="s">
        <v>162</v>
      </c>
      <c r="B3686" t="s">
        <v>163</v>
      </c>
      <c r="C3686">
        <v>1994</v>
      </c>
      <c r="D3686">
        <v>6193.0796</v>
      </c>
    </row>
    <row r="3687" spans="1:4" x14ac:dyDescent="0.35">
      <c r="A3687" t="s">
        <v>162</v>
      </c>
      <c r="B3687" t="s">
        <v>163</v>
      </c>
      <c r="C3687">
        <v>1995</v>
      </c>
      <c r="D3687">
        <v>6870.0649999999996</v>
      </c>
    </row>
    <row r="3688" spans="1:4" x14ac:dyDescent="0.35">
      <c r="A3688" t="s">
        <v>162</v>
      </c>
      <c r="B3688" t="s">
        <v>163</v>
      </c>
      <c r="C3688">
        <v>1996</v>
      </c>
      <c r="D3688">
        <v>7162.7533999999996</v>
      </c>
    </row>
    <row r="3689" spans="1:4" x14ac:dyDescent="0.35">
      <c r="A3689" t="s">
        <v>162</v>
      </c>
      <c r="B3689" t="s">
        <v>163</v>
      </c>
      <c r="C3689">
        <v>1997</v>
      </c>
      <c r="D3689">
        <v>7667.2837</v>
      </c>
    </row>
    <row r="3690" spans="1:4" x14ac:dyDescent="0.35">
      <c r="A3690" t="s">
        <v>162</v>
      </c>
      <c r="B3690" t="s">
        <v>163</v>
      </c>
      <c r="C3690">
        <v>1998</v>
      </c>
      <c r="D3690">
        <v>7864.9</v>
      </c>
    </row>
    <row r="3691" spans="1:4" x14ac:dyDescent="0.35">
      <c r="A3691" t="s">
        <v>162</v>
      </c>
      <c r="B3691" t="s">
        <v>163</v>
      </c>
      <c r="C3691">
        <v>1999</v>
      </c>
      <c r="D3691">
        <v>7708.78</v>
      </c>
    </row>
    <row r="3692" spans="1:4" x14ac:dyDescent="0.35">
      <c r="A3692" t="s">
        <v>162</v>
      </c>
      <c r="B3692" t="s">
        <v>163</v>
      </c>
      <c r="C3692">
        <v>2000</v>
      </c>
      <c r="D3692">
        <v>6619.5893999999998</v>
      </c>
    </row>
    <row r="3693" spans="1:4" x14ac:dyDescent="0.35">
      <c r="A3693" t="s">
        <v>162</v>
      </c>
      <c r="B3693" t="s">
        <v>163</v>
      </c>
      <c r="C3693">
        <v>2001</v>
      </c>
      <c r="D3693">
        <v>6177.1333000000004</v>
      </c>
    </row>
    <row r="3694" spans="1:4" x14ac:dyDescent="0.35">
      <c r="A3694" t="s">
        <v>162</v>
      </c>
      <c r="B3694" t="s">
        <v>163</v>
      </c>
      <c r="C3694">
        <v>2002</v>
      </c>
      <c r="D3694">
        <v>7386.652</v>
      </c>
    </row>
    <row r="3695" spans="1:4" x14ac:dyDescent="0.35">
      <c r="A3695" t="s">
        <v>162</v>
      </c>
      <c r="B3695" t="s">
        <v>163</v>
      </c>
      <c r="C3695">
        <v>2003</v>
      </c>
      <c r="D3695">
        <v>6423.0259999999998</v>
      </c>
    </row>
    <row r="3696" spans="1:4" x14ac:dyDescent="0.35">
      <c r="A3696" t="s">
        <v>162</v>
      </c>
      <c r="B3696" t="s">
        <v>163</v>
      </c>
      <c r="C3696">
        <v>2004</v>
      </c>
      <c r="D3696">
        <v>7060.5864000000001</v>
      </c>
    </row>
    <row r="3697" spans="1:4" x14ac:dyDescent="0.35">
      <c r="A3697" t="s">
        <v>162</v>
      </c>
      <c r="B3697" t="s">
        <v>163</v>
      </c>
      <c r="C3697">
        <v>2005</v>
      </c>
      <c r="D3697">
        <v>8406.6790000000001</v>
      </c>
    </row>
    <row r="3698" spans="1:4" x14ac:dyDescent="0.35">
      <c r="A3698" t="s">
        <v>162</v>
      </c>
      <c r="B3698" t="s">
        <v>163</v>
      </c>
      <c r="C3698">
        <v>2006</v>
      </c>
      <c r="D3698">
        <v>7841.375</v>
      </c>
    </row>
    <row r="3699" spans="1:4" x14ac:dyDescent="0.35">
      <c r="A3699" t="s">
        <v>162</v>
      </c>
      <c r="B3699" t="s">
        <v>163</v>
      </c>
      <c r="C3699">
        <v>2007</v>
      </c>
      <c r="D3699">
        <v>9815.2294999999995</v>
      </c>
    </row>
    <row r="3700" spans="1:4" x14ac:dyDescent="0.35">
      <c r="A3700" t="s">
        <v>162</v>
      </c>
      <c r="B3700" t="s">
        <v>163</v>
      </c>
      <c r="C3700">
        <v>2008</v>
      </c>
      <c r="D3700">
        <v>9738.1820000000007</v>
      </c>
    </row>
    <row r="3701" spans="1:4" x14ac:dyDescent="0.35">
      <c r="A3701" t="s">
        <v>162</v>
      </c>
      <c r="B3701" t="s">
        <v>163</v>
      </c>
      <c r="C3701">
        <v>2009</v>
      </c>
      <c r="D3701">
        <v>9947.2939999999999</v>
      </c>
    </row>
    <row r="3702" spans="1:4" x14ac:dyDescent="0.35">
      <c r="A3702" t="s">
        <v>162</v>
      </c>
      <c r="B3702" t="s">
        <v>163</v>
      </c>
      <c r="C3702">
        <v>2010</v>
      </c>
      <c r="D3702">
        <v>10140.075999999999</v>
      </c>
    </row>
    <row r="3703" spans="1:4" x14ac:dyDescent="0.35">
      <c r="A3703" t="s">
        <v>162</v>
      </c>
      <c r="B3703" t="s">
        <v>163</v>
      </c>
      <c r="C3703">
        <v>2011</v>
      </c>
      <c r="D3703">
        <v>9922.7150000000001</v>
      </c>
    </row>
    <row r="3704" spans="1:4" x14ac:dyDescent="0.35">
      <c r="A3704" t="s">
        <v>162</v>
      </c>
      <c r="B3704" t="s">
        <v>163</v>
      </c>
      <c r="C3704">
        <v>2012</v>
      </c>
      <c r="D3704">
        <v>10914.35</v>
      </c>
    </row>
    <row r="3705" spans="1:4" x14ac:dyDescent="0.35">
      <c r="A3705" t="s">
        <v>162</v>
      </c>
      <c r="B3705" t="s">
        <v>163</v>
      </c>
      <c r="C3705">
        <v>2013</v>
      </c>
      <c r="D3705">
        <v>12308.174000000001</v>
      </c>
    </row>
    <row r="3706" spans="1:4" x14ac:dyDescent="0.35">
      <c r="A3706" t="s">
        <v>162</v>
      </c>
      <c r="B3706" t="s">
        <v>163</v>
      </c>
      <c r="C3706">
        <v>2014</v>
      </c>
      <c r="D3706">
        <v>13072.275</v>
      </c>
    </row>
    <row r="3707" spans="1:4" x14ac:dyDescent="0.35">
      <c r="A3707" t="s">
        <v>162</v>
      </c>
      <c r="B3707" t="s">
        <v>163</v>
      </c>
      <c r="C3707">
        <v>2015</v>
      </c>
      <c r="D3707">
        <v>14169.743</v>
      </c>
    </row>
    <row r="3708" spans="1:4" x14ac:dyDescent="0.35">
      <c r="A3708" t="s">
        <v>162</v>
      </c>
      <c r="B3708" t="s">
        <v>163</v>
      </c>
      <c r="C3708">
        <v>2016</v>
      </c>
      <c r="D3708">
        <v>14855.349</v>
      </c>
    </row>
    <row r="3709" spans="1:4" x14ac:dyDescent="0.35">
      <c r="A3709" t="s">
        <v>162</v>
      </c>
      <c r="B3709" t="s">
        <v>163</v>
      </c>
      <c r="C3709">
        <v>2017</v>
      </c>
      <c r="D3709">
        <v>14774.392</v>
      </c>
    </row>
    <row r="3710" spans="1:4" x14ac:dyDescent="0.35">
      <c r="A3710" t="s">
        <v>162</v>
      </c>
      <c r="B3710" t="s">
        <v>163</v>
      </c>
      <c r="C3710">
        <v>2018</v>
      </c>
      <c r="D3710">
        <v>14901.221</v>
      </c>
    </row>
    <row r="3711" spans="1:4" x14ac:dyDescent="0.35">
      <c r="A3711" t="s">
        <v>162</v>
      </c>
      <c r="B3711" t="s">
        <v>163</v>
      </c>
      <c r="C3711">
        <v>2019</v>
      </c>
      <c r="D3711">
        <v>15727.646000000001</v>
      </c>
    </row>
    <row r="3712" spans="1:4" x14ac:dyDescent="0.35">
      <c r="A3712" t="s">
        <v>162</v>
      </c>
      <c r="B3712" t="s">
        <v>163</v>
      </c>
      <c r="C3712">
        <v>2020</v>
      </c>
      <c r="D3712">
        <v>14982.388000000001</v>
      </c>
    </row>
    <row r="3713" spans="1:4" x14ac:dyDescent="0.35">
      <c r="A3713" t="s">
        <v>162</v>
      </c>
      <c r="B3713" t="s">
        <v>163</v>
      </c>
      <c r="C3713">
        <v>2021</v>
      </c>
      <c r="D3713">
        <v>16113.434999999999</v>
      </c>
    </row>
    <row r="3714" spans="1:4" x14ac:dyDescent="0.35">
      <c r="A3714" t="s">
        <v>162</v>
      </c>
      <c r="B3714" t="s">
        <v>163</v>
      </c>
      <c r="C3714">
        <v>2022</v>
      </c>
      <c r="D3714">
        <v>17845.228999999999</v>
      </c>
    </row>
    <row r="3715" spans="1:4" x14ac:dyDescent="0.35">
      <c r="A3715" t="s">
        <v>162</v>
      </c>
      <c r="B3715" t="s">
        <v>163</v>
      </c>
      <c r="C3715">
        <v>2023</v>
      </c>
      <c r="D3715">
        <v>16434.388999999999</v>
      </c>
    </row>
    <row r="3716" spans="1:4" x14ac:dyDescent="0.35">
      <c r="A3716" t="s">
        <v>164</v>
      </c>
      <c r="B3716" t="s">
        <v>165</v>
      </c>
      <c r="C3716">
        <v>1965</v>
      </c>
      <c r="D3716">
        <v>39086.637000000002</v>
      </c>
    </row>
    <row r="3717" spans="1:4" x14ac:dyDescent="0.35">
      <c r="A3717" t="s">
        <v>164</v>
      </c>
      <c r="B3717" t="s">
        <v>165</v>
      </c>
      <c r="C3717">
        <v>1966</v>
      </c>
      <c r="D3717">
        <v>38858.652000000002</v>
      </c>
    </row>
    <row r="3718" spans="1:4" x14ac:dyDescent="0.35">
      <c r="A3718" t="s">
        <v>164</v>
      </c>
      <c r="B3718" t="s">
        <v>165</v>
      </c>
      <c r="C3718">
        <v>1967</v>
      </c>
      <c r="D3718">
        <v>38578.675999999999</v>
      </c>
    </row>
    <row r="3719" spans="1:4" x14ac:dyDescent="0.35">
      <c r="A3719" t="s">
        <v>164</v>
      </c>
      <c r="B3719" t="s">
        <v>165</v>
      </c>
      <c r="C3719">
        <v>1968</v>
      </c>
      <c r="D3719">
        <v>41003.105000000003</v>
      </c>
    </row>
    <row r="3720" spans="1:4" x14ac:dyDescent="0.35">
      <c r="A3720" t="s">
        <v>164</v>
      </c>
      <c r="B3720" t="s">
        <v>165</v>
      </c>
      <c r="C3720">
        <v>1969</v>
      </c>
      <c r="D3720">
        <v>43874.796999999999</v>
      </c>
    </row>
    <row r="3721" spans="1:4" x14ac:dyDescent="0.35">
      <c r="A3721" t="s">
        <v>164</v>
      </c>
      <c r="B3721" t="s">
        <v>165</v>
      </c>
      <c r="C3721">
        <v>1970</v>
      </c>
      <c r="D3721">
        <v>46173.667999999998</v>
      </c>
    </row>
    <row r="3722" spans="1:4" x14ac:dyDescent="0.35">
      <c r="A3722" t="s">
        <v>164</v>
      </c>
      <c r="B3722" t="s">
        <v>165</v>
      </c>
      <c r="C3722">
        <v>1971</v>
      </c>
      <c r="D3722">
        <v>46506.046999999999</v>
      </c>
    </row>
    <row r="3723" spans="1:4" x14ac:dyDescent="0.35">
      <c r="A3723" t="s">
        <v>164</v>
      </c>
      <c r="B3723" t="s">
        <v>165</v>
      </c>
      <c r="C3723">
        <v>1972</v>
      </c>
      <c r="D3723">
        <v>47894.137000000002</v>
      </c>
    </row>
    <row r="3724" spans="1:4" x14ac:dyDescent="0.35">
      <c r="A3724" t="s">
        <v>164</v>
      </c>
      <c r="B3724" t="s">
        <v>165</v>
      </c>
      <c r="C3724">
        <v>1973</v>
      </c>
      <c r="D3724">
        <v>50493.945</v>
      </c>
    </row>
    <row r="3725" spans="1:4" x14ac:dyDescent="0.35">
      <c r="A3725" t="s">
        <v>164</v>
      </c>
      <c r="B3725" t="s">
        <v>165</v>
      </c>
      <c r="C3725">
        <v>1974</v>
      </c>
      <c r="D3725">
        <v>49597.36</v>
      </c>
    </row>
    <row r="3726" spans="1:4" x14ac:dyDescent="0.35">
      <c r="A3726" t="s">
        <v>164</v>
      </c>
      <c r="B3726" t="s">
        <v>165</v>
      </c>
      <c r="C3726">
        <v>1975</v>
      </c>
      <c r="D3726">
        <v>47833.277000000002</v>
      </c>
    </row>
    <row r="3727" spans="1:4" x14ac:dyDescent="0.35">
      <c r="A3727" t="s">
        <v>164</v>
      </c>
      <c r="B3727" t="s">
        <v>165</v>
      </c>
      <c r="C3727">
        <v>1976</v>
      </c>
      <c r="D3727">
        <v>51259.233999999997</v>
      </c>
    </row>
    <row r="3728" spans="1:4" x14ac:dyDescent="0.35">
      <c r="A3728" t="s">
        <v>164</v>
      </c>
      <c r="B3728" t="s">
        <v>165</v>
      </c>
      <c r="C3728">
        <v>1977</v>
      </c>
      <c r="D3728">
        <v>51252.311999999998</v>
      </c>
    </row>
    <row r="3729" spans="1:4" x14ac:dyDescent="0.35">
      <c r="A3729" t="s">
        <v>164</v>
      </c>
      <c r="B3729" t="s">
        <v>165</v>
      </c>
      <c r="C3729">
        <v>1978</v>
      </c>
      <c r="D3729">
        <v>53154.42</v>
      </c>
    </row>
    <row r="3730" spans="1:4" x14ac:dyDescent="0.35">
      <c r="A3730" t="s">
        <v>164</v>
      </c>
      <c r="B3730" t="s">
        <v>165</v>
      </c>
      <c r="C3730">
        <v>1979</v>
      </c>
      <c r="D3730">
        <v>56084.792999999998</v>
      </c>
    </row>
    <row r="3731" spans="1:4" x14ac:dyDescent="0.35">
      <c r="A3731" t="s">
        <v>164</v>
      </c>
      <c r="B3731" t="s">
        <v>165</v>
      </c>
      <c r="C3731">
        <v>1980</v>
      </c>
      <c r="D3731">
        <v>54130.273000000001</v>
      </c>
    </row>
    <row r="3732" spans="1:4" x14ac:dyDescent="0.35">
      <c r="A3732" t="s">
        <v>164</v>
      </c>
      <c r="B3732" t="s">
        <v>165</v>
      </c>
      <c r="C3732">
        <v>1981</v>
      </c>
      <c r="D3732">
        <v>52356.097999999998</v>
      </c>
    </row>
    <row r="3733" spans="1:4" x14ac:dyDescent="0.35">
      <c r="A3733" t="s">
        <v>164</v>
      </c>
      <c r="B3733" t="s">
        <v>165</v>
      </c>
      <c r="C3733">
        <v>1982</v>
      </c>
      <c r="D3733">
        <v>50546.055</v>
      </c>
    </row>
    <row r="3734" spans="1:4" x14ac:dyDescent="0.35">
      <c r="A3734" t="s">
        <v>164</v>
      </c>
      <c r="B3734" t="s">
        <v>165</v>
      </c>
      <c r="C3734">
        <v>1983</v>
      </c>
      <c r="D3734">
        <v>51371.758000000002</v>
      </c>
    </row>
    <row r="3735" spans="1:4" x14ac:dyDescent="0.35">
      <c r="A3735" t="s">
        <v>164</v>
      </c>
      <c r="B3735" t="s">
        <v>165</v>
      </c>
      <c r="C3735">
        <v>1984</v>
      </c>
      <c r="D3735">
        <v>53424.19</v>
      </c>
    </row>
    <row r="3736" spans="1:4" x14ac:dyDescent="0.35">
      <c r="A3736" t="s">
        <v>164</v>
      </c>
      <c r="B3736" t="s">
        <v>165</v>
      </c>
      <c r="C3736">
        <v>1985</v>
      </c>
      <c r="D3736">
        <v>55100.695</v>
      </c>
    </row>
    <row r="3737" spans="1:4" x14ac:dyDescent="0.35">
      <c r="A3737" t="s">
        <v>164</v>
      </c>
      <c r="B3737" t="s">
        <v>165</v>
      </c>
      <c r="C3737">
        <v>1986</v>
      </c>
      <c r="D3737">
        <v>54600.46</v>
      </c>
    </row>
    <row r="3738" spans="1:4" x14ac:dyDescent="0.35">
      <c r="A3738" t="s">
        <v>164</v>
      </c>
      <c r="B3738" t="s">
        <v>165</v>
      </c>
      <c r="C3738">
        <v>1987</v>
      </c>
      <c r="D3738">
        <v>54971.184000000001</v>
      </c>
    </row>
    <row r="3739" spans="1:4" x14ac:dyDescent="0.35">
      <c r="A3739" t="s">
        <v>164</v>
      </c>
      <c r="B3739" t="s">
        <v>165</v>
      </c>
      <c r="C3739">
        <v>1988</v>
      </c>
      <c r="D3739">
        <v>54930.292999999998</v>
      </c>
    </row>
    <row r="3740" spans="1:4" x14ac:dyDescent="0.35">
      <c r="A3740" t="s">
        <v>164</v>
      </c>
      <c r="B3740" t="s">
        <v>165</v>
      </c>
      <c r="C3740">
        <v>1989</v>
      </c>
      <c r="D3740">
        <v>53921.63</v>
      </c>
    </row>
    <row r="3741" spans="1:4" x14ac:dyDescent="0.35">
      <c r="A3741" t="s">
        <v>164</v>
      </c>
      <c r="B3741" t="s">
        <v>165</v>
      </c>
      <c r="C3741">
        <v>1990</v>
      </c>
      <c r="D3741">
        <v>52600.035000000003</v>
      </c>
    </row>
    <row r="3742" spans="1:4" x14ac:dyDescent="0.35">
      <c r="A3742" t="s">
        <v>164</v>
      </c>
      <c r="B3742" t="s">
        <v>165</v>
      </c>
      <c r="C3742">
        <v>1991</v>
      </c>
      <c r="D3742">
        <v>50939.98</v>
      </c>
    </row>
    <row r="3743" spans="1:4" x14ac:dyDescent="0.35">
      <c r="A3743" t="s">
        <v>164</v>
      </c>
      <c r="B3743" t="s">
        <v>165</v>
      </c>
      <c r="C3743">
        <v>1992</v>
      </c>
      <c r="D3743">
        <v>49537.81</v>
      </c>
    </row>
    <row r="3744" spans="1:4" x14ac:dyDescent="0.35">
      <c r="A3744" t="s">
        <v>164</v>
      </c>
      <c r="B3744" t="s">
        <v>165</v>
      </c>
      <c r="C3744">
        <v>1993</v>
      </c>
      <c r="D3744">
        <v>48983.74</v>
      </c>
    </row>
    <row r="3745" spans="1:4" x14ac:dyDescent="0.35">
      <c r="A3745" t="s">
        <v>164</v>
      </c>
      <c r="B3745" t="s">
        <v>165</v>
      </c>
      <c r="C3745">
        <v>1994</v>
      </c>
      <c r="D3745">
        <v>48355.11</v>
      </c>
    </row>
    <row r="3746" spans="1:4" x14ac:dyDescent="0.35">
      <c r="A3746" t="s">
        <v>164</v>
      </c>
      <c r="B3746" t="s">
        <v>165</v>
      </c>
      <c r="C3746">
        <v>1995</v>
      </c>
      <c r="D3746">
        <v>48461.355000000003</v>
      </c>
    </row>
    <row r="3747" spans="1:4" x14ac:dyDescent="0.35">
      <c r="A3747" t="s">
        <v>164</v>
      </c>
      <c r="B3747" t="s">
        <v>165</v>
      </c>
      <c r="C3747">
        <v>1996</v>
      </c>
      <c r="D3747">
        <v>49911.09</v>
      </c>
    </row>
    <row r="3748" spans="1:4" x14ac:dyDescent="0.35">
      <c r="A3748" t="s">
        <v>164</v>
      </c>
      <c r="B3748" t="s">
        <v>165</v>
      </c>
      <c r="C3748">
        <v>1997</v>
      </c>
      <c r="D3748">
        <v>49195.35</v>
      </c>
    </row>
    <row r="3749" spans="1:4" x14ac:dyDescent="0.35">
      <c r="A3749" t="s">
        <v>164</v>
      </c>
      <c r="B3749" t="s">
        <v>165</v>
      </c>
      <c r="C3749">
        <v>1998</v>
      </c>
      <c r="D3749">
        <v>49012.766000000003</v>
      </c>
    </row>
    <row r="3750" spans="1:4" x14ac:dyDescent="0.35">
      <c r="A3750" t="s">
        <v>164</v>
      </c>
      <c r="B3750" t="s">
        <v>165</v>
      </c>
      <c r="C3750">
        <v>1999</v>
      </c>
      <c r="D3750">
        <v>48526.491999999998</v>
      </c>
    </row>
    <row r="3751" spans="1:4" x14ac:dyDescent="0.35">
      <c r="A3751" t="s">
        <v>164</v>
      </c>
      <c r="B3751" t="s">
        <v>165</v>
      </c>
      <c r="C3751">
        <v>2000</v>
      </c>
      <c r="D3751">
        <v>48756.883000000002</v>
      </c>
    </row>
    <row r="3752" spans="1:4" x14ac:dyDescent="0.35">
      <c r="A3752" t="s">
        <v>164</v>
      </c>
      <c r="B3752" t="s">
        <v>165</v>
      </c>
      <c r="C3752">
        <v>2001</v>
      </c>
      <c r="D3752">
        <v>49586.311999999998</v>
      </c>
    </row>
    <row r="3753" spans="1:4" x14ac:dyDescent="0.35">
      <c r="A3753" t="s">
        <v>164</v>
      </c>
      <c r="B3753" t="s">
        <v>165</v>
      </c>
      <c r="C3753">
        <v>2002</v>
      </c>
      <c r="D3753">
        <v>48882.720000000001</v>
      </c>
    </row>
    <row r="3754" spans="1:4" x14ac:dyDescent="0.35">
      <c r="A3754" t="s">
        <v>164</v>
      </c>
      <c r="B3754" t="s">
        <v>165</v>
      </c>
      <c r="C3754">
        <v>2003</v>
      </c>
      <c r="D3754">
        <v>48841.7</v>
      </c>
    </row>
    <row r="3755" spans="1:4" x14ac:dyDescent="0.35">
      <c r="A3755" t="s">
        <v>164</v>
      </c>
      <c r="B3755" t="s">
        <v>165</v>
      </c>
      <c r="C3755">
        <v>2004</v>
      </c>
      <c r="D3755">
        <v>48845.913999999997</v>
      </c>
    </row>
    <row r="3756" spans="1:4" x14ac:dyDescent="0.35">
      <c r="A3756" t="s">
        <v>164</v>
      </c>
      <c r="B3756" t="s">
        <v>165</v>
      </c>
      <c r="C3756">
        <v>2005</v>
      </c>
      <c r="D3756">
        <v>48297.292999999998</v>
      </c>
    </row>
    <row r="3757" spans="1:4" x14ac:dyDescent="0.35">
      <c r="A3757" t="s">
        <v>164</v>
      </c>
      <c r="B3757" t="s">
        <v>165</v>
      </c>
      <c r="C3757">
        <v>2006</v>
      </c>
      <c r="D3757">
        <v>49722.023000000001</v>
      </c>
    </row>
    <row r="3758" spans="1:4" x14ac:dyDescent="0.35">
      <c r="A3758" t="s">
        <v>164</v>
      </c>
      <c r="B3758" t="s">
        <v>165</v>
      </c>
      <c r="C3758">
        <v>2007</v>
      </c>
      <c r="D3758">
        <v>47890.44</v>
      </c>
    </row>
    <row r="3759" spans="1:4" x14ac:dyDescent="0.35">
      <c r="A3759" t="s">
        <v>164</v>
      </c>
      <c r="B3759" t="s">
        <v>165</v>
      </c>
      <c r="C3759">
        <v>2008</v>
      </c>
      <c r="D3759">
        <v>48509.78</v>
      </c>
    </row>
    <row r="3760" spans="1:4" x14ac:dyDescent="0.35">
      <c r="A3760" t="s">
        <v>164</v>
      </c>
      <c r="B3760" t="s">
        <v>165</v>
      </c>
      <c r="C3760">
        <v>2009</v>
      </c>
      <c r="D3760">
        <v>45618.9</v>
      </c>
    </row>
    <row r="3761" spans="1:4" x14ac:dyDescent="0.35">
      <c r="A3761" t="s">
        <v>164</v>
      </c>
      <c r="B3761" t="s">
        <v>165</v>
      </c>
      <c r="C3761">
        <v>2010</v>
      </c>
      <c r="D3761">
        <v>47595.046999999999</v>
      </c>
    </row>
    <row r="3762" spans="1:4" x14ac:dyDescent="0.35">
      <c r="A3762" t="s">
        <v>164</v>
      </c>
      <c r="B3762" t="s">
        <v>165</v>
      </c>
      <c r="C3762">
        <v>2011</v>
      </c>
      <c r="D3762">
        <v>45890.207000000002</v>
      </c>
    </row>
    <row r="3763" spans="1:4" x14ac:dyDescent="0.35">
      <c r="A3763" t="s">
        <v>164</v>
      </c>
      <c r="B3763" t="s">
        <v>165</v>
      </c>
      <c r="C3763">
        <v>2012</v>
      </c>
      <c r="D3763">
        <v>46491.4</v>
      </c>
    </row>
    <row r="3764" spans="1:4" x14ac:dyDescent="0.35">
      <c r="A3764" t="s">
        <v>164</v>
      </c>
      <c r="B3764" t="s">
        <v>165</v>
      </c>
      <c r="C3764">
        <v>2013</v>
      </c>
      <c r="D3764">
        <v>47734.964999999997</v>
      </c>
    </row>
    <row r="3765" spans="1:4" x14ac:dyDescent="0.35">
      <c r="A3765" t="s">
        <v>164</v>
      </c>
      <c r="B3765" t="s">
        <v>165</v>
      </c>
      <c r="C3765">
        <v>2014</v>
      </c>
      <c r="D3765">
        <v>45596.504000000001</v>
      </c>
    </row>
    <row r="3766" spans="1:4" x14ac:dyDescent="0.35">
      <c r="A3766" t="s">
        <v>164</v>
      </c>
      <c r="B3766" t="s">
        <v>165</v>
      </c>
      <c r="C3766">
        <v>2015</v>
      </c>
      <c r="D3766">
        <v>46064.483999999997</v>
      </c>
    </row>
    <row r="3767" spans="1:4" x14ac:dyDescent="0.35">
      <c r="A3767" t="s">
        <v>164</v>
      </c>
      <c r="B3767" t="s">
        <v>165</v>
      </c>
      <c r="C3767">
        <v>2016</v>
      </c>
      <c r="D3767">
        <v>46416.703000000001</v>
      </c>
    </row>
    <row r="3768" spans="1:4" x14ac:dyDescent="0.35">
      <c r="A3768" t="s">
        <v>164</v>
      </c>
      <c r="B3768" t="s">
        <v>165</v>
      </c>
      <c r="C3768">
        <v>2017</v>
      </c>
      <c r="D3768">
        <v>47525.457000000002</v>
      </c>
    </row>
    <row r="3769" spans="1:4" x14ac:dyDescent="0.35">
      <c r="A3769" t="s">
        <v>164</v>
      </c>
      <c r="B3769" t="s">
        <v>165</v>
      </c>
      <c r="C3769">
        <v>2018</v>
      </c>
      <c r="D3769">
        <v>46125.491999999998</v>
      </c>
    </row>
    <row r="3770" spans="1:4" x14ac:dyDescent="0.35">
      <c r="A3770" t="s">
        <v>164</v>
      </c>
      <c r="B3770" t="s">
        <v>165</v>
      </c>
      <c r="C3770">
        <v>2019</v>
      </c>
      <c r="D3770">
        <v>44922.695</v>
      </c>
    </row>
    <row r="3771" spans="1:4" x14ac:dyDescent="0.35">
      <c r="A3771" t="s">
        <v>164</v>
      </c>
      <c r="B3771" t="s">
        <v>165</v>
      </c>
      <c r="C3771">
        <v>2020</v>
      </c>
      <c r="D3771">
        <v>41838.684000000001</v>
      </c>
    </row>
    <row r="3772" spans="1:4" x14ac:dyDescent="0.35">
      <c r="A3772" t="s">
        <v>164</v>
      </c>
      <c r="B3772" t="s">
        <v>165</v>
      </c>
      <c r="C3772">
        <v>2021</v>
      </c>
      <c r="D3772">
        <v>42994.241999999998</v>
      </c>
    </row>
    <row r="3773" spans="1:4" x14ac:dyDescent="0.35">
      <c r="A3773" t="s">
        <v>164</v>
      </c>
      <c r="B3773" t="s">
        <v>165</v>
      </c>
      <c r="C3773">
        <v>2022</v>
      </c>
      <c r="D3773">
        <v>41094.125</v>
      </c>
    </row>
    <row r="3774" spans="1:4" x14ac:dyDescent="0.35">
      <c r="A3774" t="s">
        <v>164</v>
      </c>
      <c r="B3774" t="s">
        <v>165</v>
      </c>
      <c r="C3774">
        <v>2023</v>
      </c>
      <c r="D3774">
        <v>37598.491999999998</v>
      </c>
    </row>
    <row r="3775" spans="1:4" x14ac:dyDescent="0.35">
      <c r="A3775" t="s">
        <v>164</v>
      </c>
      <c r="B3775" t="s">
        <v>165</v>
      </c>
      <c r="C3775">
        <v>2024</v>
      </c>
      <c r="D3775">
        <v>37792.51</v>
      </c>
    </row>
    <row r="3776" spans="1:4" x14ac:dyDescent="0.35">
      <c r="A3776" t="s">
        <v>166</v>
      </c>
      <c r="B3776" t="s">
        <v>167</v>
      </c>
      <c r="C3776">
        <v>1980</v>
      </c>
      <c r="D3776">
        <v>1218.0491999999999</v>
      </c>
    </row>
    <row r="3777" spans="1:4" x14ac:dyDescent="0.35">
      <c r="A3777" t="s">
        <v>166</v>
      </c>
      <c r="B3777" t="s">
        <v>167</v>
      </c>
      <c r="C3777">
        <v>1981</v>
      </c>
      <c r="D3777">
        <v>1086.2814000000001</v>
      </c>
    </row>
    <row r="3778" spans="1:4" x14ac:dyDescent="0.35">
      <c r="A3778" t="s">
        <v>166</v>
      </c>
      <c r="B3778" t="s">
        <v>167</v>
      </c>
      <c r="C3778">
        <v>1982</v>
      </c>
      <c r="D3778">
        <v>1115.3868</v>
      </c>
    </row>
    <row r="3779" spans="1:4" x14ac:dyDescent="0.35">
      <c r="A3779" t="s">
        <v>166</v>
      </c>
      <c r="B3779" t="s">
        <v>167</v>
      </c>
      <c r="C3779">
        <v>1983</v>
      </c>
      <c r="D3779">
        <v>828.66674999999998</v>
      </c>
    </row>
    <row r="3780" spans="1:4" x14ac:dyDescent="0.35">
      <c r="A3780" t="s">
        <v>166</v>
      </c>
      <c r="B3780" t="s">
        <v>167</v>
      </c>
      <c r="C3780">
        <v>1984</v>
      </c>
      <c r="D3780">
        <v>842.01710000000003</v>
      </c>
    </row>
    <row r="3781" spans="1:4" x14ac:dyDescent="0.35">
      <c r="A3781" t="s">
        <v>166</v>
      </c>
      <c r="B3781" t="s">
        <v>167</v>
      </c>
      <c r="C3781">
        <v>1985</v>
      </c>
      <c r="D3781">
        <v>819.72069999999997</v>
      </c>
    </row>
    <row r="3782" spans="1:4" x14ac:dyDescent="0.35">
      <c r="A3782" t="s">
        <v>166</v>
      </c>
      <c r="B3782" t="s">
        <v>167</v>
      </c>
      <c r="C3782">
        <v>1986</v>
      </c>
      <c r="D3782">
        <v>979.26880000000006</v>
      </c>
    </row>
    <row r="3783" spans="1:4" x14ac:dyDescent="0.35">
      <c r="A3783" t="s">
        <v>166</v>
      </c>
      <c r="B3783" t="s">
        <v>167</v>
      </c>
      <c r="C3783">
        <v>1987</v>
      </c>
      <c r="D3783">
        <v>1079.3101999999999</v>
      </c>
    </row>
    <row r="3784" spans="1:4" x14ac:dyDescent="0.35">
      <c r="A3784" t="s">
        <v>166</v>
      </c>
      <c r="B3784" t="s">
        <v>167</v>
      </c>
      <c r="C3784">
        <v>1988</v>
      </c>
      <c r="D3784">
        <v>1200.1138000000001</v>
      </c>
    </row>
    <row r="3785" spans="1:4" x14ac:dyDescent="0.35">
      <c r="A3785" t="s">
        <v>166</v>
      </c>
      <c r="B3785" t="s">
        <v>167</v>
      </c>
      <c r="C3785">
        <v>1989</v>
      </c>
      <c r="D3785">
        <v>1298.1891000000001</v>
      </c>
    </row>
    <row r="3786" spans="1:4" x14ac:dyDescent="0.35">
      <c r="A3786" t="s">
        <v>166</v>
      </c>
      <c r="B3786" t="s">
        <v>167</v>
      </c>
      <c r="C3786">
        <v>1990</v>
      </c>
      <c r="D3786">
        <v>1153.1388999999999</v>
      </c>
    </row>
    <row r="3787" spans="1:4" x14ac:dyDescent="0.35">
      <c r="A3787" t="s">
        <v>166</v>
      </c>
      <c r="B3787" t="s">
        <v>167</v>
      </c>
      <c r="C3787">
        <v>1991</v>
      </c>
      <c r="D3787">
        <v>1139.6304</v>
      </c>
    </row>
    <row r="3788" spans="1:4" x14ac:dyDescent="0.35">
      <c r="A3788" t="s">
        <v>166</v>
      </c>
      <c r="B3788" t="s">
        <v>167</v>
      </c>
      <c r="C3788">
        <v>1992</v>
      </c>
      <c r="D3788">
        <v>1229.3126999999999</v>
      </c>
    </row>
    <row r="3789" spans="1:4" x14ac:dyDescent="0.35">
      <c r="A3789" t="s">
        <v>166</v>
      </c>
      <c r="B3789" t="s">
        <v>167</v>
      </c>
      <c r="C3789">
        <v>1993</v>
      </c>
      <c r="D3789">
        <v>1209.0032000000001</v>
      </c>
    </row>
    <row r="3790" spans="1:4" x14ac:dyDescent="0.35">
      <c r="A3790" t="s">
        <v>166</v>
      </c>
      <c r="B3790" t="s">
        <v>167</v>
      </c>
      <c r="C3790">
        <v>1994</v>
      </c>
      <c r="D3790">
        <v>1260.0406</v>
      </c>
    </row>
    <row r="3791" spans="1:4" x14ac:dyDescent="0.35">
      <c r="A3791" t="s">
        <v>166</v>
      </c>
      <c r="B3791" t="s">
        <v>167</v>
      </c>
      <c r="C3791">
        <v>1995</v>
      </c>
      <c r="D3791">
        <v>1263.1909000000001</v>
      </c>
    </row>
    <row r="3792" spans="1:4" x14ac:dyDescent="0.35">
      <c r="A3792" t="s">
        <v>166</v>
      </c>
      <c r="B3792" t="s">
        <v>167</v>
      </c>
      <c r="C3792">
        <v>1996</v>
      </c>
      <c r="D3792">
        <v>1280.3869999999999</v>
      </c>
    </row>
    <row r="3793" spans="1:4" x14ac:dyDescent="0.35">
      <c r="A3793" t="s">
        <v>166</v>
      </c>
      <c r="B3793" t="s">
        <v>167</v>
      </c>
      <c r="C3793">
        <v>1997</v>
      </c>
      <c r="D3793">
        <v>1208.4281000000001</v>
      </c>
    </row>
    <row r="3794" spans="1:4" x14ac:dyDescent="0.35">
      <c r="A3794" t="s">
        <v>166</v>
      </c>
      <c r="B3794" t="s">
        <v>167</v>
      </c>
      <c r="C3794">
        <v>1998</v>
      </c>
      <c r="D3794">
        <v>1084.9870000000001</v>
      </c>
    </row>
    <row r="3795" spans="1:4" x14ac:dyDescent="0.35">
      <c r="A3795" t="s">
        <v>166</v>
      </c>
      <c r="B3795" t="s">
        <v>167</v>
      </c>
      <c r="C3795">
        <v>1999</v>
      </c>
      <c r="D3795">
        <v>1231.3171</v>
      </c>
    </row>
    <row r="3796" spans="1:4" x14ac:dyDescent="0.35">
      <c r="A3796" t="s">
        <v>166</v>
      </c>
      <c r="B3796" t="s">
        <v>167</v>
      </c>
      <c r="C3796">
        <v>2000</v>
      </c>
      <c r="D3796">
        <v>1456.7996000000001</v>
      </c>
    </row>
    <row r="3797" spans="1:4" x14ac:dyDescent="0.35">
      <c r="A3797" t="s">
        <v>166</v>
      </c>
      <c r="B3797" t="s">
        <v>167</v>
      </c>
      <c r="C3797">
        <v>2001</v>
      </c>
      <c r="D3797">
        <v>1417.9863</v>
      </c>
    </row>
    <row r="3798" spans="1:4" x14ac:dyDescent="0.35">
      <c r="A3798" t="s">
        <v>166</v>
      </c>
      <c r="B3798" t="s">
        <v>167</v>
      </c>
      <c r="C3798">
        <v>2002</v>
      </c>
      <c r="D3798">
        <v>1372.1799000000001</v>
      </c>
    </row>
    <row r="3799" spans="1:4" x14ac:dyDescent="0.35">
      <c r="A3799" t="s">
        <v>166</v>
      </c>
      <c r="B3799" t="s">
        <v>167</v>
      </c>
      <c r="C3799">
        <v>2003</v>
      </c>
      <c r="D3799">
        <v>1292.5305000000001</v>
      </c>
    </row>
    <row r="3800" spans="1:4" x14ac:dyDescent="0.35">
      <c r="A3800" t="s">
        <v>166</v>
      </c>
      <c r="B3800" t="s">
        <v>167</v>
      </c>
      <c r="C3800">
        <v>2004</v>
      </c>
      <c r="D3800">
        <v>1432.9792</v>
      </c>
    </row>
    <row r="3801" spans="1:4" x14ac:dyDescent="0.35">
      <c r="A3801" t="s">
        <v>166</v>
      </c>
      <c r="B3801" t="s">
        <v>167</v>
      </c>
      <c r="C3801">
        <v>2005</v>
      </c>
      <c r="D3801">
        <v>1418.5050000000001</v>
      </c>
    </row>
    <row r="3802" spans="1:4" x14ac:dyDescent="0.35">
      <c r="A3802" t="s">
        <v>166</v>
      </c>
      <c r="B3802" t="s">
        <v>167</v>
      </c>
      <c r="C3802">
        <v>2006</v>
      </c>
      <c r="D3802">
        <v>1338.3616</v>
      </c>
    </row>
    <row r="3803" spans="1:4" x14ac:dyDescent="0.35">
      <c r="A3803" t="s">
        <v>166</v>
      </c>
      <c r="B3803" t="s">
        <v>167</v>
      </c>
      <c r="C3803">
        <v>2007</v>
      </c>
      <c r="D3803">
        <v>1358.3431</v>
      </c>
    </row>
    <row r="3804" spans="1:4" x14ac:dyDescent="0.35">
      <c r="A3804" t="s">
        <v>166</v>
      </c>
      <c r="B3804" t="s">
        <v>167</v>
      </c>
      <c r="C3804">
        <v>2008</v>
      </c>
      <c r="D3804">
        <v>1428.3232</v>
      </c>
    </row>
    <row r="3805" spans="1:4" x14ac:dyDescent="0.35">
      <c r="A3805" t="s">
        <v>166</v>
      </c>
      <c r="B3805" t="s">
        <v>167</v>
      </c>
      <c r="C3805">
        <v>2009</v>
      </c>
      <c r="D3805">
        <v>1628.5824</v>
      </c>
    </row>
    <row r="3806" spans="1:4" x14ac:dyDescent="0.35">
      <c r="A3806" t="s">
        <v>166</v>
      </c>
      <c r="B3806" t="s">
        <v>167</v>
      </c>
      <c r="C3806">
        <v>2010</v>
      </c>
      <c r="D3806">
        <v>1644.7517</v>
      </c>
    </row>
    <row r="3807" spans="1:4" x14ac:dyDescent="0.35">
      <c r="A3807" t="s">
        <v>166</v>
      </c>
      <c r="B3807" t="s">
        <v>167</v>
      </c>
      <c r="C3807">
        <v>2011</v>
      </c>
      <c r="D3807">
        <v>2109.0232000000001</v>
      </c>
    </row>
    <row r="3808" spans="1:4" x14ac:dyDescent="0.35">
      <c r="A3808" t="s">
        <v>166</v>
      </c>
      <c r="B3808" t="s">
        <v>167</v>
      </c>
      <c r="C3808">
        <v>2012</v>
      </c>
      <c r="D3808">
        <v>2108.6604000000002</v>
      </c>
    </row>
    <row r="3809" spans="1:4" x14ac:dyDescent="0.35">
      <c r="A3809" t="s">
        <v>166</v>
      </c>
      <c r="B3809" t="s">
        <v>167</v>
      </c>
      <c r="C3809">
        <v>2013</v>
      </c>
      <c r="D3809">
        <v>2177.4733999999999</v>
      </c>
    </row>
    <row r="3810" spans="1:4" x14ac:dyDescent="0.35">
      <c r="A3810" t="s">
        <v>166</v>
      </c>
      <c r="B3810" t="s">
        <v>167</v>
      </c>
      <c r="C3810">
        <v>2014</v>
      </c>
      <c r="D3810">
        <v>2158.4722000000002</v>
      </c>
    </row>
    <row r="3811" spans="1:4" x14ac:dyDescent="0.35">
      <c r="A3811" t="s">
        <v>166</v>
      </c>
      <c r="B3811" t="s">
        <v>167</v>
      </c>
      <c r="C3811">
        <v>2015</v>
      </c>
      <c r="D3811">
        <v>2515.0814999999998</v>
      </c>
    </row>
    <row r="3812" spans="1:4" x14ac:dyDescent="0.35">
      <c r="A3812" t="s">
        <v>166</v>
      </c>
      <c r="B3812" t="s">
        <v>167</v>
      </c>
      <c r="C3812">
        <v>2016</v>
      </c>
      <c r="D3812">
        <v>2512.5311999999999</v>
      </c>
    </row>
    <row r="3813" spans="1:4" x14ac:dyDescent="0.35">
      <c r="A3813" t="s">
        <v>166</v>
      </c>
      <c r="B3813" t="s">
        <v>167</v>
      </c>
      <c r="C3813">
        <v>2017</v>
      </c>
      <c r="D3813">
        <v>2457.8661999999999</v>
      </c>
    </row>
    <row r="3814" spans="1:4" x14ac:dyDescent="0.35">
      <c r="A3814" t="s">
        <v>166</v>
      </c>
      <c r="B3814" t="s">
        <v>167</v>
      </c>
      <c r="C3814">
        <v>2018</v>
      </c>
      <c r="D3814">
        <v>2403.1260000000002</v>
      </c>
    </row>
    <row r="3815" spans="1:4" x14ac:dyDescent="0.35">
      <c r="A3815" t="s">
        <v>166</v>
      </c>
      <c r="B3815" t="s">
        <v>167</v>
      </c>
      <c r="C3815">
        <v>2019</v>
      </c>
      <c r="D3815">
        <v>2559.0237000000002</v>
      </c>
    </row>
    <row r="3816" spans="1:4" x14ac:dyDescent="0.35">
      <c r="A3816" t="s">
        <v>166</v>
      </c>
      <c r="B3816" t="s">
        <v>167</v>
      </c>
      <c r="C3816">
        <v>2020</v>
      </c>
      <c r="D3816">
        <v>2952.8742999999999</v>
      </c>
    </row>
    <row r="3817" spans="1:4" x14ac:dyDescent="0.35">
      <c r="A3817" t="s">
        <v>166</v>
      </c>
      <c r="B3817" t="s">
        <v>167</v>
      </c>
      <c r="C3817">
        <v>2021</v>
      </c>
      <c r="D3817">
        <v>3169.9603999999999</v>
      </c>
    </row>
    <row r="3818" spans="1:4" x14ac:dyDescent="0.35">
      <c r="A3818" t="s">
        <v>166</v>
      </c>
      <c r="B3818" t="s">
        <v>167</v>
      </c>
      <c r="C3818">
        <v>2022</v>
      </c>
      <c r="D3818">
        <v>3110.5909999999999</v>
      </c>
    </row>
    <row r="3819" spans="1:4" x14ac:dyDescent="0.35">
      <c r="A3819" t="s">
        <v>166</v>
      </c>
      <c r="B3819" t="s">
        <v>167</v>
      </c>
      <c r="C3819">
        <v>2023</v>
      </c>
      <c r="D3819">
        <v>3075.1707000000001</v>
      </c>
    </row>
    <row r="3820" spans="1:4" x14ac:dyDescent="0.35">
      <c r="A3820" t="s">
        <v>168</v>
      </c>
      <c r="B3820" t="s">
        <v>169</v>
      </c>
      <c r="C3820">
        <v>1965</v>
      </c>
      <c r="D3820">
        <v>9287.9670000000006</v>
      </c>
    </row>
    <row r="3821" spans="1:4" x14ac:dyDescent="0.35">
      <c r="A3821" t="s">
        <v>168</v>
      </c>
      <c r="B3821" t="s">
        <v>169</v>
      </c>
      <c r="C3821">
        <v>1966</v>
      </c>
      <c r="D3821">
        <v>10099.085999999999</v>
      </c>
    </row>
    <row r="3822" spans="1:4" x14ac:dyDescent="0.35">
      <c r="A3822" t="s">
        <v>168</v>
      </c>
      <c r="B3822" t="s">
        <v>169</v>
      </c>
      <c r="C3822">
        <v>1967</v>
      </c>
      <c r="D3822">
        <v>11022.073</v>
      </c>
    </row>
    <row r="3823" spans="1:4" x14ac:dyDescent="0.35">
      <c r="A3823" t="s">
        <v>168</v>
      </c>
      <c r="B3823" t="s">
        <v>169</v>
      </c>
      <c r="C3823">
        <v>1968</v>
      </c>
      <c r="D3823">
        <v>11371.79</v>
      </c>
    </row>
    <row r="3824" spans="1:4" x14ac:dyDescent="0.35">
      <c r="A3824" t="s">
        <v>168</v>
      </c>
      <c r="B3824" t="s">
        <v>169</v>
      </c>
      <c r="C3824">
        <v>1969</v>
      </c>
      <c r="D3824">
        <v>11972.224</v>
      </c>
    </row>
    <row r="3825" spans="1:4" x14ac:dyDescent="0.35">
      <c r="A3825" t="s">
        <v>168</v>
      </c>
      <c r="B3825" t="s">
        <v>169</v>
      </c>
      <c r="C3825">
        <v>1970</v>
      </c>
      <c r="D3825">
        <v>13301.968999999999</v>
      </c>
    </row>
    <row r="3826" spans="1:4" x14ac:dyDescent="0.35">
      <c r="A3826" t="s">
        <v>168</v>
      </c>
      <c r="B3826" t="s">
        <v>169</v>
      </c>
      <c r="C3826">
        <v>1971</v>
      </c>
      <c r="D3826">
        <v>15776.968000000001</v>
      </c>
    </row>
    <row r="3827" spans="1:4" x14ac:dyDescent="0.35">
      <c r="A3827" t="s">
        <v>168</v>
      </c>
      <c r="B3827" t="s">
        <v>169</v>
      </c>
      <c r="C3827">
        <v>1972</v>
      </c>
      <c r="D3827">
        <v>17573.717000000001</v>
      </c>
    </row>
    <row r="3828" spans="1:4" x14ac:dyDescent="0.35">
      <c r="A3828" t="s">
        <v>168</v>
      </c>
      <c r="B3828" t="s">
        <v>169</v>
      </c>
      <c r="C3828">
        <v>1973</v>
      </c>
      <c r="D3828">
        <v>20119.812000000002</v>
      </c>
    </row>
    <row r="3829" spans="1:4" x14ac:dyDescent="0.35">
      <c r="A3829" t="s">
        <v>168</v>
      </c>
      <c r="B3829" t="s">
        <v>169</v>
      </c>
      <c r="C3829">
        <v>1974</v>
      </c>
      <c r="D3829">
        <v>19591.873</v>
      </c>
    </row>
    <row r="3830" spans="1:4" x14ac:dyDescent="0.35">
      <c r="A3830" t="s">
        <v>168</v>
      </c>
      <c r="B3830" t="s">
        <v>169</v>
      </c>
      <c r="C3830">
        <v>1975</v>
      </c>
      <c r="D3830">
        <v>21990.723000000002</v>
      </c>
    </row>
    <row r="3831" spans="1:4" x14ac:dyDescent="0.35">
      <c r="A3831" t="s">
        <v>168</v>
      </c>
      <c r="B3831" t="s">
        <v>169</v>
      </c>
      <c r="C3831">
        <v>1976</v>
      </c>
      <c r="D3831">
        <v>23915.809000000001</v>
      </c>
    </row>
    <row r="3832" spans="1:4" x14ac:dyDescent="0.35">
      <c r="A3832" t="s">
        <v>168</v>
      </c>
      <c r="B3832" t="s">
        <v>169</v>
      </c>
      <c r="C3832">
        <v>1977</v>
      </c>
      <c r="D3832">
        <v>24476.353999999999</v>
      </c>
    </row>
    <row r="3833" spans="1:4" x14ac:dyDescent="0.35">
      <c r="A3833" t="s">
        <v>168</v>
      </c>
      <c r="B3833" t="s">
        <v>169</v>
      </c>
      <c r="C3833">
        <v>1978</v>
      </c>
      <c r="D3833">
        <v>24620.178</v>
      </c>
    </row>
    <row r="3834" spans="1:4" x14ac:dyDescent="0.35">
      <c r="A3834" t="s">
        <v>168</v>
      </c>
      <c r="B3834" t="s">
        <v>169</v>
      </c>
      <c r="C3834">
        <v>1979</v>
      </c>
      <c r="D3834">
        <v>21313.914000000001</v>
      </c>
    </row>
    <row r="3835" spans="1:4" x14ac:dyDescent="0.35">
      <c r="A3835" t="s">
        <v>168</v>
      </c>
      <c r="B3835" t="s">
        <v>169</v>
      </c>
      <c r="C3835">
        <v>1980</v>
      </c>
      <c r="D3835">
        <v>20832.8</v>
      </c>
    </row>
    <row r="3836" spans="1:4" x14ac:dyDescent="0.35">
      <c r="A3836" t="s">
        <v>168</v>
      </c>
      <c r="B3836" t="s">
        <v>169</v>
      </c>
      <c r="C3836">
        <v>1981</v>
      </c>
      <c r="D3836">
        <v>20146.57</v>
      </c>
    </row>
    <row r="3837" spans="1:4" x14ac:dyDescent="0.35">
      <c r="A3837" t="s">
        <v>168</v>
      </c>
      <c r="B3837" t="s">
        <v>169</v>
      </c>
      <c r="C3837">
        <v>1982</v>
      </c>
      <c r="D3837">
        <v>20247.398000000001</v>
      </c>
    </row>
    <row r="3838" spans="1:4" x14ac:dyDescent="0.35">
      <c r="A3838" t="s">
        <v>168</v>
      </c>
      <c r="B3838" t="s">
        <v>169</v>
      </c>
      <c r="C3838">
        <v>1983</v>
      </c>
      <c r="D3838">
        <v>20208.740000000002</v>
      </c>
    </row>
    <row r="3839" spans="1:4" x14ac:dyDescent="0.35">
      <c r="A3839" t="s">
        <v>168</v>
      </c>
      <c r="B3839" t="s">
        <v>169</v>
      </c>
      <c r="C3839">
        <v>1984</v>
      </c>
      <c r="D3839">
        <v>20958.238000000001</v>
      </c>
    </row>
    <row r="3840" spans="1:4" x14ac:dyDescent="0.35">
      <c r="A3840" t="s">
        <v>168</v>
      </c>
      <c r="B3840" t="s">
        <v>169</v>
      </c>
      <c r="C3840">
        <v>1985</v>
      </c>
      <c r="D3840">
        <v>22009.532999999999</v>
      </c>
    </row>
    <row r="3841" spans="1:4" x14ac:dyDescent="0.35">
      <c r="A3841" t="s">
        <v>168</v>
      </c>
      <c r="B3841" t="s">
        <v>169</v>
      </c>
      <c r="C3841">
        <v>1986</v>
      </c>
      <c r="D3841">
        <v>21943.23</v>
      </c>
    </row>
    <row r="3842" spans="1:4" x14ac:dyDescent="0.35">
      <c r="A3842" t="s">
        <v>168</v>
      </c>
      <c r="B3842" t="s">
        <v>169</v>
      </c>
      <c r="C3842">
        <v>1987</v>
      </c>
      <c r="D3842">
        <v>23886.673999999999</v>
      </c>
    </row>
    <row r="3843" spans="1:4" x14ac:dyDescent="0.35">
      <c r="A3843" t="s">
        <v>168</v>
      </c>
      <c r="B3843" t="s">
        <v>169</v>
      </c>
      <c r="C3843">
        <v>1988</v>
      </c>
      <c r="D3843">
        <v>25115.493999999999</v>
      </c>
    </row>
    <row r="3844" spans="1:4" x14ac:dyDescent="0.35">
      <c r="A3844" t="s">
        <v>168</v>
      </c>
      <c r="B3844" t="s">
        <v>169</v>
      </c>
      <c r="C3844">
        <v>1989</v>
      </c>
      <c r="D3844">
        <v>27115.736000000001</v>
      </c>
    </row>
    <row r="3845" spans="1:4" x14ac:dyDescent="0.35">
      <c r="A3845" t="s">
        <v>168</v>
      </c>
      <c r="B3845" t="s">
        <v>169</v>
      </c>
      <c r="C3845">
        <v>1990</v>
      </c>
      <c r="D3845">
        <v>28007.275000000001</v>
      </c>
    </row>
    <row r="3846" spans="1:4" x14ac:dyDescent="0.35">
      <c r="A3846" t="s">
        <v>168</v>
      </c>
      <c r="B3846" t="s">
        <v>169</v>
      </c>
      <c r="C3846">
        <v>1991</v>
      </c>
      <c r="D3846">
        <v>28281.008000000002</v>
      </c>
    </row>
    <row r="3847" spans="1:4" x14ac:dyDescent="0.35">
      <c r="A3847" t="s">
        <v>168</v>
      </c>
      <c r="B3847" t="s">
        <v>169</v>
      </c>
      <c r="C3847">
        <v>1992</v>
      </c>
      <c r="D3847">
        <v>28631.41</v>
      </c>
    </row>
    <row r="3848" spans="1:4" x14ac:dyDescent="0.35">
      <c r="A3848" t="s">
        <v>168</v>
      </c>
      <c r="B3848" t="s">
        <v>169</v>
      </c>
      <c r="C3848">
        <v>1993</v>
      </c>
      <c r="D3848">
        <v>28861.805</v>
      </c>
    </row>
    <row r="3849" spans="1:4" x14ac:dyDescent="0.35">
      <c r="A3849" t="s">
        <v>168</v>
      </c>
      <c r="B3849" t="s">
        <v>169</v>
      </c>
      <c r="C3849">
        <v>1994</v>
      </c>
      <c r="D3849">
        <v>29202.715</v>
      </c>
    </row>
    <row r="3850" spans="1:4" x14ac:dyDescent="0.35">
      <c r="A3850" t="s">
        <v>168</v>
      </c>
      <c r="B3850" t="s">
        <v>169</v>
      </c>
      <c r="C3850">
        <v>1995</v>
      </c>
      <c r="D3850">
        <v>30115.697</v>
      </c>
    </row>
    <row r="3851" spans="1:4" x14ac:dyDescent="0.35">
      <c r="A3851" t="s">
        <v>168</v>
      </c>
      <c r="B3851" t="s">
        <v>169</v>
      </c>
      <c r="C3851">
        <v>1996</v>
      </c>
      <c r="D3851">
        <v>30728.293000000001</v>
      </c>
    </row>
    <row r="3852" spans="1:4" x14ac:dyDescent="0.35">
      <c r="A3852" t="s">
        <v>168</v>
      </c>
      <c r="B3852" t="s">
        <v>169</v>
      </c>
      <c r="C3852">
        <v>1997</v>
      </c>
      <c r="D3852">
        <v>31447.324000000001</v>
      </c>
    </row>
    <row r="3853" spans="1:4" x14ac:dyDescent="0.35">
      <c r="A3853" t="s">
        <v>168</v>
      </c>
      <c r="B3853" t="s">
        <v>169</v>
      </c>
      <c r="C3853">
        <v>1998</v>
      </c>
      <c r="D3853">
        <v>33232.720000000001</v>
      </c>
    </row>
    <row r="3854" spans="1:4" x14ac:dyDescent="0.35">
      <c r="A3854" t="s">
        <v>168</v>
      </c>
      <c r="B3854" t="s">
        <v>169</v>
      </c>
      <c r="C3854">
        <v>1999</v>
      </c>
      <c r="D3854">
        <v>33063.61</v>
      </c>
    </row>
    <row r="3855" spans="1:4" x14ac:dyDescent="0.35">
      <c r="A3855" t="s">
        <v>168</v>
      </c>
      <c r="B3855" t="s">
        <v>169</v>
      </c>
      <c r="C3855">
        <v>2000</v>
      </c>
      <c r="D3855">
        <v>34597.480000000003</v>
      </c>
    </row>
    <row r="3856" spans="1:4" x14ac:dyDescent="0.35">
      <c r="A3856" t="s">
        <v>168</v>
      </c>
      <c r="B3856" t="s">
        <v>169</v>
      </c>
      <c r="C3856">
        <v>2001</v>
      </c>
      <c r="D3856">
        <v>34678.546999999999</v>
      </c>
    </row>
    <row r="3857" spans="1:4" x14ac:dyDescent="0.35">
      <c r="A3857" t="s">
        <v>168</v>
      </c>
      <c r="B3857" t="s">
        <v>169</v>
      </c>
      <c r="C3857">
        <v>2002</v>
      </c>
      <c r="D3857">
        <v>34560.207000000002</v>
      </c>
    </row>
    <row r="3858" spans="1:4" x14ac:dyDescent="0.35">
      <c r="A3858" t="s">
        <v>168</v>
      </c>
      <c r="B3858" t="s">
        <v>169</v>
      </c>
      <c r="C3858">
        <v>2003</v>
      </c>
      <c r="D3858">
        <v>36480.949999999997</v>
      </c>
    </row>
    <row r="3859" spans="1:4" x14ac:dyDescent="0.35">
      <c r="A3859" t="s">
        <v>168</v>
      </c>
      <c r="B3859" t="s">
        <v>169</v>
      </c>
      <c r="C3859">
        <v>2004</v>
      </c>
      <c r="D3859">
        <v>36376.991999999998</v>
      </c>
    </row>
    <row r="3860" spans="1:4" x14ac:dyDescent="0.35">
      <c r="A3860" t="s">
        <v>168</v>
      </c>
      <c r="B3860" t="s">
        <v>169</v>
      </c>
      <c r="C3860">
        <v>2005</v>
      </c>
      <c r="D3860">
        <v>36389.561999999998</v>
      </c>
    </row>
    <row r="3861" spans="1:4" x14ac:dyDescent="0.35">
      <c r="A3861" t="s">
        <v>168</v>
      </c>
      <c r="B3861" t="s">
        <v>169</v>
      </c>
      <c r="C3861">
        <v>2006</v>
      </c>
      <c r="D3861">
        <v>37336.773000000001</v>
      </c>
    </row>
    <row r="3862" spans="1:4" x14ac:dyDescent="0.35">
      <c r="A3862" t="s">
        <v>168</v>
      </c>
      <c r="B3862" t="s">
        <v>169</v>
      </c>
      <c r="C3862">
        <v>2007</v>
      </c>
      <c r="D3862">
        <v>37964.910000000003</v>
      </c>
    </row>
    <row r="3863" spans="1:4" x14ac:dyDescent="0.35">
      <c r="A3863" t="s">
        <v>168</v>
      </c>
      <c r="B3863" t="s">
        <v>169</v>
      </c>
      <c r="C3863">
        <v>2008</v>
      </c>
      <c r="D3863">
        <v>37157.152000000002</v>
      </c>
    </row>
    <row r="3864" spans="1:4" x14ac:dyDescent="0.35">
      <c r="A3864" t="s">
        <v>168</v>
      </c>
      <c r="B3864" t="s">
        <v>169</v>
      </c>
      <c r="C3864">
        <v>2009</v>
      </c>
      <c r="D3864">
        <v>35685.582000000002</v>
      </c>
    </row>
    <row r="3865" spans="1:4" x14ac:dyDescent="0.35">
      <c r="A3865" t="s">
        <v>168</v>
      </c>
      <c r="B3865" t="s">
        <v>169</v>
      </c>
      <c r="C3865">
        <v>2010</v>
      </c>
      <c r="D3865">
        <v>34017.862999999998</v>
      </c>
    </row>
    <row r="3866" spans="1:4" x14ac:dyDescent="0.35">
      <c r="A3866" t="s">
        <v>168</v>
      </c>
      <c r="B3866" t="s">
        <v>169</v>
      </c>
      <c r="C3866">
        <v>2011</v>
      </c>
      <c r="D3866">
        <v>33422.445</v>
      </c>
    </row>
    <row r="3867" spans="1:4" x14ac:dyDescent="0.35">
      <c r="A3867" t="s">
        <v>168</v>
      </c>
      <c r="B3867" t="s">
        <v>169</v>
      </c>
      <c r="C3867">
        <v>2012</v>
      </c>
      <c r="D3867">
        <v>31615.93</v>
      </c>
    </row>
    <row r="3868" spans="1:4" x14ac:dyDescent="0.35">
      <c r="A3868" t="s">
        <v>168</v>
      </c>
      <c r="B3868" t="s">
        <v>169</v>
      </c>
      <c r="C3868">
        <v>2013</v>
      </c>
      <c r="D3868">
        <v>29934.105</v>
      </c>
    </row>
    <row r="3869" spans="1:4" x14ac:dyDescent="0.35">
      <c r="A3869" t="s">
        <v>168</v>
      </c>
      <c r="B3869" t="s">
        <v>169</v>
      </c>
      <c r="C3869">
        <v>2014</v>
      </c>
      <c r="D3869">
        <v>28266.357</v>
      </c>
    </row>
    <row r="3870" spans="1:4" x14ac:dyDescent="0.35">
      <c r="A3870" t="s">
        <v>168</v>
      </c>
      <c r="B3870" t="s">
        <v>169</v>
      </c>
      <c r="C3870">
        <v>2015</v>
      </c>
      <c r="D3870">
        <v>28807.495999999999</v>
      </c>
    </row>
    <row r="3871" spans="1:4" x14ac:dyDescent="0.35">
      <c r="A3871" t="s">
        <v>168</v>
      </c>
      <c r="B3871" t="s">
        <v>169</v>
      </c>
      <c r="C3871">
        <v>2016</v>
      </c>
      <c r="D3871">
        <v>28489.86</v>
      </c>
    </row>
    <row r="3872" spans="1:4" x14ac:dyDescent="0.35">
      <c r="A3872" t="s">
        <v>168</v>
      </c>
      <c r="B3872" t="s">
        <v>169</v>
      </c>
      <c r="C3872">
        <v>2017</v>
      </c>
      <c r="D3872">
        <v>29962</v>
      </c>
    </row>
    <row r="3873" spans="1:4" x14ac:dyDescent="0.35">
      <c r="A3873" t="s">
        <v>168</v>
      </c>
      <c r="B3873" t="s">
        <v>169</v>
      </c>
      <c r="C3873">
        <v>2018</v>
      </c>
      <c r="D3873">
        <v>30199.467000000001</v>
      </c>
    </row>
    <row r="3874" spans="1:4" x14ac:dyDescent="0.35">
      <c r="A3874" t="s">
        <v>168</v>
      </c>
      <c r="B3874" t="s">
        <v>169</v>
      </c>
      <c r="C3874">
        <v>2019</v>
      </c>
      <c r="D3874">
        <v>29564.294999999998</v>
      </c>
    </row>
    <row r="3875" spans="1:4" x14ac:dyDescent="0.35">
      <c r="A3875" t="s">
        <v>168</v>
      </c>
      <c r="B3875" t="s">
        <v>169</v>
      </c>
      <c r="C3875">
        <v>2020</v>
      </c>
      <c r="D3875">
        <v>25885.273000000001</v>
      </c>
    </row>
    <row r="3876" spans="1:4" x14ac:dyDescent="0.35">
      <c r="A3876" t="s">
        <v>168</v>
      </c>
      <c r="B3876" t="s">
        <v>169</v>
      </c>
      <c r="C3876">
        <v>2021</v>
      </c>
      <c r="D3876">
        <v>28596.29</v>
      </c>
    </row>
    <row r="3877" spans="1:4" x14ac:dyDescent="0.35">
      <c r="A3877" t="s">
        <v>168</v>
      </c>
      <c r="B3877" t="s">
        <v>169</v>
      </c>
      <c r="C3877">
        <v>2022</v>
      </c>
      <c r="D3877">
        <v>30188.217000000001</v>
      </c>
    </row>
    <row r="3878" spans="1:4" x14ac:dyDescent="0.35">
      <c r="A3878" t="s">
        <v>168</v>
      </c>
      <c r="B3878" t="s">
        <v>169</v>
      </c>
      <c r="C3878">
        <v>2023</v>
      </c>
      <c r="D3878">
        <v>29864.28</v>
      </c>
    </row>
    <row r="3879" spans="1:4" x14ac:dyDescent="0.35">
      <c r="A3879" t="s">
        <v>168</v>
      </c>
      <c r="B3879" t="s">
        <v>169</v>
      </c>
      <c r="C3879">
        <v>2024</v>
      </c>
      <c r="D3879">
        <v>31965.838</v>
      </c>
    </row>
    <row r="3880" spans="1:4" x14ac:dyDescent="0.35">
      <c r="A3880" t="s">
        <v>170</v>
      </c>
      <c r="B3880" t="s">
        <v>171</v>
      </c>
      <c r="C3880">
        <v>1980</v>
      </c>
      <c r="D3880">
        <v>45700.355000000003</v>
      </c>
    </row>
    <row r="3881" spans="1:4" x14ac:dyDescent="0.35">
      <c r="A3881" t="s">
        <v>170</v>
      </c>
      <c r="B3881" t="s">
        <v>171</v>
      </c>
      <c r="C3881">
        <v>1981</v>
      </c>
      <c r="D3881">
        <v>42600.375</v>
      </c>
    </row>
    <row r="3882" spans="1:4" x14ac:dyDescent="0.35">
      <c r="A3882" t="s">
        <v>170</v>
      </c>
      <c r="B3882" t="s">
        <v>171</v>
      </c>
      <c r="C3882">
        <v>1982</v>
      </c>
      <c r="D3882">
        <v>40881.983999999997</v>
      </c>
    </row>
    <row r="3883" spans="1:4" x14ac:dyDescent="0.35">
      <c r="A3883" t="s">
        <v>170</v>
      </c>
      <c r="B3883" t="s">
        <v>171</v>
      </c>
      <c r="C3883">
        <v>1983</v>
      </c>
      <c r="D3883">
        <v>28506.495999999999</v>
      </c>
    </row>
    <row r="3884" spans="1:4" x14ac:dyDescent="0.35">
      <c r="A3884" t="s">
        <v>170</v>
      </c>
      <c r="B3884" t="s">
        <v>171</v>
      </c>
      <c r="C3884">
        <v>1984</v>
      </c>
      <c r="D3884">
        <v>44704.305</v>
      </c>
    </row>
    <row r="3885" spans="1:4" x14ac:dyDescent="0.35">
      <c r="A3885" t="s">
        <v>170</v>
      </c>
      <c r="B3885" t="s">
        <v>171</v>
      </c>
      <c r="C3885">
        <v>1985</v>
      </c>
      <c r="D3885">
        <v>39438.207000000002</v>
      </c>
    </row>
    <row r="3886" spans="1:4" x14ac:dyDescent="0.35">
      <c r="A3886" t="s">
        <v>170</v>
      </c>
      <c r="B3886" t="s">
        <v>171</v>
      </c>
      <c r="C3886">
        <v>1986</v>
      </c>
      <c r="D3886">
        <v>25959.743999999999</v>
      </c>
    </row>
    <row r="3887" spans="1:4" x14ac:dyDescent="0.35">
      <c r="A3887" t="s">
        <v>170</v>
      </c>
      <c r="B3887" t="s">
        <v>171</v>
      </c>
      <c r="C3887">
        <v>1987</v>
      </c>
      <c r="D3887">
        <v>17787.668000000001</v>
      </c>
    </row>
    <row r="3888" spans="1:4" x14ac:dyDescent="0.35">
      <c r="A3888" t="s">
        <v>170</v>
      </c>
      <c r="B3888" t="s">
        <v>171</v>
      </c>
      <c r="C3888">
        <v>1988</v>
      </c>
      <c r="D3888">
        <v>41212.995999999999</v>
      </c>
    </row>
    <row r="3889" spans="1:4" x14ac:dyDescent="0.35">
      <c r="A3889" t="s">
        <v>170</v>
      </c>
      <c r="B3889" t="s">
        <v>171</v>
      </c>
      <c r="C3889">
        <v>1989</v>
      </c>
      <c r="D3889">
        <v>35999.160000000003</v>
      </c>
    </row>
    <row r="3890" spans="1:4" x14ac:dyDescent="0.35">
      <c r="A3890" t="s">
        <v>170</v>
      </c>
      <c r="B3890" t="s">
        <v>171</v>
      </c>
      <c r="C3890">
        <v>1990</v>
      </c>
      <c r="D3890">
        <v>40886.167999999998</v>
      </c>
    </row>
    <row r="3891" spans="1:4" x14ac:dyDescent="0.35">
      <c r="A3891" t="s">
        <v>170</v>
      </c>
      <c r="B3891" t="s">
        <v>171</v>
      </c>
      <c r="C3891">
        <v>1991</v>
      </c>
      <c r="D3891">
        <v>40317.589999999997</v>
      </c>
    </row>
    <row r="3892" spans="1:4" x14ac:dyDescent="0.35">
      <c r="A3892" t="s">
        <v>170</v>
      </c>
      <c r="B3892" t="s">
        <v>171</v>
      </c>
      <c r="C3892">
        <v>1992</v>
      </c>
      <c r="D3892">
        <v>35814.93</v>
      </c>
    </row>
    <row r="3893" spans="1:4" x14ac:dyDescent="0.35">
      <c r="A3893" t="s">
        <v>170</v>
      </c>
      <c r="B3893" t="s">
        <v>171</v>
      </c>
      <c r="C3893">
        <v>1993</v>
      </c>
      <c r="D3893">
        <v>36614.438000000002</v>
      </c>
    </row>
    <row r="3894" spans="1:4" x14ac:dyDescent="0.35">
      <c r="A3894" t="s">
        <v>170</v>
      </c>
      <c r="B3894" t="s">
        <v>171</v>
      </c>
      <c r="C3894">
        <v>1994</v>
      </c>
      <c r="D3894">
        <v>36836.355000000003</v>
      </c>
    </row>
    <row r="3895" spans="1:4" x14ac:dyDescent="0.35">
      <c r="A3895" t="s">
        <v>170</v>
      </c>
      <c r="B3895" t="s">
        <v>171</v>
      </c>
      <c r="C3895">
        <v>1995</v>
      </c>
      <c r="D3895">
        <v>36776.343999999997</v>
      </c>
    </row>
    <row r="3896" spans="1:4" x14ac:dyDescent="0.35">
      <c r="A3896" t="s">
        <v>170</v>
      </c>
      <c r="B3896" t="s">
        <v>171</v>
      </c>
      <c r="C3896">
        <v>1996</v>
      </c>
      <c r="D3896">
        <v>38861.269999999997</v>
      </c>
    </row>
    <row r="3897" spans="1:4" x14ac:dyDescent="0.35">
      <c r="A3897" t="s">
        <v>170</v>
      </c>
      <c r="B3897" t="s">
        <v>171</v>
      </c>
      <c r="C3897">
        <v>1997</v>
      </c>
      <c r="D3897">
        <v>39799.894999999997</v>
      </c>
    </row>
    <row r="3898" spans="1:4" x14ac:dyDescent="0.35">
      <c r="A3898" t="s">
        <v>170</v>
      </c>
      <c r="B3898" t="s">
        <v>171</v>
      </c>
      <c r="C3898">
        <v>1998</v>
      </c>
      <c r="D3898">
        <v>39757.934000000001</v>
      </c>
    </row>
    <row r="3899" spans="1:4" x14ac:dyDescent="0.35">
      <c r="A3899" t="s">
        <v>170</v>
      </c>
      <c r="B3899" t="s">
        <v>171</v>
      </c>
      <c r="C3899">
        <v>1999</v>
      </c>
      <c r="D3899">
        <v>42822.663999999997</v>
      </c>
    </row>
    <row r="3900" spans="1:4" x14ac:dyDescent="0.35">
      <c r="A3900" t="s">
        <v>170</v>
      </c>
      <c r="B3900" t="s">
        <v>171</v>
      </c>
      <c r="C3900">
        <v>2000</v>
      </c>
      <c r="D3900">
        <v>46938.58</v>
      </c>
    </row>
    <row r="3901" spans="1:4" x14ac:dyDescent="0.35">
      <c r="A3901" t="s">
        <v>170</v>
      </c>
      <c r="B3901" t="s">
        <v>171</v>
      </c>
      <c r="C3901">
        <v>2001</v>
      </c>
      <c r="D3901">
        <v>43604.745999999999</v>
      </c>
    </row>
    <row r="3902" spans="1:4" x14ac:dyDescent="0.35">
      <c r="A3902" t="s">
        <v>170</v>
      </c>
      <c r="B3902" t="s">
        <v>171</v>
      </c>
      <c r="C3902">
        <v>2002</v>
      </c>
      <c r="D3902">
        <v>41181.516000000003</v>
      </c>
    </row>
    <row r="3903" spans="1:4" x14ac:dyDescent="0.35">
      <c r="A3903" t="s">
        <v>170</v>
      </c>
      <c r="B3903" t="s">
        <v>171</v>
      </c>
      <c r="C3903">
        <v>2003</v>
      </c>
      <c r="D3903">
        <v>45736.917999999998</v>
      </c>
    </row>
    <row r="3904" spans="1:4" x14ac:dyDescent="0.35">
      <c r="A3904" t="s">
        <v>170</v>
      </c>
      <c r="B3904" t="s">
        <v>171</v>
      </c>
      <c r="C3904">
        <v>2004</v>
      </c>
      <c r="D3904">
        <v>43469.78</v>
      </c>
    </row>
    <row r="3905" spans="1:4" x14ac:dyDescent="0.35">
      <c r="A3905" t="s">
        <v>170</v>
      </c>
      <c r="B3905" t="s">
        <v>171</v>
      </c>
      <c r="C3905">
        <v>2005</v>
      </c>
      <c r="D3905">
        <v>53274.004000000001</v>
      </c>
    </row>
    <row r="3906" spans="1:4" x14ac:dyDescent="0.35">
      <c r="A3906" t="s">
        <v>170</v>
      </c>
      <c r="B3906" t="s">
        <v>171</v>
      </c>
      <c r="C3906">
        <v>2006</v>
      </c>
      <c r="D3906">
        <v>48684.644999999997</v>
      </c>
    </row>
    <row r="3907" spans="1:4" x14ac:dyDescent="0.35">
      <c r="A3907" t="s">
        <v>170</v>
      </c>
      <c r="B3907" t="s">
        <v>171</v>
      </c>
      <c r="C3907">
        <v>2007</v>
      </c>
      <c r="D3907">
        <v>55708.375</v>
      </c>
    </row>
    <row r="3908" spans="1:4" x14ac:dyDescent="0.35">
      <c r="A3908" t="s">
        <v>170</v>
      </c>
      <c r="B3908" t="s">
        <v>171</v>
      </c>
      <c r="C3908">
        <v>2008</v>
      </c>
      <c r="D3908">
        <v>48979.245999999999</v>
      </c>
    </row>
    <row r="3909" spans="1:4" x14ac:dyDescent="0.35">
      <c r="A3909" t="s">
        <v>170</v>
      </c>
      <c r="B3909" t="s">
        <v>171</v>
      </c>
      <c r="C3909">
        <v>2009</v>
      </c>
      <c r="D3909">
        <v>52438.995999999999</v>
      </c>
    </row>
    <row r="3910" spans="1:4" x14ac:dyDescent="0.35">
      <c r="A3910" t="s">
        <v>170</v>
      </c>
      <c r="B3910" t="s">
        <v>171</v>
      </c>
      <c r="C3910">
        <v>2010</v>
      </c>
      <c r="D3910">
        <v>67521.34</v>
      </c>
    </row>
    <row r="3911" spans="1:4" x14ac:dyDescent="0.35">
      <c r="A3911" t="s">
        <v>170</v>
      </c>
      <c r="B3911" t="s">
        <v>171</v>
      </c>
      <c r="C3911">
        <v>2011</v>
      </c>
      <c r="D3911">
        <v>65084.87</v>
      </c>
    </row>
    <row r="3912" spans="1:4" x14ac:dyDescent="0.35">
      <c r="A3912" t="s">
        <v>170</v>
      </c>
      <c r="B3912" t="s">
        <v>171</v>
      </c>
      <c r="C3912">
        <v>2012</v>
      </c>
      <c r="D3912">
        <v>52684.74</v>
      </c>
    </row>
    <row r="3913" spans="1:4" x14ac:dyDescent="0.35">
      <c r="A3913" t="s">
        <v>170</v>
      </c>
      <c r="B3913" t="s">
        <v>171</v>
      </c>
      <c r="C3913">
        <v>2013</v>
      </c>
      <c r="D3913">
        <v>52265.43</v>
      </c>
    </row>
    <row r="3914" spans="1:4" x14ac:dyDescent="0.35">
      <c r="A3914" t="s">
        <v>170</v>
      </c>
      <c r="B3914" t="s">
        <v>171</v>
      </c>
      <c r="C3914">
        <v>2014</v>
      </c>
      <c r="D3914">
        <v>47838.49</v>
      </c>
    </row>
    <row r="3915" spans="1:4" x14ac:dyDescent="0.35">
      <c r="A3915" t="s">
        <v>170</v>
      </c>
      <c r="B3915" t="s">
        <v>171</v>
      </c>
      <c r="C3915">
        <v>2015</v>
      </c>
      <c r="D3915">
        <v>51530.76</v>
      </c>
    </row>
    <row r="3916" spans="1:4" x14ac:dyDescent="0.35">
      <c r="A3916" t="s">
        <v>170</v>
      </c>
      <c r="B3916" t="s">
        <v>171</v>
      </c>
      <c r="C3916">
        <v>2016</v>
      </c>
      <c r="D3916">
        <v>51527.22</v>
      </c>
    </row>
    <row r="3917" spans="1:4" x14ac:dyDescent="0.35">
      <c r="A3917" t="s">
        <v>170</v>
      </c>
      <c r="B3917" t="s">
        <v>171</v>
      </c>
      <c r="C3917">
        <v>2017</v>
      </c>
      <c r="D3917">
        <v>51618.42</v>
      </c>
    </row>
    <row r="3918" spans="1:4" x14ac:dyDescent="0.35">
      <c r="A3918" t="s">
        <v>170</v>
      </c>
      <c r="B3918" t="s">
        <v>171</v>
      </c>
      <c r="C3918">
        <v>2018</v>
      </c>
      <c r="D3918">
        <v>46662.222999999998</v>
      </c>
    </row>
    <row r="3919" spans="1:4" x14ac:dyDescent="0.35">
      <c r="A3919" t="s">
        <v>170</v>
      </c>
      <c r="B3919" t="s">
        <v>171</v>
      </c>
      <c r="C3919">
        <v>2019</v>
      </c>
      <c r="D3919">
        <v>48099.56</v>
      </c>
    </row>
    <row r="3920" spans="1:4" x14ac:dyDescent="0.35">
      <c r="A3920" t="s">
        <v>170</v>
      </c>
      <c r="B3920" t="s">
        <v>171</v>
      </c>
      <c r="C3920">
        <v>2020</v>
      </c>
      <c r="D3920">
        <v>46130.311999999998</v>
      </c>
    </row>
    <row r="3921" spans="1:4" x14ac:dyDescent="0.35">
      <c r="A3921" t="s">
        <v>170</v>
      </c>
      <c r="B3921" t="s">
        <v>171</v>
      </c>
      <c r="C3921">
        <v>2021</v>
      </c>
      <c r="D3921">
        <v>45366.464999999997</v>
      </c>
    </row>
    <row r="3922" spans="1:4" x14ac:dyDescent="0.35">
      <c r="A3922" t="s">
        <v>170</v>
      </c>
      <c r="B3922" t="s">
        <v>171</v>
      </c>
      <c r="C3922">
        <v>2022</v>
      </c>
      <c r="D3922">
        <v>47495.1</v>
      </c>
    </row>
    <row r="3923" spans="1:4" x14ac:dyDescent="0.35">
      <c r="A3923" t="s">
        <v>170</v>
      </c>
      <c r="B3923" t="s">
        <v>171</v>
      </c>
      <c r="C3923">
        <v>2023</v>
      </c>
      <c r="D3923">
        <v>46980.75</v>
      </c>
    </row>
    <row r="3924" spans="1:4" x14ac:dyDescent="0.35">
      <c r="A3924" t="s">
        <v>172</v>
      </c>
      <c r="B3924" t="s">
        <v>173</v>
      </c>
      <c r="C3924">
        <v>1980</v>
      </c>
      <c r="D3924">
        <v>1901.7826</v>
      </c>
    </row>
    <row r="3925" spans="1:4" x14ac:dyDescent="0.35">
      <c r="A3925" t="s">
        <v>172</v>
      </c>
      <c r="B3925" t="s">
        <v>173</v>
      </c>
      <c r="C3925">
        <v>1981</v>
      </c>
      <c r="D3925">
        <v>2541.9009999999998</v>
      </c>
    </row>
    <row r="3926" spans="1:4" x14ac:dyDescent="0.35">
      <c r="A3926" t="s">
        <v>172</v>
      </c>
      <c r="B3926" t="s">
        <v>173</v>
      </c>
      <c r="C3926">
        <v>1982</v>
      </c>
      <c r="D3926">
        <v>2532.9340000000002</v>
      </c>
    </row>
    <row r="3927" spans="1:4" x14ac:dyDescent="0.35">
      <c r="A3927" t="s">
        <v>172</v>
      </c>
      <c r="B3927" t="s">
        <v>173</v>
      </c>
      <c r="C3927">
        <v>1983</v>
      </c>
      <c r="D3927">
        <v>2517.8906000000002</v>
      </c>
    </row>
    <row r="3928" spans="1:4" x14ac:dyDescent="0.35">
      <c r="A3928" t="s">
        <v>172</v>
      </c>
      <c r="B3928" t="s">
        <v>173</v>
      </c>
      <c r="C3928">
        <v>1984</v>
      </c>
      <c r="D3928">
        <v>2510.1190000000001</v>
      </c>
    </row>
    <row r="3929" spans="1:4" x14ac:dyDescent="0.35">
      <c r="A3929" t="s">
        <v>172</v>
      </c>
      <c r="B3929" t="s">
        <v>173</v>
      </c>
      <c r="C3929">
        <v>1985</v>
      </c>
      <c r="D3929">
        <v>2487.4792000000002</v>
      </c>
    </row>
    <row r="3930" spans="1:4" x14ac:dyDescent="0.35">
      <c r="A3930" t="s">
        <v>172</v>
      </c>
      <c r="B3930" t="s">
        <v>173</v>
      </c>
      <c r="C3930">
        <v>1986</v>
      </c>
      <c r="D3930">
        <v>2863.8213000000001</v>
      </c>
    </row>
    <row r="3931" spans="1:4" x14ac:dyDescent="0.35">
      <c r="A3931" t="s">
        <v>172</v>
      </c>
      <c r="B3931" t="s">
        <v>173</v>
      </c>
      <c r="C3931">
        <v>1987</v>
      </c>
      <c r="D3931">
        <v>3499.4074999999998</v>
      </c>
    </row>
    <row r="3932" spans="1:4" x14ac:dyDescent="0.35">
      <c r="A3932" t="s">
        <v>172</v>
      </c>
      <c r="B3932" t="s">
        <v>173</v>
      </c>
      <c r="C3932">
        <v>1988</v>
      </c>
      <c r="D3932">
        <v>3604.5461</v>
      </c>
    </row>
    <row r="3933" spans="1:4" x14ac:dyDescent="0.35">
      <c r="A3933" t="s">
        <v>172</v>
      </c>
      <c r="B3933" t="s">
        <v>173</v>
      </c>
      <c r="C3933">
        <v>1989</v>
      </c>
      <c r="D3933">
        <v>3566.81</v>
      </c>
    </row>
    <row r="3934" spans="1:4" x14ac:dyDescent="0.35">
      <c r="A3934" t="s">
        <v>172</v>
      </c>
      <c r="B3934" t="s">
        <v>173</v>
      </c>
      <c r="C3934">
        <v>1990</v>
      </c>
      <c r="D3934">
        <v>5258.0033999999996</v>
      </c>
    </row>
    <row r="3935" spans="1:4" x14ac:dyDescent="0.35">
      <c r="A3935" t="s">
        <v>172</v>
      </c>
      <c r="B3935" t="s">
        <v>173</v>
      </c>
      <c r="C3935">
        <v>1991</v>
      </c>
      <c r="D3935">
        <v>5214.5540000000001</v>
      </c>
    </row>
    <row r="3936" spans="1:4" x14ac:dyDescent="0.35">
      <c r="A3936" t="s">
        <v>172</v>
      </c>
      <c r="B3936" t="s">
        <v>173</v>
      </c>
      <c r="C3936">
        <v>1992</v>
      </c>
      <c r="D3936">
        <v>5333.09</v>
      </c>
    </row>
    <row r="3937" spans="1:4" x14ac:dyDescent="0.35">
      <c r="A3937" t="s">
        <v>172</v>
      </c>
      <c r="B3937" t="s">
        <v>173</v>
      </c>
      <c r="C3937">
        <v>1993</v>
      </c>
      <c r="D3937">
        <v>6084.1255000000001</v>
      </c>
    </row>
    <row r="3938" spans="1:4" x14ac:dyDescent="0.35">
      <c r="A3938" t="s">
        <v>172</v>
      </c>
      <c r="B3938" t="s">
        <v>173</v>
      </c>
      <c r="C3938">
        <v>1994</v>
      </c>
      <c r="D3938">
        <v>6926.6629999999996</v>
      </c>
    </row>
    <row r="3939" spans="1:4" x14ac:dyDescent="0.35">
      <c r="A3939" t="s">
        <v>172</v>
      </c>
      <c r="B3939" t="s">
        <v>173</v>
      </c>
      <c r="C3939">
        <v>1995</v>
      </c>
      <c r="D3939">
        <v>6263.6166999999996</v>
      </c>
    </row>
    <row r="3940" spans="1:4" x14ac:dyDescent="0.35">
      <c r="A3940" t="s">
        <v>172</v>
      </c>
      <c r="B3940" t="s">
        <v>173</v>
      </c>
      <c r="C3940">
        <v>1996</v>
      </c>
      <c r="D3940">
        <v>6661.8353999999999</v>
      </c>
    </row>
    <row r="3941" spans="1:4" x14ac:dyDescent="0.35">
      <c r="A3941" t="s">
        <v>172</v>
      </c>
      <c r="B3941" t="s">
        <v>173</v>
      </c>
      <c r="C3941">
        <v>1997</v>
      </c>
      <c r="D3941">
        <v>8756.4889999999996</v>
      </c>
    </row>
    <row r="3942" spans="1:4" x14ac:dyDescent="0.35">
      <c r="A3942" t="s">
        <v>172</v>
      </c>
      <c r="B3942" t="s">
        <v>173</v>
      </c>
      <c r="C3942">
        <v>1998</v>
      </c>
      <c r="D3942">
        <v>7542.1962999999996</v>
      </c>
    </row>
    <row r="3943" spans="1:4" x14ac:dyDescent="0.35">
      <c r="A3943" t="s">
        <v>172</v>
      </c>
      <c r="B3943" t="s">
        <v>173</v>
      </c>
      <c r="C3943">
        <v>1999</v>
      </c>
      <c r="D3943">
        <v>7491.3222999999998</v>
      </c>
    </row>
    <row r="3944" spans="1:4" x14ac:dyDescent="0.35">
      <c r="A3944" t="s">
        <v>172</v>
      </c>
      <c r="B3944" t="s">
        <v>173</v>
      </c>
      <c r="C3944">
        <v>2000</v>
      </c>
      <c r="D3944">
        <v>8029.1513999999997</v>
      </c>
    </row>
    <row r="3945" spans="1:4" x14ac:dyDescent="0.35">
      <c r="A3945" t="s">
        <v>172</v>
      </c>
      <c r="B3945" t="s">
        <v>173</v>
      </c>
      <c r="C3945">
        <v>2001</v>
      </c>
      <c r="D3945">
        <v>8315.5370000000003</v>
      </c>
    </row>
    <row r="3946" spans="1:4" x14ac:dyDescent="0.35">
      <c r="A3946" t="s">
        <v>172</v>
      </c>
      <c r="B3946" t="s">
        <v>173</v>
      </c>
      <c r="C3946">
        <v>2002</v>
      </c>
      <c r="D3946">
        <v>8511.8269999999993</v>
      </c>
    </row>
    <row r="3947" spans="1:4" x14ac:dyDescent="0.35">
      <c r="A3947" t="s">
        <v>172</v>
      </c>
      <c r="B3947" t="s">
        <v>173</v>
      </c>
      <c r="C3947">
        <v>2003</v>
      </c>
      <c r="D3947">
        <v>8964.2659999999996</v>
      </c>
    </row>
    <row r="3948" spans="1:4" x14ac:dyDescent="0.35">
      <c r="A3948" t="s">
        <v>172</v>
      </c>
      <c r="B3948" t="s">
        <v>173</v>
      </c>
      <c r="C3948">
        <v>2004</v>
      </c>
      <c r="D3948">
        <v>8669.7819999999992</v>
      </c>
    </row>
    <row r="3949" spans="1:4" x14ac:dyDescent="0.35">
      <c r="A3949" t="s">
        <v>172</v>
      </c>
      <c r="B3949" t="s">
        <v>173</v>
      </c>
      <c r="C3949">
        <v>2005</v>
      </c>
      <c r="D3949">
        <v>9082.8950000000004</v>
      </c>
    </row>
    <row r="3950" spans="1:4" x14ac:dyDescent="0.35">
      <c r="A3950" t="s">
        <v>172</v>
      </c>
      <c r="B3950" t="s">
        <v>173</v>
      </c>
      <c r="C3950">
        <v>2006</v>
      </c>
      <c r="D3950">
        <v>9363.2150000000001</v>
      </c>
    </row>
    <row r="3951" spans="1:4" x14ac:dyDescent="0.35">
      <c r="A3951" t="s">
        <v>172</v>
      </c>
      <c r="B3951" t="s">
        <v>173</v>
      </c>
      <c r="C3951">
        <v>2007</v>
      </c>
      <c r="D3951">
        <v>9904.0499999999993</v>
      </c>
    </row>
    <row r="3952" spans="1:4" x14ac:dyDescent="0.35">
      <c r="A3952" t="s">
        <v>172</v>
      </c>
      <c r="B3952" t="s">
        <v>173</v>
      </c>
      <c r="C3952">
        <v>2008</v>
      </c>
      <c r="D3952">
        <v>10495.343000000001</v>
      </c>
    </row>
    <row r="3953" spans="1:4" x14ac:dyDescent="0.35">
      <c r="A3953" t="s">
        <v>172</v>
      </c>
      <c r="B3953" t="s">
        <v>173</v>
      </c>
      <c r="C3953">
        <v>2009</v>
      </c>
      <c r="D3953">
        <v>10157.666999999999</v>
      </c>
    </row>
    <row r="3954" spans="1:4" x14ac:dyDescent="0.35">
      <c r="A3954" t="s">
        <v>172</v>
      </c>
      <c r="B3954" t="s">
        <v>173</v>
      </c>
      <c r="C3954">
        <v>2010</v>
      </c>
      <c r="D3954">
        <v>10496.201999999999</v>
      </c>
    </row>
    <row r="3955" spans="1:4" x14ac:dyDescent="0.35">
      <c r="A3955" t="s">
        <v>172</v>
      </c>
      <c r="B3955" t="s">
        <v>173</v>
      </c>
      <c r="C3955">
        <v>2011</v>
      </c>
      <c r="D3955">
        <v>10426.514999999999</v>
      </c>
    </row>
    <row r="3956" spans="1:4" x14ac:dyDescent="0.35">
      <c r="A3956" t="s">
        <v>172</v>
      </c>
      <c r="B3956" t="s">
        <v>173</v>
      </c>
      <c r="C3956">
        <v>2012</v>
      </c>
      <c r="D3956">
        <v>10542.418</v>
      </c>
    </row>
    <row r="3957" spans="1:4" x14ac:dyDescent="0.35">
      <c r="A3957" t="s">
        <v>172</v>
      </c>
      <c r="B3957" t="s">
        <v>173</v>
      </c>
      <c r="C3957">
        <v>2013</v>
      </c>
      <c r="D3957">
        <v>11826.311</v>
      </c>
    </row>
    <row r="3958" spans="1:4" x14ac:dyDescent="0.35">
      <c r="A3958" t="s">
        <v>172</v>
      </c>
      <c r="B3958" t="s">
        <v>173</v>
      </c>
      <c r="C3958">
        <v>2014</v>
      </c>
      <c r="D3958">
        <v>9935.0139999999992</v>
      </c>
    </row>
    <row r="3959" spans="1:4" x14ac:dyDescent="0.35">
      <c r="A3959" t="s">
        <v>172</v>
      </c>
      <c r="B3959" t="s">
        <v>173</v>
      </c>
      <c r="C3959">
        <v>2015</v>
      </c>
      <c r="D3959">
        <v>10308.972</v>
      </c>
    </row>
    <row r="3960" spans="1:4" x14ac:dyDescent="0.35">
      <c r="A3960" t="s">
        <v>172</v>
      </c>
      <c r="B3960" t="s">
        <v>173</v>
      </c>
      <c r="C3960">
        <v>2016</v>
      </c>
      <c r="D3960">
        <v>10564.159</v>
      </c>
    </row>
    <row r="3961" spans="1:4" x14ac:dyDescent="0.35">
      <c r="A3961" t="s">
        <v>172</v>
      </c>
      <c r="B3961" t="s">
        <v>173</v>
      </c>
      <c r="C3961">
        <v>2017</v>
      </c>
      <c r="D3961">
        <v>11447.519</v>
      </c>
    </row>
    <row r="3962" spans="1:4" x14ac:dyDescent="0.35">
      <c r="A3962" t="s">
        <v>172</v>
      </c>
      <c r="B3962" t="s">
        <v>173</v>
      </c>
      <c r="C3962">
        <v>2018</v>
      </c>
      <c r="D3962">
        <v>12157.782999999999</v>
      </c>
    </row>
    <row r="3963" spans="1:4" x14ac:dyDescent="0.35">
      <c r="A3963" t="s">
        <v>172</v>
      </c>
      <c r="B3963" t="s">
        <v>173</v>
      </c>
      <c r="C3963">
        <v>2019</v>
      </c>
      <c r="D3963">
        <v>13225.630999999999</v>
      </c>
    </row>
    <row r="3964" spans="1:4" x14ac:dyDescent="0.35">
      <c r="A3964" t="s">
        <v>172</v>
      </c>
      <c r="B3964" t="s">
        <v>173</v>
      </c>
      <c r="C3964">
        <v>2020</v>
      </c>
      <c r="D3964">
        <v>11376.105</v>
      </c>
    </row>
    <row r="3965" spans="1:4" x14ac:dyDescent="0.35">
      <c r="A3965" t="s">
        <v>172</v>
      </c>
      <c r="B3965" t="s">
        <v>173</v>
      </c>
      <c r="C3965">
        <v>2021</v>
      </c>
      <c r="D3965">
        <v>12173.642</v>
      </c>
    </row>
    <row r="3966" spans="1:4" x14ac:dyDescent="0.35">
      <c r="A3966" t="s">
        <v>172</v>
      </c>
      <c r="B3966" t="s">
        <v>173</v>
      </c>
      <c r="C3966">
        <v>2022</v>
      </c>
      <c r="D3966">
        <v>12408.829</v>
      </c>
    </row>
    <row r="3967" spans="1:4" x14ac:dyDescent="0.35">
      <c r="A3967" t="s">
        <v>172</v>
      </c>
      <c r="B3967" t="s">
        <v>173</v>
      </c>
      <c r="C3967">
        <v>2023</v>
      </c>
      <c r="D3967">
        <v>12220.67</v>
      </c>
    </row>
    <row r="3968" spans="1:4" x14ac:dyDescent="0.35">
      <c r="A3968" t="s">
        <v>174</v>
      </c>
      <c r="B3968" t="s">
        <v>175</v>
      </c>
      <c r="C3968">
        <v>1980</v>
      </c>
      <c r="D3968">
        <v>6245.5893999999998</v>
      </c>
    </row>
    <row r="3969" spans="1:4" x14ac:dyDescent="0.35">
      <c r="A3969" t="s">
        <v>174</v>
      </c>
      <c r="B3969" t="s">
        <v>175</v>
      </c>
      <c r="C3969">
        <v>1981</v>
      </c>
      <c r="D3969">
        <v>8685.9220000000005</v>
      </c>
    </row>
    <row r="3970" spans="1:4" x14ac:dyDescent="0.35">
      <c r="A3970" t="s">
        <v>174</v>
      </c>
      <c r="B3970" t="s">
        <v>175</v>
      </c>
      <c r="C3970">
        <v>1982</v>
      </c>
      <c r="D3970">
        <v>10881.993</v>
      </c>
    </row>
    <row r="3971" spans="1:4" x14ac:dyDescent="0.35">
      <c r="A3971" t="s">
        <v>174</v>
      </c>
      <c r="B3971" t="s">
        <v>175</v>
      </c>
      <c r="C3971">
        <v>1983</v>
      </c>
      <c r="D3971">
        <v>11222.505999999999</v>
      </c>
    </row>
    <row r="3972" spans="1:4" x14ac:dyDescent="0.35">
      <c r="A3972" t="s">
        <v>174</v>
      </c>
      <c r="B3972" t="s">
        <v>175</v>
      </c>
      <c r="C3972">
        <v>1984</v>
      </c>
      <c r="D3972">
        <v>12058.781000000001</v>
      </c>
    </row>
    <row r="3973" spans="1:4" x14ac:dyDescent="0.35">
      <c r="A3973" t="s">
        <v>174</v>
      </c>
      <c r="B3973" t="s">
        <v>175</v>
      </c>
      <c r="C3973">
        <v>1985</v>
      </c>
      <c r="D3973">
        <v>10795.545</v>
      </c>
    </row>
    <row r="3974" spans="1:4" x14ac:dyDescent="0.35">
      <c r="A3974" t="s">
        <v>174</v>
      </c>
      <c r="B3974" t="s">
        <v>175</v>
      </c>
      <c r="C3974">
        <v>1986</v>
      </c>
      <c r="D3974">
        <v>10847.535</v>
      </c>
    </row>
    <row r="3975" spans="1:4" x14ac:dyDescent="0.35">
      <c r="A3975" t="s">
        <v>174</v>
      </c>
      <c r="B3975" t="s">
        <v>175</v>
      </c>
      <c r="C3975">
        <v>1987</v>
      </c>
      <c r="D3975">
        <v>12327.224</v>
      </c>
    </row>
    <row r="3976" spans="1:4" x14ac:dyDescent="0.35">
      <c r="A3976" t="s">
        <v>174</v>
      </c>
      <c r="B3976" t="s">
        <v>175</v>
      </c>
      <c r="C3976">
        <v>1988</v>
      </c>
      <c r="D3976">
        <v>13335.08</v>
      </c>
    </row>
    <row r="3977" spans="1:4" x14ac:dyDescent="0.35">
      <c r="A3977" t="s">
        <v>174</v>
      </c>
      <c r="B3977" t="s">
        <v>175</v>
      </c>
      <c r="C3977">
        <v>1989</v>
      </c>
      <c r="D3977">
        <v>14446.366</v>
      </c>
    </row>
    <row r="3978" spans="1:4" x14ac:dyDescent="0.35">
      <c r="A3978" t="s">
        <v>174</v>
      </c>
      <c r="B3978" t="s">
        <v>175</v>
      </c>
      <c r="C3978">
        <v>1990</v>
      </c>
      <c r="D3978">
        <v>15384.272999999999</v>
      </c>
    </row>
    <row r="3979" spans="1:4" x14ac:dyDescent="0.35">
      <c r="A3979" t="s">
        <v>174</v>
      </c>
      <c r="B3979" t="s">
        <v>175</v>
      </c>
      <c r="C3979">
        <v>1991</v>
      </c>
      <c r="D3979">
        <v>15795.02</v>
      </c>
    </row>
    <row r="3980" spans="1:4" x14ac:dyDescent="0.35">
      <c r="A3980" t="s">
        <v>174</v>
      </c>
      <c r="B3980" t="s">
        <v>175</v>
      </c>
      <c r="C3980">
        <v>1992</v>
      </c>
      <c r="D3980">
        <v>14805.509</v>
      </c>
    </row>
    <row r="3981" spans="1:4" x14ac:dyDescent="0.35">
      <c r="A3981" t="s">
        <v>174</v>
      </c>
      <c r="B3981" t="s">
        <v>175</v>
      </c>
      <c r="C3981">
        <v>1993</v>
      </c>
      <c r="D3981">
        <v>16709.175999999999</v>
      </c>
    </row>
    <row r="3982" spans="1:4" x14ac:dyDescent="0.35">
      <c r="A3982" t="s">
        <v>174</v>
      </c>
      <c r="B3982" t="s">
        <v>175</v>
      </c>
      <c r="C3982">
        <v>1994</v>
      </c>
      <c r="D3982">
        <v>17108.478999999999</v>
      </c>
    </row>
    <row r="3983" spans="1:4" x14ac:dyDescent="0.35">
      <c r="A3983" t="s">
        <v>174</v>
      </c>
      <c r="B3983" t="s">
        <v>175</v>
      </c>
      <c r="C3983">
        <v>1995</v>
      </c>
      <c r="D3983">
        <v>17407.123</v>
      </c>
    </row>
    <row r="3984" spans="1:4" x14ac:dyDescent="0.35">
      <c r="A3984" t="s">
        <v>174</v>
      </c>
      <c r="B3984" t="s">
        <v>175</v>
      </c>
      <c r="C3984">
        <v>1996</v>
      </c>
      <c r="D3984">
        <v>17150.653999999999</v>
      </c>
    </row>
    <row r="3985" spans="1:4" x14ac:dyDescent="0.35">
      <c r="A3985" t="s">
        <v>174</v>
      </c>
      <c r="B3985" t="s">
        <v>175</v>
      </c>
      <c r="C3985">
        <v>1997</v>
      </c>
      <c r="D3985">
        <v>17392.563999999998</v>
      </c>
    </row>
    <row r="3986" spans="1:4" x14ac:dyDescent="0.35">
      <c r="A3986" t="s">
        <v>174</v>
      </c>
      <c r="B3986" t="s">
        <v>175</v>
      </c>
      <c r="C3986">
        <v>1998</v>
      </c>
      <c r="D3986">
        <v>17285.285</v>
      </c>
    </row>
    <row r="3987" spans="1:4" x14ac:dyDescent="0.35">
      <c r="A3987" t="s">
        <v>174</v>
      </c>
      <c r="B3987" t="s">
        <v>175</v>
      </c>
      <c r="C3987">
        <v>1999</v>
      </c>
      <c r="D3987">
        <v>17266.11</v>
      </c>
    </row>
    <row r="3988" spans="1:4" x14ac:dyDescent="0.35">
      <c r="A3988" t="s">
        <v>174</v>
      </c>
      <c r="B3988" t="s">
        <v>175</v>
      </c>
      <c r="C3988">
        <v>2000</v>
      </c>
      <c r="D3988">
        <v>20436.330000000002</v>
      </c>
    </row>
    <row r="3989" spans="1:4" x14ac:dyDescent="0.35">
      <c r="A3989" t="s">
        <v>174</v>
      </c>
      <c r="B3989" t="s">
        <v>175</v>
      </c>
      <c r="C3989">
        <v>2001</v>
      </c>
      <c r="D3989">
        <v>21533.875</v>
      </c>
    </row>
    <row r="3990" spans="1:4" x14ac:dyDescent="0.35">
      <c r="A3990" t="s">
        <v>174</v>
      </c>
      <c r="B3990" t="s">
        <v>175</v>
      </c>
      <c r="C3990">
        <v>2002</v>
      </c>
      <c r="D3990">
        <v>22122.639999999999</v>
      </c>
    </row>
    <row r="3991" spans="1:4" x14ac:dyDescent="0.35">
      <c r="A3991" t="s">
        <v>174</v>
      </c>
      <c r="B3991" t="s">
        <v>175</v>
      </c>
      <c r="C3991">
        <v>2003</v>
      </c>
      <c r="D3991">
        <v>22729.848000000002</v>
      </c>
    </row>
    <row r="3992" spans="1:4" x14ac:dyDescent="0.35">
      <c r="A3992" t="s">
        <v>174</v>
      </c>
      <c r="B3992" t="s">
        <v>175</v>
      </c>
      <c r="C3992">
        <v>2004</v>
      </c>
      <c r="D3992">
        <v>22342.173999999999</v>
      </c>
    </row>
    <row r="3993" spans="1:4" x14ac:dyDescent="0.35">
      <c r="A3993" t="s">
        <v>174</v>
      </c>
      <c r="B3993" t="s">
        <v>175</v>
      </c>
      <c r="C3993">
        <v>2005</v>
      </c>
      <c r="D3993">
        <v>22354.648000000001</v>
      </c>
    </row>
    <row r="3994" spans="1:4" x14ac:dyDescent="0.35">
      <c r="A3994" t="s">
        <v>174</v>
      </c>
      <c r="B3994" t="s">
        <v>175</v>
      </c>
      <c r="C3994">
        <v>2006</v>
      </c>
      <c r="D3994">
        <v>23134.690999999999</v>
      </c>
    </row>
    <row r="3995" spans="1:4" x14ac:dyDescent="0.35">
      <c r="A3995" t="s">
        <v>174</v>
      </c>
      <c r="B3995" t="s">
        <v>175</v>
      </c>
      <c r="C3995">
        <v>2007</v>
      </c>
      <c r="D3995">
        <v>23986.113000000001</v>
      </c>
    </row>
    <row r="3996" spans="1:4" x14ac:dyDescent="0.35">
      <c r="A3996" t="s">
        <v>174</v>
      </c>
      <c r="B3996" t="s">
        <v>175</v>
      </c>
      <c r="C3996">
        <v>2008</v>
      </c>
      <c r="D3996">
        <v>22371.133000000002</v>
      </c>
    </row>
    <row r="3997" spans="1:4" x14ac:dyDescent="0.35">
      <c r="A3997" t="s">
        <v>174</v>
      </c>
      <c r="B3997" t="s">
        <v>175</v>
      </c>
      <c r="C3997">
        <v>2009</v>
      </c>
      <c r="D3997">
        <v>22107.636999999999</v>
      </c>
    </row>
    <row r="3998" spans="1:4" x14ac:dyDescent="0.35">
      <c r="A3998" t="s">
        <v>174</v>
      </c>
      <c r="B3998" t="s">
        <v>175</v>
      </c>
      <c r="C3998">
        <v>2010</v>
      </c>
      <c r="D3998">
        <v>23608.896000000001</v>
      </c>
    </row>
    <row r="3999" spans="1:4" x14ac:dyDescent="0.35">
      <c r="A3999" t="s">
        <v>174</v>
      </c>
      <c r="B3999" t="s">
        <v>175</v>
      </c>
      <c r="C3999">
        <v>2011</v>
      </c>
      <c r="D3999">
        <v>24955.484</v>
      </c>
    </row>
    <row r="4000" spans="1:4" x14ac:dyDescent="0.35">
      <c r="A4000" t="s">
        <v>174</v>
      </c>
      <c r="B4000" t="s">
        <v>175</v>
      </c>
      <c r="C4000">
        <v>2012</v>
      </c>
      <c r="D4000">
        <v>0</v>
      </c>
    </row>
    <row r="4001" spans="1:4" x14ac:dyDescent="0.35">
      <c r="A4001" t="s">
        <v>174</v>
      </c>
      <c r="B4001" t="s">
        <v>175</v>
      </c>
      <c r="C4001">
        <v>2013</v>
      </c>
      <c r="D4001">
        <v>0</v>
      </c>
    </row>
    <row r="4002" spans="1:4" x14ac:dyDescent="0.35">
      <c r="A4002" t="s">
        <v>174</v>
      </c>
      <c r="B4002" t="s">
        <v>175</v>
      </c>
      <c r="C4002">
        <v>2014</v>
      </c>
      <c r="D4002">
        <v>0</v>
      </c>
    </row>
    <row r="4003" spans="1:4" x14ac:dyDescent="0.35">
      <c r="A4003" t="s">
        <v>174</v>
      </c>
      <c r="B4003" t="s">
        <v>175</v>
      </c>
      <c r="C4003">
        <v>2015</v>
      </c>
      <c r="D4003">
        <v>0</v>
      </c>
    </row>
    <row r="4004" spans="1:4" x14ac:dyDescent="0.35">
      <c r="A4004" t="s">
        <v>174</v>
      </c>
      <c r="B4004" t="s">
        <v>175</v>
      </c>
      <c r="C4004">
        <v>2016</v>
      </c>
      <c r="D4004">
        <v>0</v>
      </c>
    </row>
    <row r="4005" spans="1:4" x14ac:dyDescent="0.35">
      <c r="A4005" t="s">
        <v>174</v>
      </c>
      <c r="B4005" t="s">
        <v>175</v>
      </c>
      <c r="C4005">
        <v>2017</v>
      </c>
      <c r="D4005">
        <v>0</v>
      </c>
    </row>
    <row r="4006" spans="1:4" x14ac:dyDescent="0.35">
      <c r="A4006" t="s">
        <v>174</v>
      </c>
      <c r="B4006" t="s">
        <v>175</v>
      </c>
      <c r="C4006">
        <v>2018</v>
      </c>
      <c r="D4006">
        <v>0</v>
      </c>
    </row>
    <row r="4007" spans="1:4" x14ac:dyDescent="0.35">
      <c r="A4007" t="s">
        <v>174</v>
      </c>
      <c r="B4007" t="s">
        <v>175</v>
      </c>
      <c r="C4007">
        <v>2019</v>
      </c>
      <c r="D4007">
        <v>0</v>
      </c>
    </row>
    <row r="4008" spans="1:4" x14ac:dyDescent="0.35">
      <c r="A4008" t="s">
        <v>174</v>
      </c>
      <c r="B4008" t="s">
        <v>175</v>
      </c>
      <c r="C4008">
        <v>2020</v>
      </c>
      <c r="D4008">
        <v>0</v>
      </c>
    </row>
    <row r="4009" spans="1:4" x14ac:dyDescent="0.35">
      <c r="A4009" t="s">
        <v>174</v>
      </c>
      <c r="B4009" t="s">
        <v>175</v>
      </c>
      <c r="C4009">
        <v>2021</v>
      </c>
      <c r="D4009">
        <v>0</v>
      </c>
    </row>
    <row r="4010" spans="1:4" x14ac:dyDescent="0.35">
      <c r="A4010" t="s">
        <v>174</v>
      </c>
      <c r="B4010" t="s">
        <v>175</v>
      </c>
      <c r="C4010">
        <v>2022</v>
      </c>
      <c r="D4010">
        <v>0</v>
      </c>
    </row>
    <row r="4011" spans="1:4" x14ac:dyDescent="0.35">
      <c r="A4011" t="s">
        <v>174</v>
      </c>
      <c r="B4011" t="s">
        <v>175</v>
      </c>
      <c r="C4011">
        <v>2023</v>
      </c>
      <c r="D4011">
        <v>0</v>
      </c>
    </row>
    <row r="4012" spans="1:4" x14ac:dyDescent="0.35">
      <c r="A4012" t="s">
        <v>176</v>
      </c>
      <c r="B4012" t="s">
        <v>177</v>
      </c>
      <c r="C4012">
        <v>1980</v>
      </c>
      <c r="D4012">
        <v>132917.82999999999</v>
      </c>
    </row>
    <row r="4013" spans="1:4" x14ac:dyDescent="0.35">
      <c r="A4013" t="s">
        <v>176</v>
      </c>
      <c r="B4013" t="s">
        <v>177</v>
      </c>
      <c r="C4013">
        <v>1981</v>
      </c>
      <c r="D4013">
        <v>181035.6</v>
      </c>
    </row>
    <row r="4014" spans="1:4" x14ac:dyDescent="0.35">
      <c r="A4014" t="s">
        <v>176</v>
      </c>
      <c r="B4014" t="s">
        <v>177</v>
      </c>
      <c r="C4014">
        <v>1982</v>
      </c>
      <c r="D4014">
        <v>136262.64000000001</v>
      </c>
    </row>
    <row r="4015" spans="1:4" x14ac:dyDescent="0.35">
      <c r="A4015" t="s">
        <v>176</v>
      </c>
      <c r="B4015" t="s">
        <v>177</v>
      </c>
      <c r="C4015">
        <v>1983</v>
      </c>
      <c r="D4015">
        <v>128128.07</v>
      </c>
    </row>
    <row r="4016" spans="1:4" x14ac:dyDescent="0.35">
      <c r="A4016" t="s">
        <v>176</v>
      </c>
      <c r="B4016" t="s">
        <v>177</v>
      </c>
      <c r="C4016">
        <v>1984</v>
      </c>
      <c r="D4016">
        <v>43447.81</v>
      </c>
    </row>
    <row r="4017" spans="1:4" x14ac:dyDescent="0.35">
      <c r="A4017" t="s">
        <v>176</v>
      </c>
      <c r="B4017" t="s">
        <v>177</v>
      </c>
      <c r="C4017">
        <v>1985</v>
      </c>
      <c r="D4017">
        <v>21643.418000000001</v>
      </c>
    </row>
    <row r="4018" spans="1:4" x14ac:dyDescent="0.35">
      <c r="A4018" t="s">
        <v>176</v>
      </c>
      <c r="B4018" t="s">
        <v>177</v>
      </c>
      <c r="C4018">
        <v>1986</v>
      </c>
      <c r="D4018">
        <v>35454.39</v>
      </c>
    </row>
    <row r="4019" spans="1:4" x14ac:dyDescent="0.35">
      <c r="A4019" t="s">
        <v>176</v>
      </c>
      <c r="B4019" t="s">
        <v>177</v>
      </c>
      <c r="C4019">
        <v>1987</v>
      </c>
      <c r="D4019">
        <v>24396.898000000001</v>
      </c>
    </row>
    <row r="4020" spans="1:4" x14ac:dyDescent="0.35">
      <c r="A4020" t="s">
        <v>176</v>
      </c>
      <c r="B4020" t="s">
        <v>177</v>
      </c>
      <c r="C4020">
        <v>1988</v>
      </c>
      <c r="D4020">
        <v>24684.044999999998</v>
      </c>
    </row>
    <row r="4021" spans="1:4" x14ac:dyDescent="0.35">
      <c r="A4021" t="s">
        <v>176</v>
      </c>
      <c r="B4021" t="s">
        <v>177</v>
      </c>
      <c r="C4021">
        <v>1989</v>
      </c>
      <c r="D4021">
        <v>22422.766</v>
      </c>
    </row>
    <row r="4022" spans="1:4" x14ac:dyDescent="0.35">
      <c r="A4022" t="s">
        <v>176</v>
      </c>
      <c r="B4022" t="s">
        <v>177</v>
      </c>
      <c r="C4022">
        <v>1990</v>
      </c>
      <c r="D4022">
        <v>55152.137000000002</v>
      </c>
    </row>
    <row r="4023" spans="1:4" x14ac:dyDescent="0.35">
      <c r="A4023" t="s">
        <v>176</v>
      </c>
      <c r="B4023" t="s">
        <v>177</v>
      </c>
      <c r="C4023">
        <v>1991</v>
      </c>
      <c r="D4023">
        <v>60780.097999999998</v>
      </c>
    </row>
    <row r="4024" spans="1:4" x14ac:dyDescent="0.35">
      <c r="A4024" t="s">
        <v>176</v>
      </c>
      <c r="B4024" t="s">
        <v>177</v>
      </c>
      <c r="C4024">
        <v>1992</v>
      </c>
      <c r="D4024">
        <v>71904.210000000006</v>
      </c>
    </row>
    <row r="4025" spans="1:4" x14ac:dyDescent="0.35">
      <c r="A4025" t="s">
        <v>176</v>
      </c>
      <c r="B4025" t="s">
        <v>177</v>
      </c>
      <c r="C4025">
        <v>1993</v>
      </c>
      <c r="D4025">
        <v>93886.76</v>
      </c>
    </row>
    <row r="4026" spans="1:4" x14ac:dyDescent="0.35">
      <c r="A4026" t="s">
        <v>176</v>
      </c>
      <c r="B4026" t="s">
        <v>177</v>
      </c>
      <c r="C4026">
        <v>1994</v>
      </c>
      <c r="D4026">
        <v>134661.17000000001</v>
      </c>
    </row>
    <row r="4027" spans="1:4" x14ac:dyDescent="0.35">
      <c r="A4027" t="s">
        <v>176</v>
      </c>
      <c r="B4027" t="s">
        <v>177</v>
      </c>
      <c r="C4027">
        <v>1995</v>
      </c>
      <c r="D4027">
        <v>98565.68</v>
      </c>
    </row>
    <row r="4028" spans="1:4" x14ac:dyDescent="0.35">
      <c r="A4028" t="s">
        <v>176</v>
      </c>
      <c r="B4028" t="s">
        <v>177</v>
      </c>
      <c r="C4028">
        <v>1996</v>
      </c>
      <c r="D4028">
        <v>86167.31</v>
      </c>
    </row>
    <row r="4029" spans="1:4" x14ac:dyDescent="0.35">
      <c r="A4029" t="s">
        <v>176</v>
      </c>
      <c r="B4029" t="s">
        <v>177</v>
      </c>
      <c r="C4029">
        <v>1997</v>
      </c>
      <c r="D4029">
        <v>96856.82</v>
      </c>
    </row>
    <row r="4030" spans="1:4" x14ac:dyDescent="0.35">
      <c r="A4030" t="s">
        <v>176</v>
      </c>
      <c r="B4030" t="s">
        <v>177</v>
      </c>
      <c r="C4030">
        <v>1998</v>
      </c>
      <c r="D4030">
        <v>79027.62</v>
      </c>
    </row>
    <row r="4031" spans="1:4" x14ac:dyDescent="0.35">
      <c r="A4031" t="s">
        <v>176</v>
      </c>
      <c r="B4031" t="s">
        <v>177</v>
      </c>
      <c r="C4031">
        <v>1999</v>
      </c>
      <c r="D4031">
        <v>86708.45</v>
      </c>
    </row>
    <row r="4032" spans="1:4" x14ac:dyDescent="0.35">
      <c r="A4032" t="s">
        <v>176</v>
      </c>
      <c r="B4032" t="s">
        <v>177</v>
      </c>
      <c r="C4032">
        <v>2000</v>
      </c>
      <c r="D4032">
        <v>87347.41</v>
      </c>
    </row>
    <row r="4033" spans="1:4" x14ac:dyDescent="0.35">
      <c r="A4033" t="s">
        <v>176</v>
      </c>
      <c r="B4033" t="s">
        <v>177</v>
      </c>
      <c r="C4033">
        <v>2001</v>
      </c>
      <c r="D4033">
        <v>119991.83</v>
      </c>
    </row>
    <row r="4034" spans="1:4" x14ac:dyDescent="0.35">
      <c r="A4034" t="s">
        <v>176</v>
      </c>
      <c r="B4034" t="s">
        <v>177</v>
      </c>
      <c r="C4034">
        <v>2002</v>
      </c>
      <c r="D4034">
        <v>82897.835999999996</v>
      </c>
    </row>
    <row r="4035" spans="1:4" x14ac:dyDescent="0.35">
      <c r="A4035" t="s">
        <v>176</v>
      </c>
      <c r="B4035" t="s">
        <v>177</v>
      </c>
      <c r="C4035">
        <v>2003</v>
      </c>
      <c r="D4035">
        <v>69829.34</v>
      </c>
    </row>
    <row r="4036" spans="1:4" x14ac:dyDescent="0.35">
      <c r="A4036" t="s">
        <v>176</v>
      </c>
      <c r="B4036" t="s">
        <v>177</v>
      </c>
      <c r="C4036">
        <v>2004</v>
      </c>
      <c r="D4036">
        <v>80845.320000000007</v>
      </c>
    </row>
    <row r="4037" spans="1:4" x14ac:dyDescent="0.35">
      <c r="A4037" t="s">
        <v>176</v>
      </c>
      <c r="B4037" t="s">
        <v>177</v>
      </c>
      <c r="C4037">
        <v>2005</v>
      </c>
      <c r="D4037">
        <v>94348.49</v>
      </c>
    </row>
    <row r="4038" spans="1:4" x14ac:dyDescent="0.35">
      <c r="A4038" t="s">
        <v>176</v>
      </c>
      <c r="B4038" t="s">
        <v>177</v>
      </c>
      <c r="C4038">
        <v>2006</v>
      </c>
      <c r="D4038">
        <v>99214.5</v>
      </c>
    </row>
    <row r="4039" spans="1:4" x14ac:dyDescent="0.35">
      <c r="A4039" t="s">
        <v>176</v>
      </c>
      <c r="B4039" t="s">
        <v>177</v>
      </c>
      <c r="C4039">
        <v>2007</v>
      </c>
      <c r="D4039">
        <v>71486.14</v>
      </c>
    </row>
    <row r="4040" spans="1:4" x14ac:dyDescent="0.35">
      <c r="A4040" t="s">
        <v>176</v>
      </c>
      <c r="B4040" t="s">
        <v>177</v>
      </c>
      <c r="C4040">
        <v>2008</v>
      </c>
      <c r="D4040">
        <v>44898.612999999998</v>
      </c>
    </row>
    <row r="4041" spans="1:4" x14ac:dyDescent="0.35">
      <c r="A4041" t="s">
        <v>176</v>
      </c>
      <c r="B4041" t="s">
        <v>177</v>
      </c>
      <c r="C4041">
        <v>2009</v>
      </c>
      <c r="D4041">
        <v>71118.86</v>
      </c>
    </row>
    <row r="4042" spans="1:4" x14ac:dyDescent="0.35">
      <c r="A4042" t="s">
        <v>176</v>
      </c>
      <c r="B4042" t="s">
        <v>177</v>
      </c>
      <c r="C4042">
        <v>2010</v>
      </c>
      <c r="D4042">
        <v>63263.266000000003</v>
      </c>
    </row>
    <row r="4043" spans="1:4" x14ac:dyDescent="0.35">
      <c r="A4043" t="s">
        <v>176</v>
      </c>
      <c r="B4043" t="s">
        <v>177</v>
      </c>
      <c r="C4043">
        <v>2011</v>
      </c>
      <c r="D4043">
        <v>55895.133000000002</v>
      </c>
    </row>
    <row r="4044" spans="1:4" x14ac:dyDescent="0.35">
      <c r="A4044" t="s">
        <v>176</v>
      </c>
      <c r="B4044" t="s">
        <v>177</v>
      </c>
      <c r="C4044">
        <v>2012</v>
      </c>
      <c r="D4044">
        <v>59923.332000000002</v>
      </c>
    </row>
    <row r="4045" spans="1:4" x14ac:dyDescent="0.35">
      <c r="A4045" t="s">
        <v>176</v>
      </c>
      <c r="B4045" t="s">
        <v>177</v>
      </c>
      <c r="C4045">
        <v>2013</v>
      </c>
      <c r="D4045">
        <v>50625.703000000001</v>
      </c>
    </row>
    <row r="4046" spans="1:4" x14ac:dyDescent="0.35">
      <c r="A4046" t="s">
        <v>176</v>
      </c>
      <c r="B4046" t="s">
        <v>177</v>
      </c>
      <c r="C4046">
        <v>2014</v>
      </c>
      <c r="D4046">
        <v>49132.546999999999</v>
      </c>
    </row>
    <row r="4047" spans="1:4" x14ac:dyDescent="0.35">
      <c r="A4047" t="s">
        <v>176</v>
      </c>
      <c r="B4047" t="s">
        <v>177</v>
      </c>
      <c r="C4047">
        <v>2015</v>
      </c>
      <c r="D4047">
        <v>52092.995999999999</v>
      </c>
    </row>
    <row r="4048" spans="1:4" x14ac:dyDescent="0.35">
      <c r="A4048" t="s">
        <v>176</v>
      </c>
      <c r="B4048" t="s">
        <v>177</v>
      </c>
      <c r="C4048">
        <v>2016</v>
      </c>
      <c r="D4048">
        <v>48900.05</v>
      </c>
    </row>
    <row r="4049" spans="1:4" x14ac:dyDescent="0.35">
      <c r="A4049" t="s">
        <v>176</v>
      </c>
      <c r="B4049" t="s">
        <v>177</v>
      </c>
      <c r="C4049">
        <v>2017</v>
      </c>
      <c r="D4049">
        <v>45095.55</v>
      </c>
    </row>
    <row r="4050" spans="1:4" x14ac:dyDescent="0.35">
      <c r="A4050" t="s">
        <v>176</v>
      </c>
      <c r="B4050" t="s">
        <v>177</v>
      </c>
      <c r="C4050">
        <v>2018</v>
      </c>
      <c r="D4050">
        <v>45409.137000000002</v>
      </c>
    </row>
    <row r="4051" spans="1:4" x14ac:dyDescent="0.35">
      <c r="A4051" t="s">
        <v>176</v>
      </c>
      <c r="B4051" t="s">
        <v>177</v>
      </c>
      <c r="C4051">
        <v>2019</v>
      </c>
      <c r="D4051">
        <v>45671.811999999998</v>
      </c>
    </row>
    <row r="4052" spans="1:4" x14ac:dyDescent="0.35">
      <c r="A4052" t="s">
        <v>176</v>
      </c>
      <c r="B4052" t="s">
        <v>177</v>
      </c>
      <c r="C4052">
        <v>2020</v>
      </c>
      <c r="D4052">
        <v>43337.637000000002</v>
      </c>
    </row>
    <row r="4053" spans="1:4" x14ac:dyDescent="0.35">
      <c r="A4053" t="s">
        <v>176</v>
      </c>
      <c r="B4053" t="s">
        <v>177</v>
      </c>
      <c r="C4053">
        <v>2021</v>
      </c>
      <c r="D4053">
        <v>45216.464999999997</v>
      </c>
    </row>
    <row r="4054" spans="1:4" x14ac:dyDescent="0.35">
      <c r="A4054" t="s">
        <v>176</v>
      </c>
      <c r="B4054" t="s">
        <v>177</v>
      </c>
      <c r="C4054">
        <v>2022</v>
      </c>
      <c r="D4054">
        <v>45172.06</v>
      </c>
    </row>
    <row r="4055" spans="1:4" x14ac:dyDescent="0.35">
      <c r="A4055" t="s">
        <v>176</v>
      </c>
      <c r="B4055" t="s">
        <v>177</v>
      </c>
      <c r="C4055">
        <v>2023</v>
      </c>
      <c r="D4055">
        <v>44566.48</v>
      </c>
    </row>
    <row r="4056" spans="1:4" x14ac:dyDescent="0.35">
      <c r="A4056" t="s">
        <v>178</v>
      </c>
      <c r="B4056" t="s">
        <v>179</v>
      </c>
      <c r="C4056">
        <v>1980</v>
      </c>
      <c r="D4056">
        <v>2658.7494999999999</v>
      </c>
    </row>
    <row r="4057" spans="1:4" x14ac:dyDescent="0.35">
      <c r="A4057" t="s">
        <v>178</v>
      </c>
      <c r="B4057" t="s">
        <v>179</v>
      </c>
      <c r="C4057">
        <v>1981</v>
      </c>
      <c r="D4057">
        <v>2159.3407999999999</v>
      </c>
    </row>
    <row r="4058" spans="1:4" x14ac:dyDescent="0.35">
      <c r="A4058" t="s">
        <v>178</v>
      </c>
      <c r="B4058" t="s">
        <v>179</v>
      </c>
      <c r="C4058">
        <v>1982</v>
      </c>
      <c r="D4058">
        <v>2133.2678000000001</v>
      </c>
    </row>
    <row r="4059" spans="1:4" x14ac:dyDescent="0.35">
      <c r="A4059" t="s">
        <v>178</v>
      </c>
      <c r="B4059" t="s">
        <v>179</v>
      </c>
      <c r="C4059">
        <v>1983</v>
      </c>
      <c r="D4059">
        <v>2201.4285</v>
      </c>
    </row>
    <row r="4060" spans="1:4" x14ac:dyDescent="0.35">
      <c r="A4060" t="s">
        <v>178</v>
      </c>
      <c r="B4060" t="s">
        <v>179</v>
      </c>
      <c r="C4060">
        <v>1984</v>
      </c>
      <c r="D4060">
        <v>1887.7920999999999</v>
      </c>
    </row>
    <row r="4061" spans="1:4" x14ac:dyDescent="0.35">
      <c r="A4061" t="s">
        <v>178</v>
      </c>
      <c r="B4061" t="s">
        <v>179</v>
      </c>
      <c r="C4061">
        <v>1985</v>
      </c>
      <c r="D4061">
        <v>2065.4083999999998</v>
      </c>
    </row>
    <row r="4062" spans="1:4" x14ac:dyDescent="0.35">
      <c r="A4062" t="s">
        <v>178</v>
      </c>
      <c r="B4062" t="s">
        <v>179</v>
      </c>
      <c r="C4062">
        <v>1986</v>
      </c>
      <c r="D4062">
        <v>1923.9808</v>
      </c>
    </row>
    <row r="4063" spans="1:4" x14ac:dyDescent="0.35">
      <c r="A4063" t="s">
        <v>178</v>
      </c>
      <c r="B4063" t="s">
        <v>179</v>
      </c>
      <c r="C4063">
        <v>1987</v>
      </c>
      <c r="D4063">
        <v>1892.2668000000001</v>
      </c>
    </row>
    <row r="4064" spans="1:4" x14ac:dyDescent="0.35">
      <c r="A4064" t="s">
        <v>178</v>
      </c>
      <c r="B4064" t="s">
        <v>179</v>
      </c>
      <c r="C4064">
        <v>1988</v>
      </c>
      <c r="D4064">
        <v>2027.1389999999999</v>
      </c>
    </row>
    <row r="4065" spans="1:4" x14ac:dyDescent="0.35">
      <c r="A4065" t="s">
        <v>178</v>
      </c>
      <c r="B4065" t="s">
        <v>179</v>
      </c>
      <c r="C4065">
        <v>1989</v>
      </c>
      <c r="D4065">
        <v>2018.4404</v>
      </c>
    </row>
    <row r="4066" spans="1:4" x14ac:dyDescent="0.35">
      <c r="A4066" t="s">
        <v>178</v>
      </c>
      <c r="B4066" t="s">
        <v>179</v>
      </c>
      <c r="C4066">
        <v>1990</v>
      </c>
      <c r="D4066">
        <v>2114.9731000000002</v>
      </c>
    </row>
    <row r="4067" spans="1:4" x14ac:dyDescent="0.35">
      <c r="A4067" t="s">
        <v>178</v>
      </c>
      <c r="B4067" t="s">
        <v>179</v>
      </c>
      <c r="C4067">
        <v>1991</v>
      </c>
      <c r="D4067">
        <v>1985.9208000000001</v>
      </c>
    </row>
    <row r="4068" spans="1:4" x14ac:dyDescent="0.35">
      <c r="A4068" t="s">
        <v>178</v>
      </c>
      <c r="B4068" t="s">
        <v>179</v>
      </c>
      <c r="C4068">
        <v>1992</v>
      </c>
      <c r="D4068">
        <v>2252.7795000000001</v>
      </c>
    </row>
    <row r="4069" spans="1:4" x14ac:dyDescent="0.35">
      <c r="A4069" t="s">
        <v>178</v>
      </c>
      <c r="B4069" t="s">
        <v>179</v>
      </c>
      <c r="C4069">
        <v>1993</v>
      </c>
      <c r="D4069">
        <v>2347.6404000000002</v>
      </c>
    </row>
    <row r="4070" spans="1:4" x14ac:dyDescent="0.35">
      <c r="A4070" t="s">
        <v>178</v>
      </c>
      <c r="B4070" t="s">
        <v>179</v>
      </c>
      <c r="C4070">
        <v>1994</v>
      </c>
      <c r="D4070">
        <v>2572.5450000000001</v>
      </c>
    </row>
    <row r="4071" spans="1:4" x14ac:dyDescent="0.35">
      <c r="A4071" t="s">
        <v>178</v>
      </c>
      <c r="B4071" t="s">
        <v>179</v>
      </c>
      <c r="C4071">
        <v>1995</v>
      </c>
      <c r="D4071">
        <v>2736.4704999999999</v>
      </c>
    </row>
    <row r="4072" spans="1:4" x14ac:dyDescent="0.35">
      <c r="A4072" t="s">
        <v>178</v>
      </c>
      <c r="B4072" t="s">
        <v>179</v>
      </c>
      <c r="C4072">
        <v>1996</v>
      </c>
      <c r="D4072">
        <v>2773.6682000000001</v>
      </c>
    </row>
    <row r="4073" spans="1:4" x14ac:dyDescent="0.35">
      <c r="A4073" t="s">
        <v>178</v>
      </c>
      <c r="B4073" t="s">
        <v>179</v>
      </c>
      <c r="C4073">
        <v>1997</v>
      </c>
      <c r="D4073">
        <v>2959.3618000000001</v>
      </c>
    </row>
    <row r="4074" spans="1:4" x14ac:dyDescent="0.35">
      <c r="A4074" t="s">
        <v>178</v>
      </c>
      <c r="B4074" t="s">
        <v>179</v>
      </c>
      <c r="C4074">
        <v>1998</v>
      </c>
      <c r="D4074">
        <v>3402.1410000000001</v>
      </c>
    </row>
    <row r="4075" spans="1:4" x14ac:dyDescent="0.35">
      <c r="A4075" t="s">
        <v>178</v>
      </c>
      <c r="B4075" t="s">
        <v>179</v>
      </c>
      <c r="C4075">
        <v>1999</v>
      </c>
      <c r="D4075">
        <v>3535.9652999999998</v>
      </c>
    </row>
    <row r="4076" spans="1:4" x14ac:dyDescent="0.35">
      <c r="A4076" t="s">
        <v>178</v>
      </c>
      <c r="B4076" t="s">
        <v>179</v>
      </c>
      <c r="C4076">
        <v>2000</v>
      </c>
      <c r="D4076">
        <v>3602.2375000000002</v>
      </c>
    </row>
    <row r="4077" spans="1:4" x14ac:dyDescent="0.35">
      <c r="A4077" t="s">
        <v>178</v>
      </c>
      <c r="B4077" t="s">
        <v>179</v>
      </c>
      <c r="C4077">
        <v>2001</v>
      </c>
      <c r="D4077">
        <v>3732.0985999999998</v>
      </c>
    </row>
    <row r="4078" spans="1:4" x14ac:dyDescent="0.35">
      <c r="A4078" t="s">
        <v>178</v>
      </c>
      <c r="B4078" t="s">
        <v>179</v>
      </c>
      <c r="C4078">
        <v>2002</v>
      </c>
      <c r="D4078">
        <v>3725.8135000000002</v>
      </c>
    </row>
    <row r="4079" spans="1:4" x14ac:dyDescent="0.35">
      <c r="A4079" t="s">
        <v>178</v>
      </c>
      <c r="B4079" t="s">
        <v>179</v>
      </c>
      <c r="C4079">
        <v>2003</v>
      </c>
      <c r="D4079">
        <v>3735.4342999999999</v>
      </c>
    </row>
    <row r="4080" spans="1:4" x14ac:dyDescent="0.35">
      <c r="A4080" t="s">
        <v>178</v>
      </c>
      <c r="B4080" t="s">
        <v>179</v>
      </c>
      <c r="C4080">
        <v>2004</v>
      </c>
      <c r="D4080">
        <v>3438.8359999999998</v>
      </c>
    </row>
    <row r="4081" spans="1:4" x14ac:dyDescent="0.35">
      <c r="A4081" t="s">
        <v>178</v>
      </c>
      <c r="B4081" t="s">
        <v>179</v>
      </c>
      <c r="C4081">
        <v>2005</v>
      </c>
      <c r="D4081">
        <v>3554.7240000000002</v>
      </c>
    </row>
    <row r="4082" spans="1:4" x14ac:dyDescent="0.35">
      <c r="A4082" t="s">
        <v>178</v>
      </c>
      <c r="B4082" t="s">
        <v>179</v>
      </c>
      <c r="C4082">
        <v>2006</v>
      </c>
      <c r="D4082">
        <v>3682.2595000000001</v>
      </c>
    </row>
    <row r="4083" spans="1:4" x14ac:dyDescent="0.35">
      <c r="A4083" t="s">
        <v>178</v>
      </c>
      <c r="B4083" t="s">
        <v>179</v>
      </c>
      <c r="C4083">
        <v>2007</v>
      </c>
      <c r="D4083">
        <v>3958.8467000000001</v>
      </c>
    </row>
    <row r="4084" spans="1:4" x14ac:dyDescent="0.35">
      <c r="A4084" t="s">
        <v>178</v>
      </c>
      <c r="B4084" t="s">
        <v>179</v>
      </c>
      <c r="C4084">
        <v>2008</v>
      </c>
      <c r="D4084">
        <v>3529.4274999999998</v>
      </c>
    </row>
    <row r="4085" spans="1:4" x14ac:dyDescent="0.35">
      <c r="A4085" t="s">
        <v>178</v>
      </c>
      <c r="B4085" t="s">
        <v>179</v>
      </c>
      <c r="C4085">
        <v>2009</v>
      </c>
      <c r="D4085">
        <v>3721.8209999999999</v>
      </c>
    </row>
    <row r="4086" spans="1:4" x14ac:dyDescent="0.35">
      <c r="A4086" t="s">
        <v>178</v>
      </c>
      <c r="B4086" t="s">
        <v>179</v>
      </c>
      <c r="C4086">
        <v>2010</v>
      </c>
      <c r="D4086">
        <v>3625.8813</v>
      </c>
    </row>
    <row r="4087" spans="1:4" x14ac:dyDescent="0.35">
      <c r="A4087" t="s">
        <v>178</v>
      </c>
      <c r="B4087" t="s">
        <v>179</v>
      </c>
      <c r="C4087">
        <v>2011</v>
      </c>
      <c r="D4087">
        <v>3525.1406000000002</v>
      </c>
    </row>
    <row r="4088" spans="1:4" x14ac:dyDescent="0.35">
      <c r="A4088" t="s">
        <v>178</v>
      </c>
      <c r="B4088" t="s">
        <v>179</v>
      </c>
      <c r="C4088">
        <v>2012</v>
      </c>
      <c r="D4088">
        <v>3655.377</v>
      </c>
    </row>
    <row r="4089" spans="1:4" x14ac:dyDescent="0.35">
      <c r="A4089" t="s">
        <v>178</v>
      </c>
      <c r="B4089" t="s">
        <v>179</v>
      </c>
      <c r="C4089">
        <v>2013</v>
      </c>
      <c r="D4089">
        <v>3848.1704</v>
      </c>
    </row>
    <row r="4090" spans="1:4" x14ac:dyDescent="0.35">
      <c r="A4090" t="s">
        <v>178</v>
      </c>
      <c r="B4090" t="s">
        <v>179</v>
      </c>
      <c r="C4090">
        <v>2014</v>
      </c>
      <c r="D4090">
        <v>3989.3137000000002</v>
      </c>
    </row>
    <row r="4091" spans="1:4" x14ac:dyDescent="0.35">
      <c r="A4091" t="s">
        <v>178</v>
      </c>
      <c r="B4091" t="s">
        <v>179</v>
      </c>
      <c r="C4091">
        <v>2015</v>
      </c>
      <c r="D4091">
        <v>4535.1655000000001</v>
      </c>
    </row>
    <row r="4092" spans="1:4" x14ac:dyDescent="0.35">
      <c r="A4092" t="s">
        <v>178</v>
      </c>
      <c r="B4092" t="s">
        <v>179</v>
      </c>
      <c r="C4092">
        <v>2016</v>
      </c>
      <c r="D4092">
        <v>4867.9834000000001</v>
      </c>
    </row>
    <row r="4093" spans="1:4" x14ac:dyDescent="0.35">
      <c r="A4093" t="s">
        <v>178</v>
      </c>
      <c r="B4093" t="s">
        <v>179</v>
      </c>
      <c r="C4093">
        <v>2017</v>
      </c>
      <c r="D4093">
        <v>4950.3490000000002</v>
      </c>
    </row>
    <row r="4094" spans="1:4" x14ac:dyDescent="0.35">
      <c r="A4094" t="s">
        <v>178</v>
      </c>
      <c r="B4094" t="s">
        <v>179</v>
      </c>
      <c r="C4094">
        <v>2018</v>
      </c>
      <c r="D4094">
        <v>4969.1369999999997</v>
      </c>
    </row>
    <row r="4095" spans="1:4" x14ac:dyDescent="0.35">
      <c r="A4095" t="s">
        <v>178</v>
      </c>
      <c r="B4095" t="s">
        <v>179</v>
      </c>
      <c r="C4095">
        <v>2019</v>
      </c>
      <c r="D4095">
        <v>5303.4893000000002</v>
      </c>
    </row>
    <row r="4096" spans="1:4" x14ac:dyDescent="0.35">
      <c r="A4096" t="s">
        <v>178</v>
      </c>
      <c r="B4096" t="s">
        <v>179</v>
      </c>
      <c r="C4096">
        <v>2020</v>
      </c>
      <c r="D4096">
        <v>5189.6289999999999</v>
      </c>
    </row>
    <row r="4097" spans="1:4" x14ac:dyDescent="0.35">
      <c r="A4097" t="s">
        <v>178</v>
      </c>
      <c r="B4097" t="s">
        <v>179</v>
      </c>
      <c r="C4097">
        <v>2021</v>
      </c>
      <c r="D4097">
        <v>5868.5673999999999</v>
      </c>
    </row>
    <row r="4098" spans="1:4" x14ac:dyDescent="0.35">
      <c r="A4098" t="s">
        <v>178</v>
      </c>
      <c r="B4098" t="s">
        <v>179</v>
      </c>
      <c r="C4098">
        <v>2022</v>
      </c>
      <c r="D4098">
        <v>5353.7380000000003</v>
      </c>
    </row>
    <row r="4099" spans="1:4" x14ac:dyDescent="0.35">
      <c r="A4099" t="s">
        <v>178</v>
      </c>
      <c r="B4099" t="s">
        <v>179</v>
      </c>
      <c r="C4099">
        <v>2023</v>
      </c>
      <c r="D4099">
        <v>5010.241</v>
      </c>
    </row>
    <row r="4100" spans="1:4" x14ac:dyDescent="0.35">
      <c r="A4100" t="s">
        <v>180</v>
      </c>
      <c r="B4100" t="s">
        <v>181</v>
      </c>
      <c r="C4100">
        <v>1980</v>
      </c>
      <c r="D4100">
        <v>729.67399999999998</v>
      </c>
    </row>
    <row r="4101" spans="1:4" x14ac:dyDescent="0.35">
      <c r="A4101" t="s">
        <v>180</v>
      </c>
      <c r="B4101" t="s">
        <v>181</v>
      </c>
      <c r="C4101">
        <v>1981</v>
      </c>
      <c r="D4101">
        <v>701.95514000000003</v>
      </c>
    </row>
    <row r="4102" spans="1:4" x14ac:dyDescent="0.35">
      <c r="A4102" t="s">
        <v>180</v>
      </c>
      <c r="B4102" t="s">
        <v>181</v>
      </c>
      <c r="C4102">
        <v>1982</v>
      </c>
      <c r="D4102">
        <v>699.98940000000005</v>
      </c>
    </row>
    <row r="4103" spans="1:4" x14ac:dyDescent="0.35">
      <c r="A4103" t="s">
        <v>180</v>
      </c>
      <c r="B4103" t="s">
        <v>181</v>
      </c>
      <c r="C4103">
        <v>1983</v>
      </c>
      <c r="D4103">
        <v>698.02170000000001</v>
      </c>
    </row>
    <row r="4104" spans="1:4" x14ac:dyDescent="0.35">
      <c r="A4104" t="s">
        <v>180</v>
      </c>
      <c r="B4104" t="s">
        <v>181</v>
      </c>
      <c r="C4104">
        <v>1984</v>
      </c>
      <c r="D4104">
        <v>684.8596</v>
      </c>
    </row>
    <row r="4105" spans="1:4" x14ac:dyDescent="0.35">
      <c r="A4105" t="s">
        <v>180</v>
      </c>
      <c r="B4105" t="s">
        <v>181</v>
      </c>
      <c r="C4105">
        <v>1985</v>
      </c>
      <c r="D4105">
        <v>623.39189999999996</v>
      </c>
    </row>
    <row r="4106" spans="1:4" x14ac:dyDescent="0.35">
      <c r="A4106" t="s">
        <v>180</v>
      </c>
      <c r="B4106" t="s">
        <v>181</v>
      </c>
      <c r="C4106">
        <v>1986</v>
      </c>
      <c r="D4106">
        <v>747.02779999999996</v>
      </c>
    </row>
    <row r="4107" spans="1:4" x14ac:dyDescent="0.35">
      <c r="A4107" t="s">
        <v>180</v>
      </c>
      <c r="B4107" t="s">
        <v>181</v>
      </c>
      <c r="C4107">
        <v>1987</v>
      </c>
      <c r="D4107">
        <v>780.01369999999997</v>
      </c>
    </row>
    <row r="4108" spans="1:4" x14ac:dyDescent="0.35">
      <c r="A4108" t="s">
        <v>180</v>
      </c>
      <c r="B4108" t="s">
        <v>181</v>
      </c>
      <c r="C4108">
        <v>1988</v>
      </c>
      <c r="D4108">
        <v>770.6182</v>
      </c>
    </row>
    <row r="4109" spans="1:4" x14ac:dyDescent="0.35">
      <c r="A4109" t="s">
        <v>180</v>
      </c>
      <c r="B4109" t="s">
        <v>181</v>
      </c>
      <c r="C4109">
        <v>1989</v>
      </c>
      <c r="D4109">
        <v>723.32714999999996</v>
      </c>
    </row>
    <row r="4110" spans="1:4" x14ac:dyDescent="0.35">
      <c r="A4110" t="s">
        <v>180</v>
      </c>
      <c r="B4110" t="s">
        <v>181</v>
      </c>
      <c r="C4110">
        <v>1990</v>
      </c>
      <c r="D4110">
        <v>938.48299999999995</v>
      </c>
    </row>
    <row r="4111" spans="1:4" x14ac:dyDescent="0.35">
      <c r="A4111" t="s">
        <v>180</v>
      </c>
      <c r="B4111" t="s">
        <v>181</v>
      </c>
      <c r="C4111">
        <v>1991</v>
      </c>
      <c r="D4111">
        <v>699.27484000000004</v>
      </c>
    </row>
    <row r="4112" spans="1:4" x14ac:dyDescent="0.35">
      <c r="A4112" t="s">
        <v>180</v>
      </c>
      <c r="B4112" t="s">
        <v>181</v>
      </c>
      <c r="C4112">
        <v>1992</v>
      </c>
      <c r="D4112">
        <v>699.78894000000003</v>
      </c>
    </row>
    <row r="4113" spans="1:4" x14ac:dyDescent="0.35">
      <c r="A4113" t="s">
        <v>180</v>
      </c>
      <c r="B4113" t="s">
        <v>181</v>
      </c>
      <c r="C4113">
        <v>1993</v>
      </c>
      <c r="D4113">
        <v>711.86162999999999</v>
      </c>
    </row>
    <row r="4114" spans="1:4" x14ac:dyDescent="0.35">
      <c r="A4114" t="s">
        <v>180</v>
      </c>
      <c r="B4114" t="s">
        <v>181</v>
      </c>
      <c r="C4114">
        <v>1994</v>
      </c>
      <c r="D4114">
        <v>698.75990000000002</v>
      </c>
    </row>
    <row r="4115" spans="1:4" x14ac:dyDescent="0.35">
      <c r="A4115" t="s">
        <v>180</v>
      </c>
      <c r="B4115" t="s">
        <v>181</v>
      </c>
      <c r="C4115">
        <v>1995</v>
      </c>
      <c r="D4115">
        <v>673.25616000000002</v>
      </c>
    </row>
    <row r="4116" spans="1:4" x14ac:dyDescent="0.35">
      <c r="A4116" t="s">
        <v>180</v>
      </c>
      <c r="B4116" t="s">
        <v>181</v>
      </c>
      <c r="C4116">
        <v>1996</v>
      </c>
      <c r="D4116">
        <v>656.71289999999999</v>
      </c>
    </row>
    <row r="4117" spans="1:4" x14ac:dyDescent="0.35">
      <c r="A4117" t="s">
        <v>180</v>
      </c>
      <c r="B4117" t="s">
        <v>181</v>
      </c>
      <c r="C4117">
        <v>1997</v>
      </c>
      <c r="D4117">
        <v>660.09590000000003</v>
      </c>
    </row>
    <row r="4118" spans="1:4" x14ac:dyDescent="0.35">
      <c r="A4118" t="s">
        <v>180</v>
      </c>
      <c r="B4118" t="s">
        <v>181</v>
      </c>
      <c r="C4118">
        <v>1998</v>
      </c>
      <c r="D4118">
        <v>658.19269999999995</v>
      </c>
    </row>
    <row r="4119" spans="1:4" x14ac:dyDescent="0.35">
      <c r="A4119" t="s">
        <v>180</v>
      </c>
      <c r="B4119" t="s">
        <v>181</v>
      </c>
      <c r="C4119">
        <v>1999</v>
      </c>
      <c r="D4119">
        <v>653.77246000000002</v>
      </c>
    </row>
    <row r="4120" spans="1:4" x14ac:dyDescent="0.35">
      <c r="A4120" t="s">
        <v>180</v>
      </c>
      <c r="B4120" t="s">
        <v>181</v>
      </c>
      <c r="C4120">
        <v>2000</v>
      </c>
      <c r="D4120">
        <v>827.21654999999998</v>
      </c>
    </row>
    <row r="4121" spans="1:4" x14ac:dyDescent="0.35">
      <c r="A4121" t="s">
        <v>180</v>
      </c>
      <c r="B4121" t="s">
        <v>181</v>
      </c>
      <c r="C4121">
        <v>2001</v>
      </c>
      <c r="D4121">
        <v>868.49243000000001</v>
      </c>
    </row>
    <row r="4122" spans="1:4" x14ac:dyDescent="0.35">
      <c r="A4122" t="s">
        <v>180</v>
      </c>
      <c r="B4122" t="s">
        <v>181</v>
      </c>
      <c r="C4122">
        <v>2002</v>
      </c>
      <c r="D4122">
        <v>889.33452999999997</v>
      </c>
    </row>
    <row r="4123" spans="1:4" x14ac:dyDescent="0.35">
      <c r="A4123" t="s">
        <v>180</v>
      </c>
      <c r="B4123" t="s">
        <v>181</v>
      </c>
      <c r="C4123">
        <v>2003</v>
      </c>
      <c r="D4123">
        <v>884.89342999999997</v>
      </c>
    </row>
    <row r="4124" spans="1:4" x14ac:dyDescent="0.35">
      <c r="A4124" t="s">
        <v>180</v>
      </c>
      <c r="B4124" t="s">
        <v>181</v>
      </c>
      <c r="C4124">
        <v>2004</v>
      </c>
      <c r="D4124">
        <v>912.34220000000005</v>
      </c>
    </row>
    <row r="4125" spans="1:4" x14ac:dyDescent="0.35">
      <c r="A4125" t="s">
        <v>180</v>
      </c>
      <c r="B4125" t="s">
        <v>181</v>
      </c>
      <c r="C4125">
        <v>2005</v>
      </c>
      <c r="D4125">
        <v>917.84479999999996</v>
      </c>
    </row>
    <row r="4126" spans="1:4" x14ac:dyDescent="0.35">
      <c r="A4126" t="s">
        <v>180</v>
      </c>
      <c r="B4126" t="s">
        <v>181</v>
      </c>
      <c r="C4126">
        <v>2006</v>
      </c>
      <c r="D4126">
        <v>923.55316000000005</v>
      </c>
    </row>
    <row r="4127" spans="1:4" x14ac:dyDescent="0.35">
      <c r="A4127" t="s">
        <v>180</v>
      </c>
      <c r="B4127" t="s">
        <v>181</v>
      </c>
      <c r="C4127">
        <v>2007</v>
      </c>
      <c r="D4127">
        <v>948.92169999999999</v>
      </c>
    </row>
    <row r="4128" spans="1:4" x14ac:dyDescent="0.35">
      <c r="A4128" t="s">
        <v>180</v>
      </c>
      <c r="B4128" t="s">
        <v>181</v>
      </c>
      <c r="C4128">
        <v>2008</v>
      </c>
      <c r="D4128">
        <v>938.47090000000003</v>
      </c>
    </row>
    <row r="4129" spans="1:4" x14ac:dyDescent="0.35">
      <c r="A4129" t="s">
        <v>180</v>
      </c>
      <c r="B4129" t="s">
        <v>181</v>
      </c>
      <c r="C4129">
        <v>2009</v>
      </c>
      <c r="D4129">
        <v>968.74414000000002</v>
      </c>
    </row>
    <row r="4130" spans="1:4" x14ac:dyDescent="0.35">
      <c r="A4130" t="s">
        <v>180</v>
      </c>
      <c r="B4130" t="s">
        <v>181</v>
      </c>
      <c r="C4130">
        <v>2010</v>
      </c>
      <c r="D4130">
        <v>1101.5192999999999</v>
      </c>
    </row>
    <row r="4131" spans="1:4" x14ac:dyDescent="0.35">
      <c r="A4131" t="s">
        <v>180</v>
      </c>
      <c r="B4131" t="s">
        <v>181</v>
      </c>
      <c r="C4131">
        <v>2011</v>
      </c>
      <c r="D4131">
        <v>1108.6844000000001</v>
      </c>
    </row>
    <row r="4132" spans="1:4" x14ac:dyDescent="0.35">
      <c r="A4132" t="s">
        <v>180</v>
      </c>
      <c r="B4132" t="s">
        <v>181</v>
      </c>
      <c r="C4132">
        <v>2012</v>
      </c>
      <c r="D4132">
        <v>1037.6428000000001</v>
      </c>
    </row>
    <row r="4133" spans="1:4" x14ac:dyDescent="0.35">
      <c r="A4133" t="s">
        <v>180</v>
      </c>
      <c r="B4133" t="s">
        <v>181</v>
      </c>
      <c r="C4133">
        <v>2013</v>
      </c>
      <c r="D4133">
        <v>892.73784999999998</v>
      </c>
    </row>
    <row r="4134" spans="1:4" x14ac:dyDescent="0.35">
      <c r="A4134" t="s">
        <v>180</v>
      </c>
      <c r="B4134" t="s">
        <v>181</v>
      </c>
      <c r="C4134">
        <v>2014</v>
      </c>
      <c r="D4134">
        <v>911.53503000000001</v>
      </c>
    </row>
    <row r="4135" spans="1:4" x14ac:dyDescent="0.35">
      <c r="A4135" t="s">
        <v>180</v>
      </c>
      <c r="B4135" t="s">
        <v>181</v>
      </c>
      <c r="C4135">
        <v>2015</v>
      </c>
      <c r="D4135">
        <v>1024.4916000000001</v>
      </c>
    </row>
    <row r="4136" spans="1:4" x14ac:dyDescent="0.35">
      <c r="A4136" t="s">
        <v>180</v>
      </c>
      <c r="B4136" t="s">
        <v>181</v>
      </c>
      <c r="C4136">
        <v>2016</v>
      </c>
      <c r="D4136">
        <v>1114.5319999999999</v>
      </c>
    </row>
    <row r="4137" spans="1:4" x14ac:dyDescent="0.35">
      <c r="A4137" t="s">
        <v>180</v>
      </c>
      <c r="B4137" t="s">
        <v>181</v>
      </c>
      <c r="C4137">
        <v>2017</v>
      </c>
      <c r="D4137">
        <v>1077.2102</v>
      </c>
    </row>
    <row r="4138" spans="1:4" x14ac:dyDescent="0.35">
      <c r="A4138" t="s">
        <v>180</v>
      </c>
      <c r="B4138" t="s">
        <v>181</v>
      </c>
      <c r="C4138">
        <v>2018</v>
      </c>
      <c r="D4138">
        <v>1126.4583</v>
      </c>
    </row>
    <row r="4139" spans="1:4" x14ac:dyDescent="0.35">
      <c r="A4139" t="s">
        <v>180</v>
      </c>
      <c r="B4139" t="s">
        <v>181</v>
      </c>
      <c r="C4139">
        <v>2019</v>
      </c>
      <c r="D4139">
        <v>1440.2782</v>
      </c>
    </row>
    <row r="4140" spans="1:4" x14ac:dyDescent="0.35">
      <c r="A4140" t="s">
        <v>180</v>
      </c>
      <c r="B4140" t="s">
        <v>181</v>
      </c>
      <c r="C4140">
        <v>2020</v>
      </c>
      <c r="D4140">
        <v>1580.1681000000001</v>
      </c>
    </row>
    <row r="4141" spans="1:4" x14ac:dyDescent="0.35">
      <c r="A4141" t="s">
        <v>180</v>
      </c>
      <c r="B4141" t="s">
        <v>181</v>
      </c>
      <c r="C4141">
        <v>2021</v>
      </c>
      <c r="D4141">
        <v>1526.8433</v>
      </c>
    </row>
    <row r="4142" spans="1:4" x14ac:dyDescent="0.35">
      <c r="A4142" t="s">
        <v>180</v>
      </c>
      <c r="B4142" t="s">
        <v>181</v>
      </c>
      <c r="C4142">
        <v>2022</v>
      </c>
      <c r="D4142">
        <v>1532.6325999999999</v>
      </c>
    </row>
    <row r="4143" spans="1:4" x14ac:dyDescent="0.35">
      <c r="A4143" t="s">
        <v>180</v>
      </c>
      <c r="B4143" t="s">
        <v>181</v>
      </c>
      <c r="C4143">
        <v>2023</v>
      </c>
      <c r="D4143">
        <v>1534.3684000000001</v>
      </c>
    </row>
    <row r="4144" spans="1:4" x14ac:dyDescent="0.35">
      <c r="A4144" t="s">
        <v>182</v>
      </c>
      <c r="B4144" t="s">
        <v>183</v>
      </c>
      <c r="C4144">
        <v>1980</v>
      </c>
      <c r="D4144">
        <v>431.96292</v>
      </c>
    </row>
    <row r="4145" spans="1:4" x14ac:dyDescent="0.35">
      <c r="A4145" t="s">
        <v>182</v>
      </c>
      <c r="B4145" t="s">
        <v>183</v>
      </c>
      <c r="C4145">
        <v>1981</v>
      </c>
      <c r="D4145">
        <v>424.07265999999998</v>
      </c>
    </row>
    <row r="4146" spans="1:4" x14ac:dyDescent="0.35">
      <c r="A4146" t="s">
        <v>182</v>
      </c>
      <c r="B4146" t="s">
        <v>183</v>
      </c>
      <c r="C4146">
        <v>1982</v>
      </c>
      <c r="D4146">
        <v>417.40215999999998</v>
      </c>
    </row>
    <row r="4147" spans="1:4" x14ac:dyDescent="0.35">
      <c r="A4147" t="s">
        <v>182</v>
      </c>
      <c r="B4147" t="s">
        <v>183</v>
      </c>
      <c r="C4147">
        <v>1983</v>
      </c>
      <c r="D4147">
        <v>410.82767000000001</v>
      </c>
    </row>
    <row r="4148" spans="1:4" x14ac:dyDescent="0.35">
      <c r="A4148" t="s">
        <v>182</v>
      </c>
      <c r="B4148" t="s">
        <v>183</v>
      </c>
      <c r="C4148">
        <v>1984</v>
      </c>
      <c r="D4148">
        <v>540.60973999999999</v>
      </c>
    </row>
    <row r="4149" spans="1:4" x14ac:dyDescent="0.35">
      <c r="A4149" t="s">
        <v>182</v>
      </c>
      <c r="B4149" t="s">
        <v>183</v>
      </c>
      <c r="C4149">
        <v>1985</v>
      </c>
      <c r="D4149">
        <v>596.94439999999997</v>
      </c>
    </row>
    <row r="4150" spans="1:4" x14ac:dyDescent="0.35">
      <c r="A4150" t="s">
        <v>182</v>
      </c>
      <c r="B4150" t="s">
        <v>183</v>
      </c>
      <c r="C4150">
        <v>1986</v>
      </c>
      <c r="D4150">
        <v>505.33994000000001</v>
      </c>
    </row>
    <row r="4151" spans="1:4" x14ac:dyDescent="0.35">
      <c r="A4151" t="s">
        <v>182</v>
      </c>
      <c r="B4151" t="s">
        <v>183</v>
      </c>
      <c r="C4151">
        <v>1987</v>
      </c>
      <c r="D4151">
        <v>858.24779999999998</v>
      </c>
    </row>
    <row r="4152" spans="1:4" x14ac:dyDescent="0.35">
      <c r="A4152" t="s">
        <v>182</v>
      </c>
      <c r="B4152" t="s">
        <v>183</v>
      </c>
      <c r="C4152">
        <v>1988</v>
      </c>
      <c r="D4152">
        <v>970.93773999999996</v>
      </c>
    </row>
    <row r="4153" spans="1:4" x14ac:dyDescent="0.35">
      <c r="A4153" t="s">
        <v>182</v>
      </c>
      <c r="B4153" t="s">
        <v>183</v>
      </c>
      <c r="C4153">
        <v>1989</v>
      </c>
      <c r="D4153">
        <v>965.94709999999998</v>
      </c>
    </row>
    <row r="4154" spans="1:4" x14ac:dyDescent="0.35">
      <c r="A4154" t="s">
        <v>182</v>
      </c>
      <c r="B4154" t="s">
        <v>183</v>
      </c>
      <c r="C4154">
        <v>1990</v>
      </c>
      <c r="D4154">
        <v>1161.8480999999999</v>
      </c>
    </row>
    <row r="4155" spans="1:4" x14ac:dyDescent="0.35">
      <c r="A4155" t="s">
        <v>182</v>
      </c>
      <c r="B4155" t="s">
        <v>183</v>
      </c>
      <c r="C4155">
        <v>1991</v>
      </c>
      <c r="D4155">
        <v>1137.3623</v>
      </c>
    </row>
    <row r="4156" spans="1:4" x14ac:dyDescent="0.35">
      <c r="A4156" t="s">
        <v>182</v>
      </c>
      <c r="B4156" t="s">
        <v>183</v>
      </c>
      <c r="C4156">
        <v>1992</v>
      </c>
      <c r="D4156">
        <v>1173.1780000000001</v>
      </c>
    </row>
    <row r="4157" spans="1:4" x14ac:dyDescent="0.35">
      <c r="A4157" t="s">
        <v>182</v>
      </c>
      <c r="B4157" t="s">
        <v>183</v>
      </c>
      <c r="C4157">
        <v>1993</v>
      </c>
      <c r="D4157">
        <v>1243.6812</v>
      </c>
    </row>
    <row r="4158" spans="1:4" x14ac:dyDescent="0.35">
      <c r="A4158" t="s">
        <v>182</v>
      </c>
      <c r="B4158" t="s">
        <v>183</v>
      </c>
      <c r="C4158">
        <v>1994</v>
      </c>
      <c r="D4158">
        <v>1205.7774999999999</v>
      </c>
    </row>
    <row r="4159" spans="1:4" x14ac:dyDescent="0.35">
      <c r="A4159" t="s">
        <v>182</v>
      </c>
      <c r="B4159" t="s">
        <v>183</v>
      </c>
      <c r="C4159">
        <v>1995</v>
      </c>
      <c r="D4159">
        <v>1175.7253000000001</v>
      </c>
    </row>
    <row r="4160" spans="1:4" x14ac:dyDescent="0.35">
      <c r="A4160" t="s">
        <v>182</v>
      </c>
      <c r="B4160" t="s">
        <v>183</v>
      </c>
      <c r="C4160">
        <v>1996</v>
      </c>
      <c r="D4160">
        <v>1105.3142</v>
      </c>
    </row>
    <row r="4161" spans="1:4" x14ac:dyDescent="0.35">
      <c r="A4161" t="s">
        <v>182</v>
      </c>
      <c r="B4161" t="s">
        <v>183</v>
      </c>
      <c r="C4161">
        <v>1997</v>
      </c>
      <c r="D4161">
        <v>1129.7273</v>
      </c>
    </row>
    <row r="4162" spans="1:4" x14ac:dyDescent="0.35">
      <c r="A4162" t="s">
        <v>182</v>
      </c>
      <c r="B4162" t="s">
        <v>183</v>
      </c>
      <c r="C4162">
        <v>1998</v>
      </c>
      <c r="D4162">
        <v>1108.8657000000001</v>
      </c>
    </row>
    <row r="4163" spans="1:4" x14ac:dyDescent="0.35">
      <c r="A4163" t="s">
        <v>182</v>
      </c>
      <c r="B4163" t="s">
        <v>183</v>
      </c>
      <c r="C4163">
        <v>1999</v>
      </c>
      <c r="D4163">
        <v>1088.0367000000001</v>
      </c>
    </row>
    <row r="4164" spans="1:4" x14ac:dyDescent="0.35">
      <c r="A4164" t="s">
        <v>182</v>
      </c>
      <c r="B4164" t="s">
        <v>183</v>
      </c>
      <c r="C4164">
        <v>2000</v>
      </c>
      <c r="D4164">
        <v>807.30219999999997</v>
      </c>
    </row>
    <row r="4165" spans="1:4" x14ac:dyDescent="0.35">
      <c r="A4165" t="s">
        <v>182</v>
      </c>
      <c r="B4165" t="s">
        <v>183</v>
      </c>
      <c r="C4165">
        <v>2001</v>
      </c>
      <c r="D4165">
        <v>804.84685999999999</v>
      </c>
    </row>
    <row r="4166" spans="1:4" x14ac:dyDescent="0.35">
      <c r="A4166" t="s">
        <v>182</v>
      </c>
      <c r="B4166" t="s">
        <v>183</v>
      </c>
      <c r="C4166">
        <v>2002</v>
      </c>
      <c r="D4166">
        <v>804.35059999999999</v>
      </c>
    </row>
    <row r="4167" spans="1:4" x14ac:dyDescent="0.35">
      <c r="A4167" t="s">
        <v>182</v>
      </c>
      <c r="B4167" t="s">
        <v>183</v>
      </c>
      <c r="C4167">
        <v>2003</v>
      </c>
      <c r="D4167">
        <v>914.2278</v>
      </c>
    </row>
    <row r="4168" spans="1:4" x14ac:dyDescent="0.35">
      <c r="A4168" t="s">
        <v>182</v>
      </c>
      <c r="B4168" t="s">
        <v>183</v>
      </c>
      <c r="C4168">
        <v>2004</v>
      </c>
      <c r="D4168">
        <v>924.36455999999998</v>
      </c>
    </row>
    <row r="4169" spans="1:4" x14ac:dyDescent="0.35">
      <c r="A4169" t="s">
        <v>182</v>
      </c>
      <c r="B4169" t="s">
        <v>183</v>
      </c>
      <c r="C4169">
        <v>2005</v>
      </c>
      <c r="D4169">
        <v>914.5711</v>
      </c>
    </row>
    <row r="4170" spans="1:4" x14ac:dyDescent="0.35">
      <c r="A4170" t="s">
        <v>182</v>
      </c>
      <c r="B4170" t="s">
        <v>183</v>
      </c>
      <c r="C4170">
        <v>2006</v>
      </c>
      <c r="D4170">
        <v>913.12976000000003</v>
      </c>
    </row>
    <row r="4171" spans="1:4" x14ac:dyDescent="0.35">
      <c r="A4171" t="s">
        <v>182</v>
      </c>
      <c r="B4171" t="s">
        <v>183</v>
      </c>
      <c r="C4171">
        <v>2007</v>
      </c>
      <c r="D4171">
        <v>946.34094000000005</v>
      </c>
    </row>
    <row r="4172" spans="1:4" x14ac:dyDescent="0.35">
      <c r="A4172" t="s">
        <v>182</v>
      </c>
      <c r="B4172" t="s">
        <v>183</v>
      </c>
      <c r="C4172">
        <v>2008</v>
      </c>
      <c r="D4172">
        <v>898.69650000000001</v>
      </c>
    </row>
    <row r="4173" spans="1:4" x14ac:dyDescent="0.35">
      <c r="A4173" t="s">
        <v>182</v>
      </c>
      <c r="B4173" t="s">
        <v>183</v>
      </c>
      <c r="C4173">
        <v>2009</v>
      </c>
      <c r="D4173">
        <v>907.71900000000005</v>
      </c>
    </row>
    <row r="4174" spans="1:4" x14ac:dyDescent="0.35">
      <c r="A4174" t="s">
        <v>182</v>
      </c>
      <c r="B4174" t="s">
        <v>183</v>
      </c>
      <c r="C4174">
        <v>2010</v>
      </c>
      <c r="D4174">
        <v>907.74220000000003</v>
      </c>
    </row>
    <row r="4175" spans="1:4" x14ac:dyDescent="0.35">
      <c r="A4175" t="s">
        <v>182</v>
      </c>
      <c r="B4175" t="s">
        <v>183</v>
      </c>
      <c r="C4175">
        <v>2011</v>
      </c>
      <c r="D4175">
        <v>897.14779999999996</v>
      </c>
    </row>
    <row r="4176" spans="1:4" x14ac:dyDescent="0.35">
      <c r="A4176" t="s">
        <v>182</v>
      </c>
      <c r="B4176" t="s">
        <v>183</v>
      </c>
      <c r="C4176">
        <v>2012</v>
      </c>
      <c r="D4176">
        <v>890.79926</v>
      </c>
    </row>
    <row r="4177" spans="1:4" x14ac:dyDescent="0.35">
      <c r="A4177" t="s">
        <v>182</v>
      </c>
      <c r="B4177" t="s">
        <v>183</v>
      </c>
      <c r="C4177">
        <v>2013</v>
      </c>
      <c r="D4177">
        <v>887.90246999999999</v>
      </c>
    </row>
    <row r="4178" spans="1:4" x14ac:dyDescent="0.35">
      <c r="A4178" t="s">
        <v>182</v>
      </c>
      <c r="B4178" t="s">
        <v>183</v>
      </c>
      <c r="C4178">
        <v>2014</v>
      </c>
      <c r="D4178">
        <v>908.41219999999998</v>
      </c>
    </row>
    <row r="4179" spans="1:4" x14ac:dyDescent="0.35">
      <c r="A4179" t="s">
        <v>182</v>
      </c>
      <c r="B4179" t="s">
        <v>183</v>
      </c>
      <c r="C4179">
        <v>2015</v>
      </c>
      <c r="D4179">
        <v>915.17280000000005</v>
      </c>
    </row>
    <row r="4180" spans="1:4" x14ac:dyDescent="0.35">
      <c r="A4180" t="s">
        <v>182</v>
      </c>
      <c r="B4180" t="s">
        <v>183</v>
      </c>
      <c r="C4180">
        <v>2016</v>
      </c>
      <c r="D4180">
        <v>929.21109999999999</v>
      </c>
    </row>
    <row r="4181" spans="1:4" x14ac:dyDescent="0.35">
      <c r="A4181" t="s">
        <v>182</v>
      </c>
      <c r="B4181" t="s">
        <v>183</v>
      </c>
      <c r="C4181">
        <v>2017</v>
      </c>
      <c r="D4181">
        <v>733.80505000000005</v>
      </c>
    </row>
    <row r="4182" spans="1:4" x14ac:dyDescent="0.35">
      <c r="A4182" t="s">
        <v>182</v>
      </c>
      <c r="B4182" t="s">
        <v>183</v>
      </c>
      <c r="C4182">
        <v>2018</v>
      </c>
      <c r="D4182">
        <v>765.15189999999996</v>
      </c>
    </row>
    <row r="4183" spans="1:4" x14ac:dyDescent="0.35">
      <c r="A4183" t="s">
        <v>182</v>
      </c>
      <c r="B4183" t="s">
        <v>183</v>
      </c>
      <c r="C4183">
        <v>2019</v>
      </c>
      <c r="D4183">
        <v>765.52155000000005</v>
      </c>
    </row>
    <row r="4184" spans="1:4" x14ac:dyDescent="0.35">
      <c r="A4184" t="s">
        <v>182</v>
      </c>
      <c r="B4184" t="s">
        <v>183</v>
      </c>
      <c r="C4184">
        <v>2020</v>
      </c>
      <c r="D4184">
        <v>700.35504000000003</v>
      </c>
    </row>
    <row r="4185" spans="1:4" x14ac:dyDescent="0.35">
      <c r="A4185" t="s">
        <v>182</v>
      </c>
      <c r="B4185" t="s">
        <v>183</v>
      </c>
      <c r="C4185">
        <v>2021</v>
      </c>
      <c r="D4185">
        <v>689.96969999999999</v>
      </c>
    </row>
    <row r="4186" spans="1:4" x14ac:dyDescent="0.35">
      <c r="A4186" t="s">
        <v>182</v>
      </c>
      <c r="B4186" t="s">
        <v>183</v>
      </c>
      <c r="C4186">
        <v>2022</v>
      </c>
      <c r="D4186">
        <v>685.23443999999995</v>
      </c>
    </row>
    <row r="4187" spans="1:4" x14ac:dyDescent="0.35">
      <c r="A4187" t="s">
        <v>182</v>
      </c>
      <c r="B4187" t="s">
        <v>183</v>
      </c>
      <c r="C4187">
        <v>2023</v>
      </c>
      <c r="D4187">
        <v>689.11017000000004</v>
      </c>
    </row>
    <row r="4188" spans="1:4" x14ac:dyDescent="0.35">
      <c r="A4188" t="s">
        <v>184</v>
      </c>
      <c r="B4188" t="s">
        <v>185</v>
      </c>
      <c r="C4188">
        <v>1980</v>
      </c>
      <c r="D4188">
        <v>7867.4229999999998</v>
      </c>
    </row>
    <row r="4189" spans="1:4" x14ac:dyDescent="0.35">
      <c r="A4189" t="s">
        <v>184</v>
      </c>
      <c r="B4189" t="s">
        <v>185</v>
      </c>
      <c r="C4189">
        <v>1981</v>
      </c>
      <c r="D4189">
        <v>9579.9850000000006</v>
      </c>
    </row>
    <row r="4190" spans="1:4" x14ac:dyDescent="0.35">
      <c r="A4190" t="s">
        <v>184</v>
      </c>
      <c r="B4190" t="s">
        <v>185</v>
      </c>
      <c r="C4190">
        <v>1982</v>
      </c>
      <c r="D4190">
        <v>7423.4809999999998</v>
      </c>
    </row>
    <row r="4191" spans="1:4" x14ac:dyDescent="0.35">
      <c r="A4191" t="s">
        <v>184</v>
      </c>
      <c r="B4191" t="s">
        <v>185</v>
      </c>
      <c r="C4191">
        <v>1983</v>
      </c>
      <c r="D4191">
        <v>6632.96</v>
      </c>
    </row>
    <row r="4192" spans="1:4" x14ac:dyDescent="0.35">
      <c r="A4192" t="s">
        <v>184</v>
      </c>
      <c r="B4192" t="s">
        <v>185</v>
      </c>
      <c r="C4192">
        <v>1984</v>
      </c>
      <c r="D4192">
        <v>7468.7929999999997</v>
      </c>
    </row>
    <row r="4193" spans="1:4" x14ac:dyDescent="0.35">
      <c r="A4193" t="s">
        <v>184</v>
      </c>
      <c r="B4193" t="s">
        <v>185</v>
      </c>
      <c r="C4193">
        <v>1985</v>
      </c>
      <c r="D4193">
        <v>7634.4315999999999</v>
      </c>
    </row>
    <row r="4194" spans="1:4" x14ac:dyDescent="0.35">
      <c r="A4194" t="s">
        <v>184</v>
      </c>
      <c r="B4194" t="s">
        <v>185</v>
      </c>
      <c r="C4194">
        <v>1986</v>
      </c>
      <c r="D4194">
        <v>7284.4516999999996</v>
      </c>
    </row>
    <row r="4195" spans="1:4" x14ac:dyDescent="0.35">
      <c r="A4195" t="s">
        <v>184</v>
      </c>
      <c r="B4195" t="s">
        <v>185</v>
      </c>
      <c r="C4195">
        <v>1987</v>
      </c>
      <c r="D4195">
        <v>5562.2954</v>
      </c>
    </row>
    <row r="4196" spans="1:4" x14ac:dyDescent="0.35">
      <c r="A4196" t="s">
        <v>184</v>
      </c>
      <c r="B4196" t="s">
        <v>185</v>
      </c>
      <c r="C4196">
        <v>1988</v>
      </c>
      <c r="D4196">
        <v>5529.9570000000003</v>
      </c>
    </row>
    <row r="4197" spans="1:4" x14ac:dyDescent="0.35">
      <c r="A4197" t="s">
        <v>184</v>
      </c>
      <c r="B4197" t="s">
        <v>185</v>
      </c>
      <c r="C4197">
        <v>1989</v>
      </c>
      <c r="D4197">
        <v>3739.3152</v>
      </c>
    </row>
    <row r="4198" spans="1:4" x14ac:dyDescent="0.35">
      <c r="A4198" t="s">
        <v>184</v>
      </c>
      <c r="B4198" t="s">
        <v>185</v>
      </c>
      <c r="C4198">
        <v>1990</v>
      </c>
      <c r="D4198">
        <v>3622.1511</v>
      </c>
    </row>
    <row r="4199" spans="1:4" x14ac:dyDescent="0.35">
      <c r="A4199" t="s">
        <v>184</v>
      </c>
      <c r="B4199" t="s">
        <v>185</v>
      </c>
      <c r="C4199">
        <v>1991</v>
      </c>
      <c r="D4199">
        <v>4283.1255000000001</v>
      </c>
    </row>
    <row r="4200" spans="1:4" x14ac:dyDescent="0.35">
      <c r="A4200" t="s">
        <v>184</v>
      </c>
      <c r="B4200" t="s">
        <v>185</v>
      </c>
      <c r="C4200">
        <v>1992</v>
      </c>
      <c r="D4200">
        <v>4745.2954</v>
      </c>
    </row>
    <row r="4201" spans="1:4" x14ac:dyDescent="0.35">
      <c r="A4201" t="s">
        <v>184</v>
      </c>
      <c r="B4201" t="s">
        <v>185</v>
      </c>
      <c r="C4201">
        <v>1993</v>
      </c>
      <c r="D4201">
        <v>6033.2740000000003</v>
      </c>
    </row>
    <row r="4202" spans="1:4" x14ac:dyDescent="0.35">
      <c r="A4202" t="s">
        <v>184</v>
      </c>
      <c r="B4202" t="s">
        <v>185</v>
      </c>
      <c r="C4202">
        <v>1994</v>
      </c>
      <c r="D4202">
        <v>6007.9385000000002</v>
      </c>
    </row>
    <row r="4203" spans="1:4" x14ac:dyDescent="0.35">
      <c r="A4203" t="s">
        <v>184</v>
      </c>
      <c r="B4203" t="s">
        <v>185</v>
      </c>
      <c r="C4203">
        <v>1995</v>
      </c>
      <c r="D4203">
        <v>5081.8725999999997</v>
      </c>
    </row>
    <row r="4204" spans="1:4" x14ac:dyDescent="0.35">
      <c r="A4204" t="s">
        <v>184</v>
      </c>
      <c r="B4204" t="s">
        <v>185</v>
      </c>
      <c r="C4204">
        <v>1996</v>
      </c>
      <c r="D4204">
        <v>5523.3065999999999</v>
      </c>
    </row>
    <row r="4205" spans="1:4" x14ac:dyDescent="0.35">
      <c r="A4205" t="s">
        <v>184</v>
      </c>
      <c r="B4205" t="s">
        <v>185</v>
      </c>
      <c r="C4205">
        <v>1997</v>
      </c>
      <c r="D4205">
        <v>5864.6724000000004</v>
      </c>
    </row>
    <row r="4206" spans="1:4" x14ac:dyDescent="0.35">
      <c r="A4206" t="s">
        <v>184</v>
      </c>
      <c r="B4206" t="s">
        <v>185</v>
      </c>
      <c r="C4206">
        <v>1998</v>
      </c>
      <c r="D4206">
        <v>7570.9880000000003</v>
      </c>
    </row>
    <row r="4207" spans="1:4" x14ac:dyDescent="0.35">
      <c r="A4207" t="s">
        <v>184</v>
      </c>
      <c r="B4207" t="s">
        <v>185</v>
      </c>
      <c r="C4207">
        <v>1999</v>
      </c>
      <c r="D4207">
        <v>9080.9629999999997</v>
      </c>
    </row>
    <row r="4208" spans="1:4" x14ac:dyDescent="0.35">
      <c r="A4208" t="s">
        <v>184</v>
      </c>
      <c r="B4208" t="s">
        <v>185</v>
      </c>
      <c r="C4208">
        <v>2000</v>
      </c>
      <c r="D4208">
        <v>8932.0450000000001</v>
      </c>
    </row>
    <row r="4209" spans="1:4" x14ac:dyDescent="0.35">
      <c r="A4209" t="s">
        <v>184</v>
      </c>
      <c r="B4209" t="s">
        <v>185</v>
      </c>
      <c r="C4209">
        <v>2001</v>
      </c>
      <c r="D4209">
        <v>8706.0169999999998</v>
      </c>
    </row>
    <row r="4210" spans="1:4" x14ac:dyDescent="0.35">
      <c r="A4210" t="s">
        <v>184</v>
      </c>
      <c r="B4210" t="s">
        <v>185</v>
      </c>
      <c r="C4210">
        <v>2002</v>
      </c>
      <c r="D4210">
        <v>8808.6919999999991</v>
      </c>
    </row>
    <row r="4211" spans="1:4" x14ac:dyDescent="0.35">
      <c r="A4211" t="s">
        <v>184</v>
      </c>
      <c r="B4211" t="s">
        <v>185</v>
      </c>
      <c r="C4211">
        <v>2003</v>
      </c>
      <c r="D4211">
        <v>9105.0769999999993</v>
      </c>
    </row>
    <row r="4212" spans="1:4" x14ac:dyDescent="0.35">
      <c r="A4212" t="s">
        <v>184</v>
      </c>
      <c r="B4212" t="s">
        <v>185</v>
      </c>
      <c r="C4212">
        <v>2004</v>
      </c>
      <c r="D4212">
        <v>8880.3955000000005</v>
      </c>
    </row>
    <row r="4213" spans="1:4" x14ac:dyDescent="0.35">
      <c r="A4213" t="s">
        <v>184</v>
      </c>
      <c r="B4213" t="s">
        <v>185</v>
      </c>
      <c r="C4213">
        <v>2005</v>
      </c>
      <c r="D4213">
        <v>8049.3306000000002</v>
      </c>
    </row>
    <row r="4214" spans="1:4" x14ac:dyDescent="0.35">
      <c r="A4214" t="s">
        <v>184</v>
      </c>
      <c r="B4214" t="s">
        <v>185</v>
      </c>
      <c r="C4214">
        <v>2006</v>
      </c>
      <c r="D4214">
        <v>7209.875</v>
      </c>
    </row>
    <row r="4215" spans="1:4" x14ac:dyDescent="0.35">
      <c r="A4215" t="s">
        <v>184</v>
      </c>
      <c r="B4215" t="s">
        <v>185</v>
      </c>
      <c r="C4215">
        <v>2007</v>
      </c>
      <c r="D4215">
        <v>8971.607</v>
      </c>
    </row>
    <row r="4216" spans="1:4" x14ac:dyDescent="0.35">
      <c r="A4216" t="s">
        <v>184</v>
      </c>
      <c r="B4216" t="s">
        <v>185</v>
      </c>
      <c r="C4216">
        <v>2008</v>
      </c>
      <c r="D4216">
        <v>8550.0949999999993</v>
      </c>
    </row>
    <row r="4217" spans="1:4" x14ac:dyDescent="0.35">
      <c r="A4217" t="s">
        <v>184</v>
      </c>
      <c r="B4217" t="s">
        <v>185</v>
      </c>
      <c r="C4217">
        <v>2009</v>
      </c>
      <c r="D4217">
        <v>8835.0360000000001</v>
      </c>
    </row>
    <row r="4218" spans="1:4" x14ac:dyDescent="0.35">
      <c r="A4218" t="s">
        <v>184</v>
      </c>
      <c r="B4218" t="s">
        <v>185</v>
      </c>
      <c r="C4218">
        <v>2010</v>
      </c>
      <c r="D4218">
        <v>9555.3649999999998</v>
      </c>
    </row>
    <row r="4219" spans="1:4" x14ac:dyDescent="0.35">
      <c r="A4219" t="s">
        <v>184</v>
      </c>
      <c r="B4219" t="s">
        <v>185</v>
      </c>
      <c r="C4219">
        <v>2011</v>
      </c>
      <c r="D4219">
        <v>9966.2479999999996</v>
      </c>
    </row>
    <row r="4220" spans="1:4" x14ac:dyDescent="0.35">
      <c r="A4220" t="s">
        <v>184</v>
      </c>
      <c r="B4220" t="s">
        <v>185</v>
      </c>
      <c r="C4220">
        <v>2012</v>
      </c>
      <c r="D4220">
        <v>11285.705</v>
      </c>
    </row>
    <row r="4221" spans="1:4" x14ac:dyDescent="0.35">
      <c r="A4221" t="s">
        <v>184</v>
      </c>
      <c r="B4221" t="s">
        <v>185</v>
      </c>
      <c r="C4221">
        <v>2013</v>
      </c>
      <c r="D4221">
        <v>10951.684999999999</v>
      </c>
    </row>
    <row r="4222" spans="1:4" x14ac:dyDescent="0.35">
      <c r="A4222" t="s">
        <v>184</v>
      </c>
      <c r="B4222" t="s">
        <v>185</v>
      </c>
      <c r="C4222">
        <v>2014</v>
      </c>
      <c r="D4222">
        <v>10880.4</v>
      </c>
    </row>
    <row r="4223" spans="1:4" x14ac:dyDescent="0.35">
      <c r="A4223" t="s">
        <v>184</v>
      </c>
      <c r="B4223" t="s">
        <v>185</v>
      </c>
      <c r="C4223">
        <v>2015</v>
      </c>
      <c r="D4223">
        <v>11060.057000000001</v>
      </c>
    </row>
    <row r="4224" spans="1:4" x14ac:dyDescent="0.35">
      <c r="A4224" t="s">
        <v>184</v>
      </c>
      <c r="B4224" t="s">
        <v>185</v>
      </c>
      <c r="C4224">
        <v>2016</v>
      </c>
      <c r="D4224">
        <v>12331.075999999999</v>
      </c>
    </row>
    <row r="4225" spans="1:4" x14ac:dyDescent="0.35">
      <c r="A4225" t="s">
        <v>184</v>
      </c>
      <c r="B4225" t="s">
        <v>185</v>
      </c>
      <c r="C4225">
        <v>2017</v>
      </c>
      <c r="D4225">
        <v>12124.825000000001</v>
      </c>
    </row>
    <row r="4226" spans="1:4" x14ac:dyDescent="0.35">
      <c r="A4226" t="s">
        <v>184</v>
      </c>
      <c r="B4226" t="s">
        <v>185</v>
      </c>
      <c r="C4226">
        <v>2018</v>
      </c>
      <c r="D4226">
        <v>11348.99</v>
      </c>
    </row>
    <row r="4227" spans="1:4" x14ac:dyDescent="0.35">
      <c r="A4227" t="s">
        <v>184</v>
      </c>
      <c r="B4227" t="s">
        <v>185</v>
      </c>
      <c r="C4227">
        <v>2019</v>
      </c>
      <c r="D4227">
        <v>12655.308999999999</v>
      </c>
    </row>
    <row r="4228" spans="1:4" x14ac:dyDescent="0.35">
      <c r="A4228" t="s">
        <v>184</v>
      </c>
      <c r="B4228" t="s">
        <v>185</v>
      </c>
      <c r="C4228">
        <v>2020</v>
      </c>
      <c r="D4228">
        <v>12077.642</v>
      </c>
    </row>
    <row r="4229" spans="1:4" x14ac:dyDescent="0.35">
      <c r="A4229" t="s">
        <v>184</v>
      </c>
      <c r="B4229" t="s">
        <v>185</v>
      </c>
      <c r="C4229">
        <v>2021</v>
      </c>
      <c r="D4229">
        <v>12204.829</v>
      </c>
    </row>
    <row r="4230" spans="1:4" x14ac:dyDescent="0.35">
      <c r="A4230" t="s">
        <v>184</v>
      </c>
      <c r="B4230" t="s">
        <v>185</v>
      </c>
      <c r="C4230">
        <v>2022</v>
      </c>
      <c r="D4230">
        <v>13575.478999999999</v>
      </c>
    </row>
    <row r="4231" spans="1:4" x14ac:dyDescent="0.35">
      <c r="A4231" t="s">
        <v>184</v>
      </c>
      <c r="B4231" t="s">
        <v>185</v>
      </c>
      <c r="C4231">
        <v>2023</v>
      </c>
      <c r="D4231">
        <v>13494.394</v>
      </c>
    </row>
    <row r="4232" spans="1:4" x14ac:dyDescent="0.35">
      <c r="A4232" t="s">
        <v>186</v>
      </c>
      <c r="B4232" t="s">
        <v>187</v>
      </c>
      <c r="C4232">
        <v>1980</v>
      </c>
      <c r="D4232">
        <v>762.93960000000004</v>
      </c>
    </row>
    <row r="4233" spans="1:4" x14ac:dyDescent="0.35">
      <c r="A4233" t="s">
        <v>186</v>
      </c>
      <c r="B4233" t="s">
        <v>187</v>
      </c>
      <c r="C4233">
        <v>1981</v>
      </c>
      <c r="D4233">
        <v>541.85675000000003</v>
      </c>
    </row>
    <row r="4234" spans="1:4" x14ac:dyDescent="0.35">
      <c r="A4234" t="s">
        <v>186</v>
      </c>
      <c r="B4234" t="s">
        <v>187</v>
      </c>
      <c r="C4234">
        <v>1982</v>
      </c>
      <c r="D4234">
        <v>649.59180000000003</v>
      </c>
    </row>
    <row r="4235" spans="1:4" x14ac:dyDescent="0.35">
      <c r="A4235" t="s">
        <v>186</v>
      </c>
      <c r="B4235" t="s">
        <v>187</v>
      </c>
      <c r="C4235">
        <v>1983</v>
      </c>
      <c r="D4235">
        <v>548.62334999999996</v>
      </c>
    </row>
    <row r="4236" spans="1:4" x14ac:dyDescent="0.35">
      <c r="A4236" t="s">
        <v>186</v>
      </c>
      <c r="B4236" t="s">
        <v>187</v>
      </c>
      <c r="C4236">
        <v>1984</v>
      </c>
      <c r="D4236">
        <v>544.71532999999999</v>
      </c>
    </row>
    <row r="4237" spans="1:4" x14ac:dyDescent="0.35">
      <c r="A4237" t="s">
        <v>186</v>
      </c>
      <c r="B4237" t="s">
        <v>187</v>
      </c>
      <c r="C4237">
        <v>1985</v>
      </c>
      <c r="D4237">
        <v>619.31286999999998</v>
      </c>
    </row>
    <row r="4238" spans="1:4" x14ac:dyDescent="0.35">
      <c r="A4238" t="s">
        <v>186</v>
      </c>
      <c r="B4238" t="s">
        <v>187</v>
      </c>
      <c r="C4238">
        <v>1986</v>
      </c>
      <c r="D4238">
        <v>604.47155999999995</v>
      </c>
    </row>
    <row r="4239" spans="1:4" x14ac:dyDescent="0.35">
      <c r="A4239" t="s">
        <v>186</v>
      </c>
      <c r="B4239" t="s">
        <v>187</v>
      </c>
      <c r="C4239">
        <v>1987</v>
      </c>
      <c r="D4239">
        <v>907.40779999999995</v>
      </c>
    </row>
    <row r="4240" spans="1:4" x14ac:dyDescent="0.35">
      <c r="A4240" t="s">
        <v>186</v>
      </c>
      <c r="B4240" t="s">
        <v>187</v>
      </c>
      <c r="C4240">
        <v>1988</v>
      </c>
      <c r="D4240">
        <v>947.80817000000002</v>
      </c>
    </row>
    <row r="4241" spans="1:4" x14ac:dyDescent="0.35">
      <c r="A4241" t="s">
        <v>186</v>
      </c>
      <c r="B4241" t="s">
        <v>187</v>
      </c>
      <c r="C4241">
        <v>1989</v>
      </c>
      <c r="D4241">
        <v>855.76859999999999</v>
      </c>
    </row>
    <row r="4242" spans="1:4" x14ac:dyDescent="0.35">
      <c r="A4242" t="s">
        <v>186</v>
      </c>
      <c r="B4242" t="s">
        <v>187</v>
      </c>
      <c r="C4242">
        <v>1990</v>
      </c>
      <c r="D4242">
        <v>494.32803000000001</v>
      </c>
    </row>
    <row r="4243" spans="1:4" x14ac:dyDescent="0.35">
      <c r="A4243" t="s">
        <v>186</v>
      </c>
      <c r="B4243" t="s">
        <v>187</v>
      </c>
      <c r="C4243">
        <v>1991</v>
      </c>
      <c r="D4243">
        <v>497.61052999999998</v>
      </c>
    </row>
    <row r="4244" spans="1:4" x14ac:dyDescent="0.35">
      <c r="A4244" t="s">
        <v>186</v>
      </c>
      <c r="B4244" t="s">
        <v>187</v>
      </c>
      <c r="C4244">
        <v>1992</v>
      </c>
      <c r="D4244">
        <v>539.39009999999996</v>
      </c>
    </row>
    <row r="4245" spans="1:4" x14ac:dyDescent="0.35">
      <c r="A4245" t="s">
        <v>186</v>
      </c>
      <c r="B4245" t="s">
        <v>187</v>
      </c>
      <c r="C4245">
        <v>1993</v>
      </c>
      <c r="D4245">
        <v>392.16253999999998</v>
      </c>
    </row>
    <row r="4246" spans="1:4" x14ac:dyDescent="0.35">
      <c r="A4246" t="s">
        <v>186</v>
      </c>
      <c r="B4246" t="s">
        <v>187</v>
      </c>
      <c r="C4246">
        <v>1994</v>
      </c>
      <c r="D4246">
        <v>329.2824</v>
      </c>
    </row>
    <row r="4247" spans="1:4" x14ac:dyDescent="0.35">
      <c r="A4247" t="s">
        <v>186</v>
      </c>
      <c r="B4247" t="s">
        <v>187</v>
      </c>
      <c r="C4247">
        <v>1995</v>
      </c>
      <c r="D4247">
        <v>535.78300000000002</v>
      </c>
    </row>
    <row r="4248" spans="1:4" x14ac:dyDescent="0.35">
      <c r="A4248" t="s">
        <v>186</v>
      </c>
      <c r="B4248" t="s">
        <v>187</v>
      </c>
      <c r="C4248">
        <v>1996</v>
      </c>
      <c r="D4248">
        <v>616.14966000000004</v>
      </c>
    </row>
    <row r="4249" spans="1:4" x14ac:dyDescent="0.35">
      <c r="A4249" t="s">
        <v>186</v>
      </c>
      <c r="B4249" t="s">
        <v>187</v>
      </c>
      <c r="C4249">
        <v>1997</v>
      </c>
      <c r="D4249">
        <v>766.09204</v>
      </c>
    </row>
    <row r="4250" spans="1:4" x14ac:dyDescent="0.35">
      <c r="A4250" t="s">
        <v>186</v>
      </c>
      <c r="B4250" t="s">
        <v>187</v>
      </c>
      <c r="C4250">
        <v>1998</v>
      </c>
      <c r="D4250">
        <v>711.98490000000004</v>
      </c>
    </row>
    <row r="4251" spans="1:4" x14ac:dyDescent="0.35">
      <c r="A4251" t="s">
        <v>186</v>
      </c>
      <c r="B4251" t="s">
        <v>187</v>
      </c>
      <c r="C4251">
        <v>1999</v>
      </c>
      <c r="D4251">
        <v>771.80809999999997</v>
      </c>
    </row>
    <row r="4252" spans="1:4" x14ac:dyDescent="0.35">
      <c r="A4252" t="s">
        <v>186</v>
      </c>
      <c r="B4252" t="s">
        <v>187</v>
      </c>
      <c r="C4252">
        <v>2000</v>
      </c>
      <c r="D4252">
        <v>774.73310000000004</v>
      </c>
    </row>
    <row r="4253" spans="1:4" x14ac:dyDescent="0.35">
      <c r="A4253" t="s">
        <v>186</v>
      </c>
      <c r="B4253" t="s">
        <v>187</v>
      </c>
      <c r="C4253">
        <v>2001</v>
      </c>
      <c r="D4253">
        <v>832.12445000000002</v>
      </c>
    </row>
    <row r="4254" spans="1:4" x14ac:dyDescent="0.35">
      <c r="A4254" t="s">
        <v>186</v>
      </c>
      <c r="B4254" t="s">
        <v>187</v>
      </c>
      <c r="C4254">
        <v>2002</v>
      </c>
      <c r="D4254">
        <v>908.48599999999999</v>
      </c>
    </row>
    <row r="4255" spans="1:4" x14ac:dyDescent="0.35">
      <c r="A4255" t="s">
        <v>186</v>
      </c>
      <c r="B4255" t="s">
        <v>187</v>
      </c>
      <c r="C4255">
        <v>2003</v>
      </c>
      <c r="D4255">
        <v>823.07510000000002</v>
      </c>
    </row>
    <row r="4256" spans="1:4" x14ac:dyDescent="0.35">
      <c r="A4256" t="s">
        <v>186</v>
      </c>
      <c r="B4256" t="s">
        <v>187</v>
      </c>
      <c r="C4256">
        <v>2004</v>
      </c>
      <c r="D4256">
        <v>940.09142999999995</v>
      </c>
    </row>
    <row r="4257" spans="1:4" x14ac:dyDescent="0.35">
      <c r="A4257" t="s">
        <v>186</v>
      </c>
      <c r="B4257" t="s">
        <v>187</v>
      </c>
      <c r="C4257">
        <v>2005</v>
      </c>
      <c r="D4257">
        <v>965.67859999999996</v>
      </c>
    </row>
    <row r="4258" spans="1:4" x14ac:dyDescent="0.35">
      <c r="A4258" t="s">
        <v>186</v>
      </c>
      <c r="B4258" t="s">
        <v>187</v>
      </c>
      <c r="C4258">
        <v>2006</v>
      </c>
      <c r="D4258">
        <v>972.55489999999998</v>
      </c>
    </row>
    <row r="4259" spans="1:4" x14ac:dyDescent="0.35">
      <c r="A4259" t="s">
        <v>186</v>
      </c>
      <c r="B4259" t="s">
        <v>187</v>
      </c>
      <c r="C4259">
        <v>2007</v>
      </c>
      <c r="D4259">
        <v>1059.4049</v>
      </c>
    </row>
    <row r="4260" spans="1:4" x14ac:dyDescent="0.35">
      <c r="A4260" t="s">
        <v>186</v>
      </c>
      <c r="B4260" t="s">
        <v>187</v>
      </c>
      <c r="C4260">
        <v>2008</v>
      </c>
      <c r="D4260">
        <v>1044.7327</v>
      </c>
    </row>
    <row r="4261" spans="1:4" x14ac:dyDescent="0.35">
      <c r="A4261" t="s">
        <v>186</v>
      </c>
      <c r="B4261" t="s">
        <v>187</v>
      </c>
      <c r="C4261">
        <v>2009</v>
      </c>
      <c r="D4261">
        <v>970.68097</v>
      </c>
    </row>
    <row r="4262" spans="1:4" x14ac:dyDescent="0.35">
      <c r="A4262" t="s">
        <v>186</v>
      </c>
      <c r="B4262" t="s">
        <v>187</v>
      </c>
      <c r="C4262">
        <v>2010</v>
      </c>
      <c r="D4262">
        <v>892.68664999999999</v>
      </c>
    </row>
    <row r="4263" spans="1:4" x14ac:dyDescent="0.35">
      <c r="A4263" t="s">
        <v>186</v>
      </c>
      <c r="B4263" t="s">
        <v>187</v>
      </c>
      <c r="C4263">
        <v>2011</v>
      </c>
      <c r="D4263">
        <v>940.04899999999998</v>
      </c>
    </row>
    <row r="4264" spans="1:4" x14ac:dyDescent="0.35">
      <c r="A4264" t="s">
        <v>186</v>
      </c>
      <c r="B4264" t="s">
        <v>187</v>
      </c>
      <c r="C4264">
        <v>2012</v>
      </c>
      <c r="D4264">
        <v>1002.77094</v>
      </c>
    </row>
    <row r="4265" spans="1:4" x14ac:dyDescent="0.35">
      <c r="A4265" t="s">
        <v>186</v>
      </c>
      <c r="B4265" t="s">
        <v>187</v>
      </c>
      <c r="C4265">
        <v>2013</v>
      </c>
      <c r="D4265">
        <v>1055.1068</v>
      </c>
    </row>
    <row r="4266" spans="1:4" x14ac:dyDescent="0.35">
      <c r="A4266" t="s">
        <v>186</v>
      </c>
      <c r="B4266" t="s">
        <v>187</v>
      </c>
      <c r="C4266">
        <v>2014</v>
      </c>
      <c r="D4266">
        <v>1131.3077000000001</v>
      </c>
    </row>
    <row r="4267" spans="1:4" x14ac:dyDescent="0.35">
      <c r="A4267" t="s">
        <v>186</v>
      </c>
      <c r="B4267" t="s">
        <v>187</v>
      </c>
      <c r="C4267">
        <v>2015</v>
      </c>
      <c r="D4267">
        <v>1275.7140999999999</v>
      </c>
    </row>
    <row r="4268" spans="1:4" x14ac:dyDescent="0.35">
      <c r="A4268" t="s">
        <v>186</v>
      </c>
      <c r="B4268" t="s">
        <v>187</v>
      </c>
      <c r="C4268">
        <v>2016</v>
      </c>
      <c r="D4268">
        <v>1308.6068</v>
      </c>
    </row>
    <row r="4269" spans="1:4" x14ac:dyDescent="0.35">
      <c r="A4269" t="s">
        <v>186</v>
      </c>
      <c r="B4269" t="s">
        <v>187</v>
      </c>
      <c r="C4269">
        <v>2017</v>
      </c>
      <c r="D4269">
        <v>1271.8552999999999</v>
      </c>
    </row>
    <row r="4270" spans="1:4" x14ac:dyDescent="0.35">
      <c r="A4270" t="s">
        <v>186</v>
      </c>
      <c r="B4270" t="s">
        <v>187</v>
      </c>
      <c r="C4270">
        <v>2018</v>
      </c>
      <c r="D4270">
        <v>1051.6497999999999</v>
      </c>
    </row>
    <row r="4271" spans="1:4" x14ac:dyDescent="0.35">
      <c r="A4271" t="s">
        <v>186</v>
      </c>
      <c r="B4271" t="s">
        <v>187</v>
      </c>
      <c r="C4271">
        <v>2019</v>
      </c>
      <c r="D4271">
        <v>1067.0260000000001</v>
      </c>
    </row>
    <row r="4272" spans="1:4" x14ac:dyDescent="0.35">
      <c r="A4272" t="s">
        <v>186</v>
      </c>
      <c r="B4272" t="s">
        <v>187</v>
      </c>
      <c r="C4272">
        <v>2020</v>
      </c>
      <c r="D4272">
        <v>1040.9395</v>
      </c>
    </row>
    <row r="4273" spans="1:4" x14ac:dyDescent="0.35">
      <c r="A4273" t="s">
        <v>186</v>
      </c>
      <c r="B4273" t="s">
        <v>187</v>
      </c>
      <c r="C4273">
        <v>2021</v>
      </c>
      <c r="D4273">
        <v>991.19055000000003</v>
      </c>
    </row>
    <row r="4274" spans="1:4" x14ac:dyDescent="0.35">
      <c r="A4274" t="s">
        <v>186</v>
      </c>
      <c r="B4274" t="s">
        <v>187</v>
      </c>
      <c r="C4274">
        <v>2022</v>
      </c>
      <c r="D4274">
        <v>1049.0549000000001</v>
      </c>
    </row>
    <row r="4275" spans="1:4" x14ac:dyDescent="0.35">
      <c r="A4275" t="s">
        <v>186</v>
      </c>
      <c r="B4275" t="s">
        <v>187</v>
      </c>
      <c r="C4275">
        <v>2023</v>
      </c>
      <c r="D4275">
        <v>1021.7258</v>
      </c>
    </row>
    <row r="4276" spans="1:4" x14ac:dyDescent="0.35">
      <c r="A4276" t="s">
        <v>188</v>
      </c>
      <c r="B4276" t="s">
        <v>189</v>
      </c>
      <c r="C4276">
        <v>1965</v>
      </c>
      <c r="D4276">
        <v>32075.067999999999</v>
      </c>
    </row>
    <row r="4277" spans="1:4" x14ac:dyDescent="0.35">
      <c r="A4277" t="s">
        <v>188</v>
      </c>
      <c r="B4277" t="s">
        <v>189</v>
      </c>
      <c r="C4277">
        <v>1966</v>
      </c>
      <c r="D4277">
        <v>33339</v>
      </c>
    </row>
    <row r="4278" spans="1:4" x14ac:dyDescent="0.35">
      <c r="A4278" t="s">
        <v>188</v>
      </c>
      <c r="B4278" t="s">
        <v>189</v>
      </c>
      <c r="C4278">
        <v>1967</v>
      </c>
      <c r="D4278">
        <v>34351.495999999999</v>
      </c>
    </row>
    <row r="4279" spans="1:4" x14ac:dyDescent="0.35">
      <c r="A4279" t="s">
        <v>188</v>
      </c>
      <c r="B4279" t="s">
        <v>189</v>
      </c>
      <c r="C4279">
        <v>1968</v>
      </c>
      <c r="D4279">
        <v>36248.086000000003</v>
      </c>
    </row>
    <row r="4280" spans="1:4" x14ac:dyDescent="0.35">
      <c r="A4280" t="s">
        <v>188</v>
      </c>
      <c r="B4280" t="s">
        <v>189</v>
      </c>
      <c r="C4280">
        <v>1969</v>
      </c>
      <c r="D4280">
        <v>38330.811999999998</v>
      </c>
    </row>
    <row r="4281" spans="1:4" x14ac:dyDescent="0.35">
      <c r="A4281" t="s">
        <v>188</v>
      </c>
      <c r="B4281" t="s">
        <v>189</v>
      </c>
      <c r="C4281">
        <v>1970</v>
      </c>
      <c r="D4281">
        <v>40146.616999999998</v>
      </c>
    </row>
    <row r="4282" spans="1:4" x14ac:dyDescent="0.35">
      <c r="A4282" t="s">
        <v>188</v>
      </c>
      <c r="B4282" t="s">
        <v>189</v>
      </c>
      <c r="C4282">
        <v>1971</v>
      </c>
      <c r="D4282">
        <v>40792.527000000002</v>
      </c>
    </row>
    <row r="4283" spans="1:4" x14ac:dyDescent="0.35">
      <c r="A4283" t="s">
        <v>188</v>
      </c>
      <c r="B4283" t="s">
        <v>189</v>
      </c>
      <c r="C4283">
        <v>1972</v>
      </c>
      <c r="D4283">
        <v>42506.241999999998</v>
      </c>
    </row>
    <row r="4284" spans="1:4" x14ac:dyDescent="0.35">
      <c r="A4284" t="s">
        <v>188</v>
      </c>
      <c r="B4284" t="s">
        <v>189</v>
      </c>
      <c r="C4284">
        <v>1973</v>
      </c>
      <c r="D4284">
        <v>44475.4</v>
      </c>
    </row>
    <row r="4285" spans="1:4" x14ac:dyDescent="0.35">
      <c r="A4285" t="s">
        <v>188</v>
      </c>
      <c r="B4285" t="s">
        <v>189</v>
      </c>
      <c r="C4285">
        <v>1974</v>
      </c>
      <c r="D4285">
        <v>43426.964999999997</v>
      </c>
    </row>
    <row r="4286" spans="1:4" x14ac:dyDescent="0.35">
      <c r="A4286" t="s">
        <v>188</v>
      </c>
      <c r="B4286" t="s">
        <v>189</v>
      </c>
      <c r="C4286">
        <v>1975</v>
      </c>
      <c r="D4286">
        <v>42288.184000000001</v>
      </c>
    </row>
    <row r="4287" spans="1:4" x14ac:dyDescent="0.35">
      <c r="A4287" t="s">
        <v>188</v>
      </c>
      <c r="B4287" t="s">
        <v>189</v>
      </c>
      <c r="C4287">
        <v>1976</v>
      </c>
      <c r="D4287">
        <v>44261.425999999999</v>
      </c>
    </row>
    <row r="4288" spans="1:4" x14ac:dyDescent="0.35">
      <c r="A4288" t="s">
        <v>188</v>
      </c>
      <c r="B4288" t="s">
        <v>189</v>
      </c>
      <c r="C4288">
        <v>1977</v>
      </c>
      <c r="D4288">
        <v>44958.09</v>
      </c>
    </row>
    <row r="4289" spans="1:4" x14ac:dyDescent="0.35">
      <c r="A4289" t="s">
        <v>188</v>
      </c>
      <c r="B4289" t="s">
        <v>189</v>
      </c>
      <c r="C4289">
        <v>1978</v>
      </c>
      <c r="D4289">
        <v>45944.144999999997</v>
      </c>
    </row>
    <row r="4290" spans="1:4" x14ac:dyDescent="0.35">
      <c r="A4290" t="s">
        <v>188</v>
      </c>
      <c r="B4290" t="s">
        <v>189</v>
      </c>
      <c r="C4290">
        <v>1979</v>
      </c>
      <c r="D4290">
        <v>46838.48</v>
      </c>
    </row>
    <row r="4291" spans="1:4" x14ac:dyDescent="0.35">
      <c r="A4291" t="s">
        <v>188</v>
      </c>
      <c r="B4291" t="s">
        <v>189</v>
      </c>
      <c r="C4291">
        <v>1980</v>
      </c>
      <c r="D4291">
        <v>45174.733999999997</v>
      </c>
    </row>
    <row r="4292" spans="1:4" x14ac:dyDescent="0.35">
      <c r="A4292" t="s">
        <v>188</v>
      </c>
      <c r="B4292" t="s">
        <v>189</v>
      </c>
      <c r="C4292">
        <v>1981</v>
      </c>
      <c r="D4292">
        <v>43882.964999999997</v>
      </c>
    </row>
    <row r="4293" spans="1:4" x14ac:dyDescent="0.35">
      <c r="A4293" t="s">
        <v>188</v>
      </c>
      <c r="B4293" t="s">
        <v>189</v>
      </c>
      <c r="C4293">
        <v>1982</v>
      </c>
      <c r="D4293">
        <v>42383.163999999997</v>
      </c>
    </row>
    <row r="4294" spans="1:4" x14ac:dyDescent="0.35">
      <c r="A4294" t="s">
        <v>188</v>
      </c>
      <c r="B4294" t="s">
        <v>189</v>
      </c>
      <c r="C4294">
        <v>1983</v>
      </c>
      <c r="D4294">
        <v>42360.47</v>
      </c>
    </row>
    <row r="4295" spans="1:4" x14ac:dyDescent="0.35">
      <c r="A4295" t="s">
        <v>188</v>
      </c>
      <c r="B4295" t="s">
        <v>189</v>
      </c>
      <c r="C4295">
        <v>1984</v>
      </c>
      <c r="D4295">
        <v>43879.98</v>
      </c>
    </row>
    <row r="4296" spans="1:4" x14ac:dyDescent="0.35">
      <c r="A4296" t="s">
        <v>188</v>
      </c>
      <c r="B4296" t="s">
        <v>189</v>
      </c>
      <c r="C4296">
        <v>1985</v>
      </c>
      <c r="D4296">
        <v>52993.894999999997</v>
      </c>
    </row>
    <row r="4297" spans="1:4" x14ac:dyDescent="0.35">
      <c r="A4297" t="s">
        <v>188</v>
      </c>
      <c r="B4297" t="s">
        <v>189</v>
      </c>
      <c r="C4297">
        <v>1986</v>
      </c>
      <c r="D4297">
        <v>53483.663999999997</v>
      </c>
    </row>
    <row r="4298" spans="1:4" x14ac:dyDescent="0.35">
      <c r="A4298" t="s">
        <v>188</v>
      </c>
      <c r="B4298" t="s">
        <v>189</v>
      </c>
      <c r="C4298">
        <v>1987</v>
      </c>
      <c r="D4298">
        <v>54735.273000000001</v>
      </c>
    </row>
    <row r="4299" spans="1:4" x14ac:dyDescent="0.35">
      <c r="A4299" t="s">
        <v>188</v>
      </c>
      <c r="B4299" t="s">
        <v>189</v>
      </c>
      <c r="C4299">
        <v>1988</v>
      </c>
      <c r="D4299">
        <v>56097.7</v>
      </c>
    </row>
    <row r="4300" spans="1:4" x14ac:dyDescent="0.35">
      <c r="A4300" t="s">
        <v>188</v>
      </c>
      <c r="B4300" t="s">
        <v>189</v>
      </c>
      <c r="C4300">
        <v>1989</v>
      </c>
      <c r="D4300">
        <v>56585.1</v>
      </c>
    </row>
    <row r="4301" spans="1:4" x14ac:dyDescent="0.35">
      <c r="A4301" t="s">
        <v>188</v>
      </c>
      <c r="B4301" t="s">
        <v>189</v>
      </c>
      <c r="C4301">
        <v>1990</v>
      </c>
      <c r="D4301">
        <v>56502.080000000002</v>
      </c>
    </row>
    <row r="4302" spans="1:4" x14ac:dyDescent="0.35">
      <c r="A4302" t="s">
        <v>188</v>
      </c>
      <c r="B4302" t="s">
        <v>189</v>
      </c>
      <c r="C4302">
        <v>1991</v>
      </c>
      <c r="D4302">
        <v>56283.902000000002</v>
      </c>
    </row>
    <row r="4303" spans="1:4" x14ac:dyDescent="0.35">
      <c r="A4303" t="s">
        <v>188</v>
      </c>
      <c r="B4303" t="s">
        <v>189</v>
      </c>
      <c r="C4303">
        <v>1992</v>
      </c>
      <c r="D4303">
        <v>56089.292999999998</v>
      </c>
    </row>
    <row r="4304" spans="1:4" x14ac:dyDescent="0.35">
      <c r="A4304" t="s">
        <v>188</v>
      </c>
      <c r="B4304" t="s">
        <v>189</v>
      </c>
      <c r="C4304">
        <v>1993</v>
      </c>
      <c r="D4304">
        <v>55989.203000000001</v>
      </c>
    </row>
    <row r="4305" spans="1:4" x14ac:dyDescent="0.35">
      <c r="A4305" t="s">
        <v>188</v>
      </c>
      <c r="B4305" t="s">
        <v>189</v>
      </c>
      <c r="C4305">
        <v>1994</v>
      </c>
      <c r="D4305">
        <v>55962.336000000003</v>
      </c>
    </row>
    <row r="4306" spans="1:4" x14ac:dyDescent="0.35">
      <c r="A4306" t="s">
        <v>188</v>
      </c>
      <c r="B4306" t="s">
        <v>189</v>
      </c>
      <c r="C4306">
        <v>1995</v>
      </c>
      <c r="D4306">
        <v>56623.625</v>
      </c>
    </row>
    <row r="4307" spans="1:4" x14ac:dyDescent="0.35">
      <c r="A4307" t="s">
        <v>188</v>
      </c>
      <c r="B4307" t="s">
        <v>189</v>
      </c>
      <c r="C4307">
        <v>1996</v>
      </c>
      <c r="D4307">
        <v>57703.83</v>
      </c>
    </row>
    <row r="4308" spans="1:4" x14ac:dyDescent="0.35">
      <c r="A4308" t="s">
        <v>188</v>
      </c>
      <c r="B4308" t="s">
        <v>189</v>
      </c>
      <c r="C4308">
        <v>1997</v>
      </c>
      <c r="D4308">
        <v>57591.366999999998</v>
      </c>
    </row>
    <row r="4309" spans="1:4" x14ac:dyDescent="0.35">
      <c r="A4309" t="s">
        <v>188</v>
      </c>
      <c r="B4309" t="s">
        <v>189</v>
      </c>
      <c r="C4309">
        <v>1998</v>
      </c>
      <c r="D4309">
        <v>57499.934000000001</v>
      </c>
    </row>
    <row r="4310" spans="1:4" x14ac:dyDescent="0.35">
      <c r="A4310" t="s">
        <v>188</v>
      </c>
      <c r="B4310" t="s">
        <v>189</v>
      </c>
      <c r="C4310">
        <v>1999</v>
      </c>
      <c r="D4310">
        <v>58050.311999999998</v>
      </c>
    </row>
    <row r="4311" spans="1:4" x14ac:dyDescent="0.35">
      <c r="A4311" t="s">
        <v>188</v>
      </c>
      <c r="B4311" t="s">
        <v>189</v>
      </c>
      <c r="C4311">
        <v>2000</v>
      </c>
      <c r="D4311">
        <v>58822.42</v>
      </c>
    </row>
    <row r="4312" spans="1:4" x14ac:dyDescent="0.35">
      <c r="A4312" t="s">
        <v>188</v>
      </c>
      <c r="B4312" t="s">
        <v>189</v>
      </c>
      <c r="C4312">
        <v>2001</v>
      </c>
      <c r="D4312">
        <v>58501.754000000001</v>
      </c>
    </row>
    <row r="4313" spans="1:4" x14ac:dyDescent="0.35">
      <c r="A4313" t="s">
        <v>188</v>
      </c>
      <c r="B4313" t="s">
        <v>189</v>
      </c>
      <c r="C4313">
        <v>2002</v>
      </c>
      <c r="D4313">
        <v>58674.097999999998</v>
      </c>
    </row>
    <row r="4314" spans="1:4" x14ac:dyDescent="0.35">
      <c r="A4314" t="s">
        <v>188</v>
      </c>
      <c r="B4314" t="s">
        <v>189</v>
      </c>
      <c r="C4314">
        <v>2003</v>
      </c>
      <c r="D4314">
        <v>59013.02</v>
      </c>
    </row>
    <row r="4315" spans="1:4" x14ac:dyDescent="0.35">
      <c r="A4315" t="s">
        <v>188</v>
      </c>
      <c r="B4315" t="s">
        <v>189</v>
      </c>
      <c r="C4315">
        <v>2004</v>
      </c>
      <c r="D4315">
        <v>59909.733999999997</v>
      </c>
    </row>
    <row r="4316" spans="1:4" x14ac:dyDescent="0.35">
      <c r="A4316" t="s">
        <v>188</v>
      </c>
      <c r="B4316" t="s">
        <v>189</v>
      </c>
      <c r="C4316">
        <v>2005</v>
      </c>
      <c r="D4316">
        <v>60020.296999999999</v>
      </c>
    </row>
    <row r="4317" spans="1:4" x14ac:dyDescent="0.35">
      <c r="A4317" t="s">
        <v>188</v>
      </c>
      <c r="B4317" t="s">
        <v>189</v>
      </c>
      <c r="C4317">
        <v>2006</v>
      </c>
      <c r="D4317">
        <v>60014.1</v>
      </c>
    </row>
    <row r="4318" spans="1:4" x14ac:dyDescent="0.35">
      <c r="A4318" t="s">
        <v>188</v>
      </c>
      <c r="B4318" t="s">
        <v>189</v>
      </c>
      <c r="C4318">
        <v>2007</v>
      </c>
      <c r="D4318">
        <v>60186.13</v>
      </c>
    </row>
    <row r="4319" spans="1:4" x14ac:dyDescent="0.35">
      <c r="A4319" t="s">
        <v>188</v>
      </c>
      <c r="B4319" t="s">
        <v>189</v>
      </c>
      <c r="C4319">
        <v>2008</v>
      </c>
      <c r="D4319">
        <v>59424.52</v>
      </c>
    </row>
    <row r="4320" spans="1:4" x14ac:dyDescent="0.35">
      <c r="A4320" t="s">
        <v>188</v>
      </c>
      <c r="B4320" t="s">
        <v>189</v>
      </c>
      <c r="C4320">
        <v>2009</v>
      </c>
      <c r="D4320">
        <v>56306.06</v>
      </c>
    </row>
    <row r="4321" spans="1:4" x14ac:dyDescent="0.35">
      <c r="A4321" t="s">
        <v>188</v>
      </c>
      <c r="B4321" t="s">
        <v>189</v>
      </c>
      <c r="C4321">
        <v>2010</v>
      </c>
      <c r="D4321">
        <v>58333.15</v>
      </c>
    </row>
    <row r="4322" spans="1:4" x14ac:dyDescent="0.35">
      <c r="A4322" t="s">
        <v>188</v>
      </c>
      <c r="B4322" t="s">
        <v>189</v>
      </c>
      <c r="C4322">
        <v>2011</v>
      </c>
      <c r="D4322">
        <v>57733.805</v>
      </c>
    </row>
    <row r="4323" spans="1:4" x14ac:dyDescent="0.35">
      <c r="A4323" t="s">
        <v>188</v>
      </c>
      <c r="B4323" t="s">
        <v>189</v>
      </c>
      <c r="C4323">
        <v>2012</v>
      </c>
      <c r="D4323">
        <v>57054.983999999997</v>
      </c>
    </row>
    <row r="4324" spans="1:4" x14ac:dyDescent="0.35">
      <c r="A4324" t="s">
        <v>188</v>
      </c>
      <c r="B4324" t="s">
        <v>189</v>
      </c>
      <c r="C4324">
        <v>2013</v>
      </c>
      <c r="D4324">
        <v>57259.29</v>
      </c>
    </row>
    <row r="4325" spans="1:4" x14ac:dyDescent="0.35">
      <c r="A4325" t="s">
        <v>188</v>
      </c>
      <c r="B4325" t="s">
        <v>189</v>
      </c>
      <c r="C4325">
        <v>2014</v>
      </c>
      <c r="D4325">
        <v>56744.296999999999</v>
      </c>
    </row>
    <row r="4326" spans="1:4" x14ac:dyDescent="0.35">
      <c r="A4326" t="s">
        <v>188</v>
      </c>
      <c r="B4326" t="s">
        <v>189</v>
      </c>
      <c r="C4326">
        <v>2015</v>
      </c>
      <c r="D4326">
        <v>56602.144999999997</v>
      </c>
    </row>
    <row r="4327" spans="1:4" x14ac:dyDescent="0.35">
      <c r="A4327" t="s">
        <v>188</v>
      </c>
      <c r="B4327" t="s">
        <v>189</v>
      </c>
      <c r="C4327">
        <v>2016</v>
      </c>
      <c r="D4327">
        <v>56603.902000000002</v>
      </c>
    </row>
    <row r="4328" spans="1:4" x14ac:dyDescent="0.35">
      <c r="A4328" t="s">
        <v>188</v>
      </c>
      <c r="B4328" t="s">
        <v>189</v>
      </c>
      <c r="C4328">
        <v>2017</v>
      </c>
      <c r="D4328">
        <v>56773.027000000002</v>
      </c>
    </row>
    <row r="4329" spans="1:4" x14ac:dyDescent="0.35">
      <c r="A4329" t="s">
        <v>188</v>
      </c>
      <c r="B4329" t="s">
        <v>189</v>
      </c>
      <c r="C4329">
        <v>2018</v>
      </c>
      <c r="D4329">
        <v>57407.046999999999</v>
      </c>
    </row>
    <row r="4330" spans="1:4" x14ac:dyDescent="0.35">
      <c r="A4330" t="s">
        <v>188</v>
      </c>
      <c r="B4330" t="s">
        <v>189</v>
      </c>
      <c r="C4330">
        <v>2019</v>
      </c>
      <c r="D4330">
        <v>56568.652000000002</v>
      </c>
    </row>
    <row r="4331" spans="1:4" x14ac:dyDescent="0.35">
      <c r="A4331" t="s">
        <v>188</v>
      </c>
      <c r="B4331" t="s">
        <v>189</v>
      </c>
      <c r="C4331">
        <v>2020</v>
      </c>
      <c r="D4331">
        <v>52809.722999999998</v>
      </c>
    </row>
    <row r="4332" spans="1:4" x14ac:dyDescent="0.35">
      <c r="A4332" t="s">
        <v>188</v>
      </c>
      <c r="B4332" t="s">
        <v>189</v>
      </c>
      <c r="C4332">
        <v>2021</v>
      </c>
      <c r="D4332">
        <v>55067.87</v>
      </c>
    </row>
    <row r="4333" spans="1:4" x14ac:dyDescent="0.35">
      <c r="A4333" t="s">
        <v>188</v>
      </c>
      <c r="B4333" t="s">
        <v>189</v>
      </c>
      <c r="C4333">
        <v>2022</v>
      </c>
      <c r="D4333">
        <v>55319.15</v>
      </c>
    </row>
    <row r="4334" spans="1:4" x14ac:dyDescent="0.35">
      <c r="A4334" t="s">
        <v>188</v>
      </c>
      <c r="B4334" t="s">
        <v>189</v>
      </c>
      <c r="C4334">
        <v>2023</v>
      </c>
      <c r="D4334">
        <v>54580.777000000002</v>
      </c>
    </row>
    <row r="4335" spans="1:4" x14ac:dyDescent="0.35">
      <c r="A4335" t="s">
        <v>188</v>
      </c>
      <c r="B4335" t="s">
        <v>189</v>
      </c>
      <c r="C4335">
        <v>2024</v>
      </c>
      <c r="D4335">
        <v>55284.637000000002</v>
      </c>
    </row>
    <row r="4336" spans="1:4" x14ac:dyDescent="0.35">
      <c r="A4336" t="s">
        <v>190</v>
      </c>
      <c r="B4336" t="s">
        <v>191</v>
      </c>
      <c r="C4336">
        <v>1980</v>
      </c>
      <c r="D4336">
        <v>2166.6417999999999</v>
      </c>
    </row>
    <row r="4337" spans="1:4" x14ac:dyDescent="0.35">
      <c r="A4337" t="s">
        <v>190</v>
      </c>
      <c r="B4337" t="s">
        <v>191</v>
      </c>
      <c r="C4337">
        <v>1981</v>
      </c>
      <c r="D4337">
        <v>1951.4920999999999</v>
      </c>
    </row>
    <row r="4338" spans="1:4" x14ac:dyDescent="0.35">
      <c r="A4338" t="s">
        <v>190</v>
      </c>
      <c r="B4338" t="s">
        <v>191</v>
      </c>
      <c r="C4338">
        <v>1982</v>
      </c>
      <c r="D4338">
        <v>1900.1538</v>
      </c>
    </row>
    <row r="4339" spans="1:4" x14ac:dyDescent="0.35">
      <c r="A4339" t="s">
        <v>190</v>
      </c>
      <c r="B4339" t="s">
        <v>191</v>
      </c>
      <c r="C4339">
        <v>1983</v>
      </c>
      <c r="D4339">
        <v>1989.7365</v>
      </c>
    </row>
    <row r="4340" spans="1:4" x14ac:dyDescent="0.35">
      <c r="A4340" t="s">
        <v>190</v>
      </c>
      <c r="B4340" t="s">
        <v>191</v>
      </c>
      <c r="C4340">
        <v>1984</v>
      </c>
      <c r="D4340">
        <v>1945.8915999999999</v>
      </c>
    </row>
    <row r="4341" spans="1:4" x14ac:dyDescent="0.35">
      <c r="A4341" t="s">
        <v>190</v>
      </c>
      <c r="B4341" t="s">
        <v>191</v>
      </c>
      <c r="C4341">
        <v>1985</v>
      </c>
      <c r="D4341">
        <v>1745.4581000000001</v>
      </c>
    </row>
    <row r="4342" spans="1:4" x14ac:dyDescent="0.35">
      <c r="A4342" t="s">
        <v>190</v>
      </c>
      <c r="B4342" t="s">
        <v>191</v>
      </c>
      <c r="C4342">
        <v>1986</v>
      </c>
      <c r="D4342">
        <v>1884.8030000000001</v>
      </c>
    </row>
    <row r="4343" spans="1:4" x14ac:dyDescent="0.35">
      <c r="A4343" t="s">
        <v>190</v>
      </c>
      <c r="B4343" t="s">
        <v>191</v>
      </c>
      <c r="C4343">
        <v>1987</v>
      </c>
      <c r="D4343">
        <v>1811.7145</v>
      </c>
    </row>
    <row r="4344" spans="1:4" x14ac:dyDescent="0.35">
      <c r="A4344" t="s">
        <v>190</v>
      </c>
      <c r="B4344" t="s">
        <v>191</v>
      </c>
      <c r="C4344">
        <v>1988</v>
      </c>
      <c r="D4344">
        <v>2086.7444</v>
      </c>
    </row>
    <row r="4345" spans="1:4" x14ac:dyDescent="0.35">
      <c r="A4345" t="s">
        <v>190</v>
      </c>
      <c r="B4345" t="s">
        <v>191</v>
      </c>
      <c r="C4345">
        <v>1989</v>
      </c>
      <c r="D4345">
        <v>2409.2782999999999</v>
      </c>
    </row>
    <row r="4346" spans="1:4" x14ac:dyDescent="0.35">
      <c r="A4346" t="s">
        <v>190</v>
      </c>
      <c r="B4346" t="s">
        <v>191</v>
      </c>
      <c r="C4346">
        <v>1990</v>
      </c>
      <c r="D4346">
        <v>2620.8872000000001</v>
      </c>
    </row>
    <row r="4347" spans="1:4" x14ac:dyDescent="0.35">
      <c r="A4347" t="s">
        <v>190</v>
      </c>
      <c r="B4347" t="s">
        <v>191</v>
      </c>
      <c r="C4347">
        <v>1991</v>
      </c>
      <c r="D4347">
        <v>2526.3528000000001</v>
      </c>
    </row>
    <row r="4348" spans="1:4" x14ac:dyDescent="0.35">
      <c r="A4348" t="s">
        <v>190</v>
      </c>
      <c r="B4348" t="s">
        <v>191</v>
      </c>
      <c r="C4348">
        <v>1992</v>
      </c>
      <c r="D4348">
        <v>2543.5461</v>
      </c>
    </row>
    <row r="4349" spans="1:4" x14ac:dyDescent="0.35">
      <c r="A4349" t="s">
        <v>190</v>
      </c>
      <c r="B4349" t="s">
        <v>191</v>
      </c>
      <c r="C4349">
        <v>1993</v>
      </c>
      <c r="D4349">
        <v>2440.8154</v>
      </c>
    </row>
    <row r="4350" spans="1:4" x14ac:dyDescent="0.35">
      <c r="A4350" t="s">
        <v>190</v>
      </c>
      <c r="B4350" t="s">
        <v>191</v>
      </c>
      <c r="C4350">
        <v>1994</v>
      </c>
      <c r="D4350">
        <v>2529.6496999999999</v>
      </c>
    </row>
    <row r="4351" spans="1:4" x14ac:dyDescent="0.35">
      <c r="A4351" t="s">
        <v>190</v>
      </c>
      <c r="B4351" t="s">
        <v>191</v>
      </c>
      <c r="C4351">
        <v>1995</v>
      </c>
      <c r="D4351">
        <v>2761.0030000000002</v>
      </c>
    </row>
    <row r="4352" spans="1:4" x14ac:dyDescent="0.35">
      <c r="A4352" t="s">
        <v>190</v>
      </c>
      <c r="B4352" t="s">
        <v>191</v>
      </c>
      <c r="C4352">
        <v>1996</v>
      </c>
      <c r="D4352">
        <v>2942.9569999999999</v>
      </c>
    </row>
    <row r="4353" spans="1:4" x14ac:dyDescent="0.35">
      <c r="A4353" t="s">
        <v>190</v>
      </c>
      <c r="B4353" t="s">
        <v>191</v>
      </c>
      <c r="C4353">
        <v>1997</v>
      </c>
      <c r="D4353">
        <v>2954.2743999999998</v>
      </c>
    </row>
    <row r="4354" spans="1:4" x14ac:dyDescent="0.35">
      <c r="A4354" t="s">
        <v>190</v>
      </c>
      <c r="B4354" t="s">
        <v>191</v>
      </c>
      <c r="C4354">
        <v>1998</v>
      </c>
      <c r="D4354">
        <v>3187.9868000000001</v>
      </c>
    </row>
    <row r="4355" spans="1:4" x14ac:dyDescent="0.35">
      <c r="A4355" t="s">
        <v>190</v>
      </c>
      <c r="B4355" t="s">
        <v>191</v>
      </c>
      <c r="C4355">
        <v>1999</v>
      </c>
      <c r="D4355">
        <v>3303.0021999999999</v>
      </c>
    </row>
    <row r="4356" spans="1:4" x14ac:dyDescent="0.35">
      <c r="A4356" t="s">
        <v>190</v>
      </c>
      <c r="B4356" t="s">
        <v>191</v>
      </c>
      <c r="C4356">
        <v>2000</v>
      </c>
      <c r="D4356">
        <v>3028.2793000000001</v>
      </c>
    </row>
    <row r="4357" spans="1:4" x14ac:dyDescent="0.35">
      <c r="A4357" t="s">
        <v>190</v>
      </c>
      <c r="B4357" t="s">
        <v>191</v>
      </c>
      <c r="C4357">
        <v>2001</v>
      </c>
      <c r="D4357">
        <v>3388.7642000000001</v>
      </c>
    </row>
    <row r="4358" spans="1:4" x14ac:dyDescent="0.35">
      <c r="A4358" t="s">
        <v>190</v>
      </c>
      <c r="B4358" t="s">
        <v>191</v>
      </c>
      <c r="C4358">
        <v>2002</v>
      </c>
      <c r="D4358">
        <v>3444.2815000000001</v>
      </c>
    </row>
    <row r="4359" spans="1:4" x14ac:dyDescent="0.35">
      <c r="A4359" t="s">
        <v>190</v>
      </c>
      <c r="B4359" t="s">
        <v>191</v>
      </c>
      <c r="C4359">
        <v>2003</v>
      </c>
      <c r="D4359">
        <v>3725.9845999999998</v>
      </c>
    </row>
    <row r="4360" spans="1:4" x14ac:dyDescent="0.35">
      <c r="A4360" t="s">
        <v>190</v>
      </c>
      <c r="B4360" t="s">
        <v>191</v>
      </c>
      <c r="C4360">
        <v>2004</v>
      </c>
      <c r="D4360">
        <v>4040.9816999999998</v>
      </c>
    </row>
    <row r="4361" spans="1:4" x14ac:dyDescent="0.35">
      <c r="A4361" t="s">
        <v>190</v>
      </c>
      <c r="B4361" t="s">
        <v>191</v>
      </c>
      <c r="C4361">
        <v>2005</v>
      </c>
      <c r="D4361">
        <v>3841.4218999999998</v>
      </c>
    </row>
    <row r="4362" spans="1:4" x14ac:dyDescent="0.35">
      <c r="A4362" t="s">
        <v>190</v>
      </c>
      <c r="B4362" t="s">
        <v>191</v>
      </c>
      <c r="C4362">
        <v>2006</v>
      </c>
      <c r="D4362">
        <v>3524.8180000000002</v>
      </c>
    </row>
    <row r="4363" spans="1:4" x14ac:dyDescent="0.35">
      <c r="A4363" t="s">
        <v>190</v>
      </c>
      <c r="B4363" t="s">
        <v>191</v>
      </c>
      <c r="C4363">
        <v>2007</v>
      </c>
      <c r="D4363">
        <v>4360.9440000000004</v>
      </c>
    </row>
    <row r="4364" spans="1:4" x14ac:dyDescent="0.35">
      <c r="A4364" t="s">
        <v>190</v>
      </c>
      <c r="B4364" t="s">
        <v>191</v>
      </c>
      <c r="C4364">
        <v>2008</v>
      </c>
      <c r="D4364">
        <v>4195.4614000000001</v>
      </c>
    </row>
    <row r="4365" spans="1:4" x14ac:dyDescent="0.35">
      <c r="A4365" t="s">
        <v>190</v>
      </c>
      <c r="B4365" t="s">
        <v>191</v>
      </c>
      <c r="C4365">
        <v>2009</v>
      </c>
      <c r="D4365">
        <v>3863.5571</v>
      </c>
    </row>
    <row r="4366" spans="1:4" x14ac:dyDescent="0.35">
      <c r="A4366" t="s">
        <v>190</v>
      </c>
      <c r="B4366" t="s">
        <v>191</v>
      </c>
      <c r="C4366">
        <v>2010</v>
      </c>
      <c r="D4366">
        <v>3909.1226000000001</v>
      </c>
    </row>
    <row r="4367" spans="1:4" x14ac:dyDescent="0.35">
      <c r="A4367" t="s">
        <v>190</v>
      </c>
      <c r="B4367" t="s">
        <v>191</v>
      </c>
      <c r="C4367">
        <v>2011</v>
      </c>
      <c r="D4367">
        <v>3926.3542000000002</v>
      </c>
    </row>
    <row r="4368" spans="1:4" x14ac:dyDescent="0.35">
      <c r="A4368" t="s">
        <v>190</v>
      </c>
      <c r="B4368" t="s">
        <v>191</v>
      </c>
      <c r="C4368">
        <v>2012</v>
      </c>
      <c r="D4368">
        <v>4155.4319999999998</v>
      </c>
    </row>
    <row r="4369" spans="1:4" x14ac:dyDescent="0.35">
      <c r="A4369" t="s">
        <v>190</v>
      </c>
      <c r="B4369" t="s">
        <v>191</v>
      </c>
      <c r="C4369">
        <v>2013</v>
      </c>
      <c r="D4369">
        <v>4132.692</v>
      </c>
    </row>
    <row r="4370" spans="1:4" x14ac:dyDescent="0.35">
      <c r="A4370" t="s">
        <v>190</v>
      </c>
      <c r="B4370" t="s">
        <v>191</v>
      </c>
      <c r="C4370">
        <v>2014</v>
      </c>
      <c r="D4370">
        <v>4291.6419999999998</v>
      </c>
    </row>
    <row r="4371" spans="1:4" x14ac:dyDescent="0.35">
      <c r="A4371" t="s">
        <v>190</v>
      </c>
      <c r="B4371" t="s">
        <v>191</v>
      </c>
      <c r="C4371">
        <v>2015</v>
      </c>
      <c r="D4371">
        <v>4790.027</v>
      </c>
    </row>
    <row r="4372" spans="1:4" x14ac:dyDescent="0.35">
      <c r="A4372" t="s">
        <v>190</v>
      </c>
      <c r="B4372" t="s">
        <v>191</v>
      </c>
      <c r="C4372">
        <v>2016</v>
      </c>
      <c r="D4372">
        <v>4460.1724000000004</v>
      </c>
    </row>
    <row r="4373" spans="1:4" x14ac:dyDescent="0.35">
      <c r="A4373" t="s">
        <v>190</v>
      </c>
      <c r="B4373" t="s">
        <v>191</v>
      </c>
      <c r="C4373">
        <v>2017</v>
      </c>
      <c r="D4373">
        <v>4558.1289999999999</v>
      </c>
    </row>
    <row r="4374" spans="1:4" x14ac:dyDescent="0.35">
      <c r="A4374" t="s">
        <v>190</v>
      </c>
      <c r="B4374" t="s">
        <v>191</v>
      </c>
      <c r="C4374">
        <v>2018</v>
      </c>
      <c r="D4374">
        <v>4530.4546</v>
      </c>
    </row>
    <row r="4375" spans="1:4" x14ac:dyDescent="0.35">
      <c r="A4375" t="s">
        <v>190</v>
      </c>
      <c r="B4375" t="s">
        <v>191</v>
      </c>
      <c r="C4375">
        <v>2019</v>
      </c>
      <c r="D4375">
        <v>4894.96</v>
      </c>
    </row>
    <row r="4376" spans="1:4" x14ac:dyDescent="0.35">
      <c r="A4376" t="s">
        <v>190</v>
      </c>
      <c r="B4376" t="s">
        <v>191</v>
      </c>
      <c r="C4376">
        <v>2020</v>
      </c>
      <c r="D4376">
        <v>4385.5604999999996</v>
      </c>
    </row>
    <row r="4377" spans="1:4" x14ac:dyDescent="0.35">
      <c r="A4377" t="s">
        <v>190</v>
      </c>
      <c r="B4377" t="s">
        <v>191</v>
      </c>
      <c r="C4377">
        <v>2021</v>
      </c>
      <c r="D4377">
        <v>4925.4413999999997</v>
      </c>
    </row>
    <row r="4378" spans="1:4" x14ac:dyDescent="0.35">
      <c r="A4378" t="s">
        <v>190</v>
      </c>
      <c r="B4378" t="s">
        <v>191</v>
      </c>
      <c r="C4378">
        <v>2022</v>
      </c>
      <c r="D4378">
        <v>5066.2905000000001</v>
      </c>
    </row>
    <row r="4379" spans="1:4" x14ac:dyDescent="0.35">
      <c r="A4379" t="s">
        <v>190</v>
      </c>
      <c r="B4379" t="s">
        <v>191</v>
      </c>
      <c r="C4379">
        <v>2023</v>
      </c>
      <c r="D4379">
        <v>4877.1445000000003</v>
      </c>
    </row>
    <row r="4380" spans="1:4" x14ac:dyDescent="0.35">
      <c r="A4380" t="s">
        <v>192</v>
      </c>
      <c r="B4380" t="s">
        <v>193</v>
      </c>
      <c r="C4380">
        <v>1965</v>
      </c>
      <c r="D4380">
        <v>6822.0789999999997</v>
      </c>
    </row>
    <row r="4381" spans="1:4" x14ac:dyDescent="0.35">
      <c r="A4381" t="s">
        <v>192</v>
      </c>
      <c r="B4381" t="s">
        <v>193</v>
      </c>
      <c r="C4381">
        <v>1966</v>
      </c>
      <c r="D4381">
        <v>7104.2740000000003</v>
      </c>
    </row>
    <row r="4382" spans="1:4" x14ac:dyDescent="0.35">
      <c r="A4382" t="s">
        <v>192</v>
      </c>
      <c r="B4382" t="s">
        <v>193</v>
      </c>
      <c r="C4382">
        <v>1967</v>
      </c>
      <c r="D4382">
        <v>9698.19</v>
      </c>
    </row>
    <row r="4383" spans="1:4" x14ac:dyDescent="0.35">
      <c r="A4383" t="s">
        <v>192</v>
      </c>
      <c r="B4383" t="s">
        <v>193</v>
      </c>
      <c r="C4383">
        <v>1968</v>
      </c>
      <c r="D4383">
        <v>11883.904</v>
      </c>
    </row>
    <row r="4384" spans="1:4" x14ac:dyDescent="0.35">
      <c r="A4384" t="s">
        <v>192</v>
      </c>
      <c r="B4384" t="s">
        <v>193</v>
      </c>
      <c r="C4384">
        <v>1969</v>
      </c>
      <c r="D4384">
        <v>12604.800999999999</v>
      </c>
    </row>
    <row r="4385" spans="1:4" x14ac:dyDescent="0.35">
      <c r="A4385" t="s">
        <v>192</v>
      </c>
      <c r="B4385" t="s">
        <v>193</v>
      </c>
      <c r="C4385">
        <v>1970</v>
      </c>
      <c r="D4385">
        <v>12294.843000000001</v>
      </c>
    </row>
    <row r="4386" spans="1:4" x14ac:dyDescent="0.35">
      <c r="A4386" t="s">
        <v>192</v>
      </c>
      <c r="B4386" t="s">
        <v>193</v>
      </c>
      <c r="C4386">
        <v>1971</v>
      </c>
      <c r="D4386">
        <v>12172.686</v>
      </c>
    </row>
    <row r="4387" spans="1:4" x14ac:dyDescent="0.35">
      <c r="A4387" t="s">
        <v>192</v>
      </c>
      <c r="B4387" t="s">
        <v>193</v>
      </c>
      <c r="C4387">
        <v>1972</v>
      </c>
      <c r="D4387">
        <v>13396.263000000001</v>
      </c>
    </row>
    <row r="4388" spans="1:4" x14ac:dyDescent="0.35">
      <c r="A4388" t="s">
        <v>192</v>
      </c>
      <c r="B4388" t="s">
        <v>193</v>
      </c>
      <c r="C4388">
        <v>1973</v>
      </c>
      <c r="D4388">
        <v>13544.569</v>
      </c>
    </row>
    <row r="4389" spans="1:4" x14ac:dyDescent="0.35">
      <c r="A4389" t="s">
        <v>192</v>
      </c>
      <c r="B4389" t="s">
        <v>193</v>
      </c>
      <c r="C4389">
        <v>1974</v>
      </c>
      <c r="D4389">
        <v>13521.406999999999</v>
      </c>
    </row>
    <row r="4390" spans="1:4" x14ac:dyDescent="0.35">
      <c r="A4390" t="s">
        <v>192</v>
      </c>
      <c r="B4390" t="s">
        <v>193</v>
      </c>
      <c r="C4390">
        <v>1975</v>
      </c>
      <c r="D4390">
        <v>12420.538</v>
      </c>
    </row>
    <row r="4391" spans="1:4" x14ac:dyDescent="0.35">
      <c r="A4391" t="s">
        <v>192</v>
      </c>
      <c r="B4391" t="s">
        <v>193</v>
      </c>
      <c r="C4391">
        <v>1976</v>
      </c>
      <c r="D4391">
        <v>14321.023999999999</v>
      </c>
    </row>
    <row r="4392" spans="1:4" x14ac:dyDescent="0.35">
      <c r="A4392" t="s">
        <v>192</v>
      </c>
      <c r="B4392" t="s">
        <v>193</v>
      </c>
      <c r="C4392">
        <v>1977</v>
      </c>
      <c r="D4392">
        <v>15113.213</v>
      </c>
    </row>
    <row r="4393" spans="1:4" x14ac:dyDescent="0.35">
      <c r="A4393" t="s">
        <v>192</v>
      </c>
      <c r="B4393" t="s">
        <v>193</v>
      </c>
      <c r="C4393">
        <v>1978</v>
      </c>
      <c r="D4393">
        <v>15358.811</v>
      </c>
    </row>
    <row r="4394" spans="1:4" x14ac:dyDescent="0.35">
      <c r="A4394" t="s">
        <v>192</v>
      </c>
      <c r="B4394" t="s">
        <v>193</v>
      </c>
      <c r="C4394">
        <v>1979</v>
      </c>
      <c r="D4394">
        <v>15390.710999999999</v>
      </c>
    </row>
    <row r="4395" spans="1:4" x14ac:dyDescent="0.35">
      <c r="A4395" t="s">
        <v>192</v>
      </c>
      <c r="B4395" t="s">
        <v>193</v>
      </c>
      <c r="C4395">
        <v>1980</v>
      </c>
      <c r="D4395">
        <v>15394.662</v>
      </c>
    </row>
    <row r="4396" spans="1:4" x14ac:dyDescent="0.35">
      <c r="A4396" t="s">
        <v>192</v>
      </c>
      <c r="B4396" t="s">
        <v>193</v>
      </c>
      <c r="C4396">
        <v>1981</v>
      </c>
      <c r="D4396">
        <v>16085.721</v>
      </c>
    </row>
    <row r="4397" spans="1:4" x14ac:dyDescent="0.35">
      <c r="A4397" t="s">
        <v>192</v>
      </c>
      <c r="B4397" t="s">
        <v>193</v>
      </c>
      <c r="C4397">
        <v>1982</v>
      </c>
      <c r="D4397">
        <v>17349.245999999999</v>
      </c>
    </row>
    <row r="4398" spans="1:4" x14ac:dyDescent="0.35">
      <c r="A4398" t="s">
        <v>192</v>
      </c>
      <c r="B4398" t="s">
        <v>193</v>
      </c>
      <c r="C4398">
        <v>1983</v>
      </c>
      <c r="D4398">
        <v>18097.594000000001</v>
      </c>
    </row>
    <row r="4399" spans="1:4" x14ac:dyDescent="0.35">
      <c r="A4399" t="s">
        <v>192</v>
      </c>
      <c r="B4399" t="s">
        <v>193</v>
      </c>
      <c r="C4399">
        <v>1984</v>
      </c>
      <c r="D4399">
        <v>18258.678</v>
      </c>
    </row>
    <row r="4400" spans="1:4" x14ac:dyDescent="0.35">
      <c r="A4400" t="s">
        <v>192</v>
      </c>
      <c r="B4400" t="s">
        <v>193</v>
      </c>
      <c r="C4400">
        <v>1985</v>
      </c>
      <c r="D4400">
        <v>18684.583999999999</v>
      </c>
    </row>
    <row r="4401" spans="1:4" x14ac:dyDescent="0.35">
      <c r="A4401" t="s">
        <v>192</v>
      </c>
      <c r="B4401" t="s">
        <v>193</v>
      </c>
      <c r="C4401">
        <v>1986</v>
      </c>
      <c r="D4401">
        <v>19369.373</v>
      </c>
    </row>
    <row r="4402" spans="1:4" x14ac:dyDescent="0.35">
      <c r="A4402" t="s">
        <v>192</v>
      </c>
      <c r="B4402" t="s">
        <v>193</v>
      </c>
      <c r="C4402">
        <v>1987</v>
      </c>
      <c r="D4402">
        <v>21146.838</v>
      </c>
    </row>
    <row r="4403" spans="1:4" x14ac:dyDescent="0.35">
      <c r="A4403" t="s">
        <v>192</v>
      </c>
      <c r="B4403" t="s">
        <v>193</v>
      </c>
      <c r="C4403">
        <v>1988</v>
      </c>
      <c r="D4403">
        <v>24234.162</v>
      </c>
    </row>
    <row r="4404" spans="1:4" x14ac:dyDescent="0.35">
      <c r="A4404" t="s">
        <v>192</v>
      </c>
      <c r="B4404" t="s">
        <v>193</v>
      </c>
      <c r="C4404">
        <v>1989</v>
      </c>
      <c r="D4404">
        <v>25784.224999999999</v>
      </c>
    </row>
    <row r="4405" spans="1:4" x14ac:dyDescent="0.35">
      <c r="A4405" t="s">
        <v>192</v>
      </c>
      <c r="B4405" t="s">
        <v>193</v>
      </c>
      <c r="C4405">
        <v>1990</v>
      </c>
      <c r="D4405">
        <v>25061.643</v>
      </c>
    </row>
    <row r="4406" spans="1:4" x14ac:dyDescent="0.35">
      <c r="A4406" t="s">
        <v>192</v>
      </c>
      <c r="B4406" t="s">
        <v>193</v>
      </c>
      <c r="C4406">
        <v>1991</v>
      </c>
      <c r="D4406">
        <v>25655.133000000002</v>
      </c>
    </row>
    <row r="4407" spans="1:4" x14ac:dyDescent="0.35">
      <c r="A4407" t="s">
        <v>192</v>
      </c>
      <c r="B4407" t="s">
        <v>193</v>
      </c>
      <c r="C4407">
        <v>1992</v>
      </c>
      <c r="D4407">
        <v>29503.812000000002</v>
      </c>
    </row>
    <row r="4408" spans="1:4" x14ac:dyDescent="0.35">
      <c r="A4408" t="s">
        <v>192</v>
      </c>
      <c r="B4408" t="s">
        <v>193</v>
      </c>
      <c r="C4408">
        <v>1993</v>
      </c>
      <c r="D4408">
        <v>31427.719000000001</v>
      </c>
    </row>
    <row r="4409" spans="1:4" x14ac:dyDescent="0.35">
      <c r="A4409" t="s">
        <v>192</v>
      </c>
      <c r="B4409" t="s">
        <v>193</v>
      </c>
      <c r="C4409">
        <v>1994</v>
      </c>
      <c r="D4409">
        <v>27819.544999999998</v>
      </c>
    </row>
    <row r="4410" spans="1:4" x14ac:dyDescent="0.35">
      <c r="A4410" t="s">
        <v>192</v>
      </c>
      <c r="B4410" t="s">
        <v>193</v>
      </c>
      <c r="C4410">
        <v>1995</v>
      </c>
      <c r="D4410">
        <v>29250.05</v>
      </c>
    </row>
    <row r="4411" spans="1:4" x14ac:dyDescent="0.35">
      <c r="A4411" t="s">
        <v>192</v>
      </c>
      <c r="B4411" t="s">
        <v>193</v>
      </c>
      <c r="C4411">
        <v>1996</v>
      </c>
      <c r="D4411">
        <v>28654.011999999999</v>
      </c>
    </row>
    <row r="4412" spans="1:4" x14ac:dyDescent="0.35">
      <c r="A4412" t="s">
        <v>192</v>
      </c>
      <c r="B4412" t="s">
        <v>193</v>
      </c>
      <c r="C4412">
        <v>1997</v>
      </c>
      <c r="D4412">
        <v>28471.62</v>
      </c>
    </row>
    <row r="4413" spans="1:4" x14ac:dyDescent="0.35">
      <c r="A4413" t="s">
        <v>192</v>
      </c>
      <c r="B4413" t="s">
        <v>193</v>
      </c>
      <c r="C4413">
        <v>1998</v>
      </c>
      <c r="D4413">
        <v>28557.63</v>
      </c>
    </row>
    <row r="4414" spans="1:4" x14ac:dyDescent="0.35">
      <c r="A4414" t="s">
        <v>192</v>
      </c>
      <c r="B4414" t="s">
        <v>193</v>
      </c>
      <c r="C4414">
        <v>1999</v>
      </c>
      <c r="D4414">
        <v>28507.68</v>
      </c>
    </row>
    <row r="4415" spans="1:4" x14ac:dyDescent="0.35">
      <c r="A4415" t="s">
        <v>192</v>
      </c>
      <c r="B4415" t="s">
        <v>193</v>
      </c>
      <c r="C4415">
        <v>2000</v>
      </c>
      <c r="D4415">
        <v>29453.421999999999</v>
      </c>
    </row>
    <row r="4416" spans="1:4" x14ac:dyDescent="0.35">
      <c r="A4416" t="s">
        <v>192</v>
      </c>
      <c r="B4416" t="s">
        <v>193</v>
      </c>
      <c r="C4416">
        <v>2001</v>
      </c>
      <c r="D4416">
        <v>36818.906000000003</v>
      </c>
    </row>
    <row r="4417" spans="1:4" x14ac:dyDescent="0.35">
      <c r="A4417" t="s">
        <v>192</v>
      </c>
      <c r="B4417" t="s">
        <v>193</v>
      </c>
      <c r="C4417">
        <v>2002</v>
      </c>
      <c r="D4417">
        <v>35686.53</v>
      </c>
    </row>
    <row r="4418" spans="1:4" x14ac:dyDescent="0.35">
      <c r="A4418" t="s">
        <v>192</v>
      </c>
      <c r="B4418" t="s">
        <v>193</v>
      </c>
      <c r="C4418">
        <v>2003</v>
      </c>
      <c r="D4418">
        <v>36653.866999999998</v>
      </c>
    </row>
    <row r="4419" spans="1:4" x14ac:dyDescent="0.35">
      <c r="A4419" t="s">
        <v>192</v>
      </c>
      <c r="B4419" t="s">
        <v>193</v>
      </c>
      <c r="C4419">
        <v>2004</v>
      </c>
      <c r="D4419">
        <v>40871.116999999998</v>
      </c>
    </row>
    <row r="4420" spans="1:4" x14ac:dyDescent="0.35">
      <c r="A4420" t="s">
        <v>192</v>
      </c>
      <c r="B4420" t="s">
        <v>193</v>
      </c>
      <c r="C4420">
        <v>2005</v>
      </c>
      <c r="D4420">
        <v>39095.480000000003</v>
      </c>
    </row>
    <row r="4421" spans="1:4" x14ac:dyDescent="0.35">
      <c r="A4421" t="s">
        <v>192</v>
      </c>
      <c r="B4421" t="s">
        <v>193</v>
      </c>
      <c r="C4421">
        <v>2006</v>
      </c>
      <c r="D4421">
        <v>41227.644999999997</v>
      </c>
    </row>
    <row r="4422" spans="1:4" x14ac:dyDescent="0.35">
      <c r="A4422" t="s">
        <v>192</v>
      </c>
      <c r="B4422" t="s">
        <v>193</v>
      </c>
      <c r="C4422">
        <v>2007</v>
      </c>
      <c r="D4422">
        <v>43609.16</v>
      </c>
    </row>
    <row r="4423" spans="1:4" x14ac:dyDescent="0.35">
      <c r="A4423" t="s">
        <v>192</v>
      </c>
      <c r="B4423" t="s">
        <v>193</v>
      </c>
      <c r="C4423">
        <v>2008</v>
      </c>
      <c r="D4423">
        <v>40288.535000000003</v>
      </c>
    </row>
    <row r="4424" spans="1:4" x14ac:dyDescent="0.35">
      <c r="A4424" t="s">
        <v>192</v>
      </c>
      <c r="B4424" t="s">
        <v>193</v>
      </c>
      <c r="C4424">
        <v>2009</v>
      </c>
      <c r="D4424">
        <v>43719.991999999998</v>
      </c>
    </row>
    <row r="4425" spans="1:4" x14ac:dyDescent="0.35">
      <c r="A4425" t="s">
        <v>192</v>
      </c>
      <c r="B4425" t="s">
        <v>193</v>
      </c>
      <c r="C4425">
        <v>2010</v>
      </c>
      <c r="D4425">
        <v>45225.73</v>
      </c>
    </row>
    <row r="4426" spans="1:4" x14ac:dyDescent="0.35">
      <c r="A4426" t="s">
        <v>192</v>
      </c>
      <c r="B4426" t="s">
        <v>193</v>
      </c>
      <c r="C4426">
        <v>2011</v>
      </c>
      <c r="D4426">
        <v>46105.625</v>
      </c>
    </row>
    <row r="4427" spans="1:4" x14ac:dyDescent="0.35">
      <c r="A4427" t="s">
        <v>192</v>
      </c>
      <c r="B4427" t="s">
        <v>193</v>
      </c>
      <c r="C4427">
        <v>2012</v>
      </c>
      <c r="D4427">
        <v>43950.406000000003</v>
      </c>
    </row>
    <row r="4428" spans="1:4" x14ac:dyDescent="0.35">
      <c r="A4428" t="s">
        <v>192</v>
      </c>
      <c r="B4428" t="s">
        <v>193</v>
      </c>
      <c r="C4428">
        <v>2013</v>
      </c>
      <c r="D4428">
        <v>44742.964999999997</v>
      </c>
    </row>
    <row r="4429" spans="1:4" x14ac:dyDescent="0.35">
      <c r="A4429" t="s">
        <v>192</v>
      </c>
      <c r="B4429" t="s">
        <v>193</v>
      </c>
      <c r="C4429">
        <v>2014</v>
      </c>
      <c r="D4429">
        <v>43337.343999999997</v>
      </c>
    </row>
    <row r="4430" spans="1:4" x14ac:dyDescent="0.35">
      <c r="A4430" t="s">
        <v>192</v>
      </c>
      <c r="B4430" t="s">
        <v>193</v>
      </c>
      <c r="C4430">
        <v>2015</v>
      </c>
      <c r="D4430">
        <v>44316.175999999999</v>
      </c>
    </row>
    <row r="4431" spans="1:4" x14ac:dyDescent="0.35">
      <c r="A4431" t="s">
        <v>192</v>
      </c>
      <c r="B4431" t="s">
        <v>193</v>
      </c>
      <c r="C4431">
        <v>2016</v>
      </c>
      <c r="D4431">
        <v>45228.491999999998</v>
      </c>
    </row>
    <row r="4432" spans="1:4" x14ac:dyDescent="0.35">
      <c r="A4432" t="s">
        <v>192</v>
      </c>
      <c r="B4432" t="s">
        <v>193</v>
      </c>
      <c r="C4432">
        <v>2017</v>
      </c>
      <c r="D4432">
        <v>48266.77</v>
      </c>
    </row>
    <row r="4433" spans="1:4" x14ac:dyDescent="0.35">
      <c r="A4433" t="s">
        <v>192</v>
      </c>
      <c r="B4433" t="s">
        <v>193</v>
      </c>
      <c r="C4433">
        <v>2018</v>
      </c>
      <c r="D4433">
        <v>48663.375</v>
      </c>
    </row>
    <row r="4434" spans="1:4" x14ac:dyDescent="0.35">
      <c r="A4434" t="s">
        <v>192</v>
      </c>
      <c r="B4434" t="s">
        <v>193</v>
      </c>
      <c r="C4434">
        <v>2019</v>
      </c>
      <c r="D4434">
        <v>46026.332000000002</v>
      </c>
    </row>
    <row r="4435" spans="1:4" x14ac:dyDescent="0.35">
      <c r="A4435" t="s">
        <v>192</v>
      </c>
      <c r="B4435" t="s">
        <v>193</v>
      </c>
      <c r="C4435">
        <v>2020</v>
      </c>
      <c r="D4435">
        <v>34437.714999999997</v>
      </c>
    </row>
    <row r="4436" spans="1:4" x14ac:dyDescent="0.35">
      <c r="A4436" t="s">
        <v>192</v>
      </c>
      <c r="B4436" t="s">
        <v>193</v>
      </c>
      <c r="C4436">
        <v>2021</v>
      </c>
      <c r="D4436">
        <v>32558.351999999999</v>
      </c>
    </row>
    <row r="4437" spans="1:4" x14ac:dyDescent="0.35">
      <c r="A4437" t="s">
        <v>192</v>
      </c>
      <c r="B4437" t="s">
        <v>193</v>
      </c>
      <c r="C4437">
        <v>2022</v>
      </c>
      <c r="D4437">
        <v>29120.252</v>
      </c>
    </row>
    <row r="4438" spans="1:4" x14ac:dyDescent="0.35">
      <c r="A4438" t="s">
        <v>192</v>
      </c>
      <c r="B4438" t="s">
        <v>193</v>
      </c>
      <c r="C4438">
        <v>2023</v>
      </c>
      <c r="D4438">
        <v>33757.815999999999</v>
      </c>
    </row>
    <row r="4439" spans="1:4" x14ac:dyDescent="0.35">
      <c r="A4439" t="s">
        <v>192</v>
      </c>
      <c r="B4439" t="s">
        <v>193</v>
      </c>
      <c r="C4439">
        <v>2024</v>
      </c>
      <c r="D4439">
        <v>36808.546999999999</v>
      </c>
    </row>
    <row r="4440" spans="1:4" x14ac:dyDescent="0.35">
      <c r="A4440" t="s">
        <v>194</v>
      </c>
      <c r="B4440" t="s">
        <v>195</v>
      </c>
      <c r="C4440">
        <v>1965</v>
      </c>
      <c r="D4440">
        <v>18240.14</v>
      </c>
    </row>
    <row r="4441" spans="1:4" x14ac:dyDescent="0.35">
      <c r="A4441" t="s">
        <v>194</v>
      </c>
      <c r="B4441" t="s">
        <v>195</v>
      </c>
      <c r="C4441">
        <v>1966</v>
      </c>
      <c r="D4441">
        <v>18432.184000000001</v>
      </c>
    </row>
    <row r="4442" spans="1:4" x14ac:dyDescent="0.35">
      <c r="A4442" t="s">
        <v>194</v>
      </c>
      <c r="B4442" t="s">
        <v>195</v>
      </c>
      <c r="C4442">
        <v>1967</v>
      </c>
      <c r="D4442">
        <v>17526.768</v>
      </c>
    </row>
    <row r="4443" spans="1:4" x14ac:dyDescent="0.35">
      <c r="A4443" t="s">
        <v>194</v>
      </c>
      <c r="B4443" t="s">
        <v>195</v>
      </c>
      <c r="C4443">
        <v>1968</v>
      </c>
      <c r="D4443">
        <v>18117.526999999998</v>
      </c>
    </row>
    <row r="4444" spans="1:4" x14ac:dyDescent="0.35">
      <c r="A4444" t="s">
        <v>194</v>
      </c>
      <c r="B4444" t="s">
        <v>195</v>
      </c>
      <c r="C4444">
        <v>1969</v>
      </c>
      <c r="D4444">
        <v>19331.87</v>
      </c>
    </row>
    <row r="4445" spans="1:4" x14ac:dyDescent="0.35">
      <c r="A4445" t="s">
        <v>194</v>
      </c>
      <c r="B4445" t="s">
        <v>195</v>
      </c>
      <c r="C4445">
        <v>1970</v>
      </c>
      <c r="D4445">
        <v>20759.741999999998</v>
      </c>
    </row>
    <row r="4446" spans="1:4" x14ac:dyDescent="0.35">
      <c r="A4446" t="s">
        <v>194</v>
      </c>
      <c r="B4446" t="s">
        <v>195</v>
      </c>
      <c r="C4446">
        <v>1971</v>
      </c>
      <c r="D4446">
        <v>21374.478999999999</v>
      </c>
    </row>
    <row r="4447" spans="1:4" x14ac:dyDescent="0.35">
      <c r="A4447" t="s">
        <v>194</v>
      </c>
      <c r="B4447" t="s">
        <v>195</v>
      </c>
      <c r="C4447">
        <v>1972</v>
      </c>
      <c r="D4447">
        <v>22004.175999999999</v>
      </c>
    </row>
    <row r="4448" spans="1:4" x14ac:dyDescent="0.35">
      <c r="A4448" t="s">
        <v>194</v>
      </c>
      <c r="B4448" t="s">
        <v>195</v>
      </c>
      <c r="C4448">
        <v>1973</v>
      </c>
      <c r="D4448">
        <v>23751.666000000001</v>
      </c>
    </row>
    <row r="4449" spans="1:4" x14ac:dyDescent="0.35">
      <c r="A4449" t="s">
        <v>194</v>
      </c>
      <c r="B4449" t="s">
        <v>195</v>
      </c>
      <c r="C4449">
        <v>1974</v>
      </c>
      <c r="D4449">
        <v>24369.95</v>
      </c>
    </row>
    <row r="4450" spans="1:4" x14ac:dyDescent="0.35">
      <c r="A4450" t="s">
        <v>194</v>
      </c>
      <c r="B4450" t="s">
        <v>195</v>
      </c>
      <c r="C4450">
        <v>1975</v>
      </c>
      <c r="D4450">
        <v>25649.276999999998</v>
      </c>
    </row>
    <row r="4451" spans="1:4" x14ac:dyDescent="0.35">
      <c r="A4451" t="s">
        <v>194</v>
      </c>
      <c r="B4451" t="s">
        <v>195</v>
      </c>
      <c r="C4451">
        <v>1976</v>
      </c>
      <c r="D4451">
        <v>27251.844000000001</v>
      </c>
    </row>
    <row r="4452" spans="1:4" x14ac:dyDescent="0.35">
      <c r="A4452" t="s">
        <v>194</v>
      </c>
      <c r="B4452" t="s">
        <v>195</v>
      </c>
      <c r="C4452">
        <v>1977</v>
      </c>
      <c r="D4452">
        <v>28520.71</v>
      </c>
    </row>
    <row r="4453" spans="1:4" x14ac:dyDescent="0.35">
      <c r="A4453" t="s">
        <v>194</v>
      </c>
      <c r="B4453" t="s">
        <v>195</v>
      </c>
      <c r="C4453">
        <v>1978</v>
      </c>
      <c r="D4453">
        <v>30396.986000000001</v>
      </c>
    </row>
    <row r="4454" spans="1:4" x14ac:dyDescent="0.35">
      <c r="A4454" t="s">
        <v>194</v>
      </c>
      <c r="B4454" t="s">
        <v>195</v>
      </c>
      <c r="C4454">
        <v>1979</v>
      </c>
      <c r="D4454">
        <v>30020.951000000001</v>
      </c>
    </row>
    <row r="4455" spans="1:4" x14ac:dyDescent="0.35">
      <c r="A4455" t="s">
        <v>194</v>
      </c>
      <c r="B4455" t="s">
        <v>195</v>
      </c>
      <c r="C4455">
        <v>1980</v>
      </c>
      <c r="D4455">
        <v>30091.405999999999</v>
      </c>
    </row>
    <row r="4456" spans="1:4" x14ac:dyDescent="0.35">
      <c r="A4456" t="s">
        <v>194</v>
      </c>
      <c r="B4456" t="s">
        <v>195</v>
      </c>
      <c r="C4456">
        <v>1981</v>
      </c>
      <c r="D4456">
        <v>29831.559000000001</v>
      </c>
    </row>
    <row r="4457" spans="1:4" x14ac:dyDescent="0.35">
      <c r="A4457" t="s">
        <v>194</v>
      </c>
      <c r="B4457" t="s">
        <v>195</v>
      </c>
      <c r="C4457">
        <v>1982</v>
      </c>
      <c r="D4457">
        <v>30029.133000000002</v>
      </c>
    </row>
    <row r="4458" spans="1:4" x14ac:dyDescent="0.35">
      <c r="A4458" t="s">
        <v>194</v>
      </c>
      <c r="B4458" t="s">
        <v>195</v>
      </c>
      <c r="C4458">
        <v>1983</v>
      </c>
      <c r="D4458">
        <v>29603.728999999999</v>
      </c>
    </row>
    <row r="4459" spans="1:4" x14ac:dyDescent="0.35">
      <c r="A4459" t="s">
        <v>194</v>
      </c>
      <c r="B4459" t="s">
        <v>195</v>
      </c>
      <c r="C4459">
        <v>1984</v>
      </c>
      <c r="D4459">
        <v>30518.445</v>
      </c>
    </row>
    <row r="4460" spans="1:4" x14ac:dyDescent="0.35">
      <c r="A4460" t="s">
        <v>194</v>
      </c>
      <c r="B4460" t="s">
        <v>195</v>
      </c>
      <c r="C4460">
        <v>1985</v>
      </c>
      <c r="D4460">
        <v>31608.328000000001</v>
      </c>
    </row>
    <row r="4461" spans="1:4" x14ac:dyDescent="0.35">
      <c r="A4461" t="s">
        <v>194</v>
      </c>
      <c r="B4461" t="s">
        <v>195</v>
      </c>
      <c r="C4461">
        <v>1986</v>
      </c>
      <c r="D4461">
        <v>31568.956999999999</v>
      </c>
    </row>
    <row r="4462" spans="1:4" x14ac:dyDescent="0.35">
      <c r="A4462" t="s">
        <v>194</v>
      </c>
      <c r="B4462" t="s">
        <v>195</v>
      </c>
      <c r="C4462">
        <v>1987</v>
      </c>
      <c r="D4462">
        <v>33093.11</v>
      </c>
    </row>
    <row r="4463" spans="1:4" x14ac:dyDescent="0.35">
      <c r="A4463" t="s">
        <v>194</v>
      </c>
      <c r="B4463" t="s">
        <v>195</v>
      </c>
      <c r="C4463">
        <v>1988</v>
      </c>
      <c r="D4463">
        <v>32436.686000000002</v>
      </c>
    </row>
    <row r="4464" spans="1:4" x14ac:dyDescent="0.35">
      <c r="A4464" t="s">
        <v>194</v>
      </c>
      <c r="B4464" t="s">
        <v>195</v>
      </c>
      <c r="C4464">
        <v>1989</v>
      </c>
      <c r="D4464">
        <v>31711.219000000001</v>
      </c>
    </row>
    <row r="4465" spans="1:4" x14ac:dyDescent="0.35">
      <c r="A4465" t="s">
        <v>194</v>
      </c>
      <c r="B4465" t="s">
        <v>195</v>
      </c>
      <c r="C4465">
        <v>1990</v>
      </c>
      <c r="D4465">
        <v>31138.303</v>
      </c>
    </row>
    <row r="4466" spans="1:4" x14ac:dyDescent="0.35">
      <c r="A4466" t="s">
        <v>194</v>
      </c>
      <c r="B4466" t="s">
        <v>195</v>
      </c>
      <c r="C4466">
        <v>1991</v>
      </c>
      <c r="D4466">
        <v>29090.016</v>
      </c>
    </row>
    <row r="4467" spans="1:4" x14ac:dyDescent="0.35">
      <c r="A4467" t="s">
        <v>194</v>
      </c>
      <c r="B4467" t="s">
        <v>195</v>
      </c>
      <c r="C4467">
        <v>1992</v>
      </c>
      <c r="D4467">
        <v>27927.745999999999</v>
      </c>
    </row>
    <row r="4468" spans="1:4" x14ac:dyDescent="0.35">
      <c r="A4468" t="s">
        <v>194</v>
      </c>
      <c r="B4468" t="s">
        <v>195</v>
      </c>
      <c r="C4468">
        <v>1993</v>
      </c>
      <c r="D4468">
        <v>26923.32</v>
      </c>
    </row>
    <row r="4469" spans="1:4" x14ac:dyDescent="0.35">
      <c r="A4469" t="s">
        <v>194</v>
      </c>
      <c r="B4469" t="s">
        <v>195</v>
      </c>
      <c r="C4469">
        <v>1994</v>
      </c>
      <c r="D4469">
        <v>27426.153999999999</v>
      </c>
    </row>
    <row r="4470" spans="1:4" x14ac:dyDescent="0.35">
      <c r="A4470" t="s">
        <v>194</v>
      </c>
      <c r="B4470" t="s">
        <v>195</v>
      </c>
      <c r="C4470">
        <v>1995</v>
      </c>
      <c r="D4470">
        <v>27783.232</v>
      </c>
    </row>
    <row r="4471" spans="1:4" x14ac:dyDescent="0.35">
      <c r="A4471" t="s">
        <v>194</v>
      </c>
      <c r="B4471" t="s">
        <v>195</v>
      </c>
      <c r="C4471">
        <v>1996</v>
      </c>
      <c r="D4471">
        <v>28367.491999999998</v>
      </c>
    </row>
    <row r="4472" spans="1:4" x14ac:dyDescent="0.35">
      <c r="A4472" t="s">
        <v>194</v>
      </c>
      <c r="B4472" t="s">
        <v>195</v>
      </c>
      <c r="C4472">
        <v>1997</v>
      </c>
      <c r="D4472">
        <v>27746.697</v>
      </c>
    </row>
    <row r="4473" spans="1:4" x14ac:dyDescent="0.35">
      <c r="A4473" t="s">
        <v>194</v>
      </c>
      <c r="B4473" t="s">
        <v>195</v>
      </c>
      <c r="C4473">
        <v>1998</v>
      </c>
      <c r="D4473">
        <v>28236.934000000001</v>
      </c>
    </row>
    <row r="4474" spans="1:4" x14ac:dyDescent="0.35">
      <c r="A4474" t="s">
        <v>194</v>
      </c>
      <c r="B4474" t="s">
        <v>195</v>
      </c>
      <c r="C4474">
        <v>1999</v>
      </c>
      <c r="D4474">
        <v>28311.498</v>
      </c>
    </row>
    <row r="4475" spans="1:4" x14ac:dyDescent="0.35">
      <c r="A4475" t="s">
        <v>194</v>
      </c>
      <c r="B4475" t="s">
        <v>195</v>
      </c>
      <c r="C4475">
        <v>2000</v>
      </c>
      <c r="D4475">
        <v>27555.037</v>
      </c>
    </row>
    <row r="4476" spans="1:4" x14ac:dyDescent="0.35">
      <c r="A4476" t="s">
        <v>194</v>
      </c>
      <c r="B4476" t="s">
        <v>195</v>
      </c>
      <c r="C4476">
        <v>2001</v>
      </c>
      <c r="D4476">
        <v>28292.807000000001</v>
      </c>
    </row>
    <row r="4477" spans="1:4" x14ac:dyDescent="0.35">
      <c r="A4477" t="s">
        <v>194</v>
      </c>
      <c r="B4477" t="s">
        <v>195</v>
      </c>
      <c r="C4477">
        <v>2002</v>
      </c>
      <c r="D4477">
        <v>27707.572</v>
      </c>
    </row>
    <row r="4478" spans="1:4" x14ac:dyDescent="0.35">
      <c r="A4478" t="s">
        <v>194</v>
      </c>
      <c r="B4478" t="s">
        <v>195</v>
      </c>
      <c r="C4478">
        <v>2003</v>
      </c>
      <c r="D4478">
        <v>28132.155999999999</v>
      </c>
    </row>
    <row r="4479" spans="1:4" x14ac:dyDescent="0.35">
      <c r="A4479" t="s">
        <v>194</v>
      </c>
      <c r="B4479" t="s">
        <v>195</v>
      </c>
      <c r="C4479">
        <v>2004</v>
      </c>
      <c r="D4479">
        <v>28646.92</v>
      </c>
    </row>
    <row r="4480" spans="1:4" x14ac:dyDescent="0.35">
      <c r="A4480" t="s">
        <v>194</v>
      </c>
      <c r="B4480" t="s">
        <v>195</v>
      </c>
      <c r="C4480">
        <v>2005</v>
      </c>
      <c r="D4480">
        <v>30606.633000000002</v>
      </c>
    </row>
    <row r="4481" spans="1:4" x14ac:dyDescent="0.35">
      <c r="A4481" t="s">
        <v>194</v>
      </c>
      <c r="B4481" t="s">
        <v>195</v>
      </c>
      <c r="C4481">
        <v>2006</v>
      </c>
      <c r="D4481">
        <v>30055.937999999998</v>
      </c>
    </row>
    <row r="4482" spans="1:4" x14ac:dyDescent="0.35">
      <c r="A4482" t="s">
        <v>194</v>
      </c>
      <c r="B4482" t="s">
        <v>195</v>
      </c>
      <c r="C4482">
        <v>2007</v>
      </c>
      <c r="D4482">
        <v>29707.296999999999</v>
      </c>
    </row>
    <row r="4483" spans="1:4" x14ac:dyDescent="0.35">
      <c r="A4483" t="s">
        <v>194</v>
      </c>
      <c r="B4483" t="s">
        <v>195</v>
      </c>
      <c r="C4483">
        <v>2008</v>
      </c>
      <c r="D4483">
        <v>29340.787</v>
      </c>
    </row>
    <row r="4484" spans="1:4" x14ac:dyDescent="0.35">
      <c r="A4484" t="s">
        <v>194</v>
      </c>
      <c r="B4484" t="s">
        <v>195</v>
      </c>
      <c r="C4484">
        <v>2009</v>
      </c>
      <c r="D4484">
        <v>27265.072</v>
      </c>
    </row>
    <row r="4485" spans="1:4" x14ac:dyDescent="0.35">
      <c r="A4485" t="s">
        <v>194</v>
      </c>
      <c r="B4485" t="s">
        <v>195</v>
      </c>
      <c r="C4485">
        <v>2010</v>
      </c>
      <c r="D4485">
        <v>27840.813999999998</v>
      </c>
    </row>
    <row r="4486" spans="1:4" x14ac:dyDescent="0.35">
      <c r="A4486" t="s">
        <v>194</v>
      </c>
      <c r="B4486" t="s">
        <v>195</v>
      </c>
      <c r="C4486">
        <v>2011</v>
      </c>
      <c r="D4486">
        <v>27090.857</v>
      </c>
    </row>
    <row r="4487" spans="1:4" x14ac:dyDescent="0.35">
      <c r="A4487" t="s">
        <v>194</v>
      </c>
      <c r="B4487" t="s">
        <v>195</v>
      </c>
      <c r="C4487">
        <v>2012</v>
      </c>
      <c r="D4487">
        <v>25322.736000000001</v>
      </c>
    </row>
    <row r="4488" spans="1:4" x14ac:dyDescent="0.35">
      <c r="A4488" t="s">
        <v>194</v>
      </c>
      <c r="B4488" t="s">
        <v>195</v>
      </c>
      <c r="C4488">
        <v>2013</v>
      </c>
      <c r="D4488">
        <v>24070.495999999999</v>
      </c>
    </row>
    <row r="4489" spans="1:4" x14ac:dyDescent="0.35">
      <c r="A4489" t="s">
        <v>194</v>
      </c>
      <c r="B4489" t="s">
        <v>195</v>
      </c>
      <c r="C4489">
        <v>2014</v>
      </c>
      <c r="D4489">
        <v>24158.224999999999</v>
      </c>
    </row>
    <row r="4490" spans="1:4" x14ac:dyDescent="0.35">
      <c r="A4490" t="s">
        <v>194</v>
      </c>
      <c r="B4490" t="s">
        <v>195</v>
      </c>
      <c r="C4490">
        <v>2015</v>
      </c>
      <c r="D4490">
        <v>25514.206999999999</v>
      </c>
    </row>
    <row r="4491" spans="1:4" x14ac:dyDescent="0.35">
      <c r="A4491" t="s">
        <v>194</v>
      </c>
      <c r="B4491" t="s">
        <v>195</v>
      </c>
      <c r="C4491">
        <v>2016</v>
      </c>
      <c r="D4491">
        <v>26042.918000000001</v>
      </c>
    </row>
    <row r="4492" spans="1:4" x14ac:dyDescent="0.35">
      <c r="A4492" t="s">
        <v>194</v>
      </c>
      <c r="B4492" t="s">
        <v>195</v>
      </c>
      <c r="C4492">
        <v>2017</v>
      </c>
      <c r="D4492">
        <v>27519.338</v>
      </c>
    </row>
    <row r="4493" spans="1:4" x14ac:dyDescent="0.35">
      <c r="A4493" t="s">
        <v>194</v>
      </c>
      <c r="B4493" t="s">
        <v>195</v>
      </c>
      <c r="C4493">
        <v>2018</v>
      </c>
      <c r="D4493">
        <v>27746.226999999999</v>
      </c>
    </row>
    <row r="4494" spans="1:4" x14ac:dyDescent="0.35">
      <c r="A4494" t="s">
        <v>194</v>
      </c>
      <c r="B4494" t="s">
        <v>195</v>
      </c>
      <c r="C4494">
        <v>2019</v>
      </c>
      <c r="D4494">
        <v>28135.388999999999</v>
      </c>
    </row>
    <row r="4495" spans="1:4" x14ac:dyDescent="0.35">
      <c r="A4495" t="s">
        <v>194</v>
      </c>
      <c r="B4495" t="s">
        <v>195</v>
      </c>
      <c r="C4495">
        <v>2020</v>
      </c>
      <c r="D4495">
        <v>27727.416000000001</v>
      </c>
    </row>
    <row r="4496" spans="1:4" x14ac:dyDescent="0.35">
      <c r="A4496" t="s">
        <v>194</v>
      </c>
      <c r="B4496" t="s">
        <v>195</v>
      </c>
      <c r="C4496">
        <v>2021</v>
      </c>
      <c r="D4496">
        <v>29250.39</v>
      </c>
    </row>
    <row r="4497" spans="1:4" x14ac:dyDescent="0.35">
      <c r="A4497" t="s">
        <v>194</v>
      </c>
      <c r="B4497" t="s">
        <v>195</v>
      </c>
      <c r="C4497">
        <v>2022</v>
      </c>
      <c r="D4497">
        <v>27575.228999999999</v>
      </c>
    </row>
    <row r="4498" spans="1:4" x14ac:dyDescent="0.35">
      <c r="A4498" t="s">
        <v>194</v>
      </c>
      <c r="B4498" t="s">
        <v>195</v>
      </c>
      <c r="C4498">
        <v>2023</v>
      </c>
      <c r="D4498">
        <v>26357.766</v>
      </c>
    </row>
    <row r="4499" spans="1:4" x14ac:dyDescent="0.35">
      <c r="A4499" t="s">
        <v>194</v>
      </c>
      <c r="B4499" t="s">
        <v>195</v>
      </c>
      <c r="C4499">
        <v>2024</v>
      </c>
      <c r="D4499">
        <v>26952.048999999999</v>
      </c>
    </row>
    <row r="4500" spans="1:4" x14ac:dyDescent="0.35">
      <c r="A4500" t="s">
        <v>196</v>
      </c>
      <c r="B4500" t="s">
        <v>197</v>
      </c>
      <c r="C4500">
        <v>1965</v>
      </c>
      <c r="D4500">
        <v>39424.311999999998</v>
      </c>
    </row>
    <row r="4501" spans="1:4" x14ac:dyDescent="0.35">
      <c r="A4501" t="s">
        <v>196</v>
      </c>
      <c r="B4501" t="s">
        <v>197</v>
      </c>
      <c r="C4501">
        <v>1966</v>
      </c>
      <c r="D4501">
        <v>40653.574000000001</v>
      </c>
    </row>
    <row r="4502" spans="1:4" x14ac:dyDescent="0.35">
      <c r="A4502" t="s">
        <v>196</v>
      </c>
      <c r="B4502" t="s">
        <v>197</v>
      </c>
      <c r="C4502">
        <v>1967</v>
      </c>
      <c r="D4502">
        <v>39636.023000000001</v>
      </c>
    </row>
    <row r="4503" spans="1:4" x14ac:dyDescent="0.35">
      <c r="A4503" t="s">
        <v>196</v>
      </c>
      <c r="B4503" t="s">
        <v>197</v>
      </c>
      <c r="C4503">
        <v>1968</v>
      </c>
      <c r="D4503">
        <v>41358.120000000003</v>
      </c>
    </row>
    <row r="4504" spans="1:4" x14ac:dyDescent="0.35">
      <c r="A4504" t="s">
        <v>196</v>
      </c>
      <c r="B4504" t="s">
        <v>197</v>
      </c>
      <c r="C4504">
        <v>1969</v>
      </c>
      <c r="D4504">
        <v>40918.684000000001</v>
      </c>
    </row>
    <row r="4505" spans="1:4" x14ac:dyDescent="0.35">
      <c r="A4505" t="s">
        <v>196</v>
      </c>
      <c r="B4505" t="s">
        <v>197</v>
      </c>
      <c r="C4505">
        <v>1970</v>
      </c>
      <c r="D4505">
        <v>49410.406000000003</v>
      </c>
    </row>
    <row r="4506" spans="1:4" x14ac:dyDescent="0.35">
      <c r="A4506" t="s">
        <v>196</v>
      </c>
      <c r="B4506" t="s">
        <v>197</v>
      </c>
      <c r="C4506">
        <v>1971</v>
      </c>
      <c r="D4506">
        <v>53341.27</v>
      </c>
    </row>
    <row r="4507" spans="1:4" x14ac:dyDescent="0.35">
      <c r="A4507" t="s">
        <v>196</v>
      </c>
      <c r="B4507" t="s">
        <v>197</v>
      </c>
      <c r="C4507">
        <v>1972</v>
      </c>
      <c r="D4507">
        <v>57172.07</v>
      </c>
    </row>
    <row r="4508" spans="1:4" x14ac:dyDescent="0.35">
      <c r="A4508" t="s">
        <v>196</v>
      </c>
      <c r="B4508" t="s">
        <v>197</v>
      </c>
      <c r="C4508">
        <v>1973</v>
      </c>
      <c r="D4508">
        <v>68096.13</v>
      </c>
    </row>
    <row r="4509" spans="1:4" x14ac:dyDescent="0.35">
      <c r="A4509" t="s">
        <v>196</v>
      </c>
      <c r="B4509" t="s">
        <v>197</v>
      </c>
      <c r="C4509">
        <v>1974</v>
      </c>
      <c r="D4509">
        <v>65534.7</v>
      </c>
    </row>
    <row r="4510" spans="1:4" x14ac:dyDescent="0.35">
      <c r="A4510" t="s">
        <v>196</v>
      </c>
      <c r="B4510" t="s">
        <v>197</v>
      </c>
      <c r="C4510">
        <v>1975</v>
      </c>
      <c r="D4510">
        <v>62088.59</v>
      </c>
    </row>
    <row r="4511" spans="1:4" x14ac:dyDescent="0.35">
      <c r="A4511" t="s">
        <v>196</v>
      </c>
      <c r="B4511" t="s">
        <v>197</v>
      </c>
      <c r="C4511">
        <v>1976</v>
      </c>
      <c r="D4511">
        <v>63567.112999999998</v>
      </c>
    </row>
    <row r="4512" spans="1:4" x14ac:dyDescent="0.35">
      <c r="A4512" t="s">
        <v>196</v>
      </c>
      <c r="B4512" t="s">
        <v>197</v>
      </c>
      <c r="C4512">
        <v>1977</v>
      </c>
      <c r="D4512">
        <v>66771.125</v>
      </c>
    </row>
    <row r="4513" spans="1:4" x14ac:dyDescent="0.35">
      <c r="A4513" t="s">
        <v>196</v>
      </c>
      <c r="B4513" t="s">
        <v>197</v>
      </c>
      <c r="C4513">
        <v>1978</v>
      </c>
      <c r="D4513">
        <v>69163.47</v>
      </c>
    </row>
    <row r="4514" spans="1:4" x14ac:dyDescent="0.35">
      <c r="A4514" t="s">
        <v>196</v>
      </c>
      <c r="B4514" t="s">
        <v>197</v>
      </c>
      <c r="C4514">
        <v>1979</v>
      </c>
      <c r="D4514">
        <v>71453.13</v>
      </c>
    </row>
    <row r="4515" spans="1:4" x14ac:dyDescent="0.35">
      <c r="A4515" t="s">
        <v>196</v>
      </c>
      <c r="B4515" t="s">
        <v>197</v>
      </c>
      <c r="C4515">
        <v>1980</v>
      </c>
      <c r="D4515">
        <v>71715.289999999994</v>
      </c>
    </row>
    <row r="4516" spans="1:4" x14ac:dyDescent="0.35">
      <c r="A4516" t="s">
        <v>196</v>
      </c>
      <c r="B4516" t="s">
        <v>197</v>
      </c>
      <c r="C4516">
        <v>1981</v>
      </c>
      <c r="D4516">
        <v>72289.259999999995</v>
      </c>
    </row>
    <row r="4517" spans="1:4" x14ac:dyDescent="0.35">
      <c r="A4517" t="s">
        <v>196</v>
      </c>
      <c r="B4517" t="s">
        <v>197</v>
      </c>
      <c r="C4517">
        <v>1982</v>
      </c>
      <c r="D4517">
        <v>73223.259999999995</v>
      </c>
    </row>
    <row r="4518" spans="1:4" x14ac:dyDescent="0.35">
      <c r="A4518" t="s">
        <v>196</v>
      </c>
      <c r="B4518" t="s">
        <v>197</v>
      </c>
      <c r="C4518">
        <v>1983</v>
      </c>
      <c r="D4518">
        <v>74627.335999999996</v>
      </c>
    </row>
    <row r="4519" spans="1:4" x14ac:dyDescent="0.35">
      <c r="A4519" t="s">
        <v>196</v>
      </c>
      <c r="B4519" t="s">
        <v>197</v>
      </c>
      <c r="C4519">
        <v>1984</v>
      </c>
      <c r="D4519">
        <v>77682.39</v>
      </c>
    </row>
    <row r="4520" spans="1:4" x14ac:dyDescent="0.35">
      <c r="A4520" t="s">
        <v>196</v>
      </c>
      <c r="B4520" t="s">
        <v>197</v>
      </c>
      <c r="C4520">
        <v>1985</v>
      </c>
      <c r="D4520">
        <v>76259.490000000005</v>
      </c>
    </row>
    <row r="4521" spans="1:4" x14ac:dyDescent="0.35">
      <c r="A4521" t="s">
        <v>196</v>
      </c>
      <c r="B4521" t="s">
        <v>197</v>
      </c>
      <c r="C4521">
        <v>1986</v>
      </c>
      <c r="D4521">
        <v>79152.240000000005</v>
      </c>
    </row>
    <row r="4522" spans="1:4" x14ac:dyDescent="0.35">
      <c r="A4522" t="s">
        <v>196</v>
      </c>
      <c r="B4522" t="s">
        <v>197</v>
      </c>
      <c r="C4522">
        <v>1987</v>
      </c>
      <c r="D4522">
        <v>80761.72</v>
      </c>
    </row>
    <row r="4523" spans="1:4" x14ac:dyDescent="0.35">
      <c r="A4523" t="s">
        <v>196</v>
      </c>
      <c r="B4523" t="s">
        <v>197</v>
      </c>
      <c r="C4523">
        <v>1988</v>
      </c>
      <c r="D4523">
        <v>83876.320000000007</v>
      </c>
    </row>
    <row r="4524" spans="1:4" x14ac:dyDescent="0.35">
      <c r="A4524" t="s">
        <v>196</v>
      </c>
      <c r="B4524" t="s">
        <v>197</v>
      </c>
      <c r="C4524">
        <v>1989</v>
      </c>
      <c r="D4524">
        <v>85731.35</v>
      </c>
    </row>
    <row r="4525" spans="1:4" x14ac:dyDescent="0.35">
      <c r="A4525" t="s">
        <v>196</v>
      </c>
      <c r="B4525" t="s">
        <v>197</v>
      </c>
      <c r="C4525">
        <v>1990</v>
      </c>
      <c r="D4525">
        <v>85104.05</v>
      </c>
    </row>
    <row r="4526" spans="1:4" x14ac:dyDescent="0.35">
      <c r="A4526" t="s">
        <v>196</v>
      </c>
      <c r="B4526" t="s">
        <v>197</v>
      </c>
      <c r="C4526">
        <v>1991</v>
      </c>
      <c r="D4526">
        <v>82181.08</v>
      </c>
    </row>
    <row r="4527" spans="1:4" x14ac:dyDescent="0.35">
      <c r="A4527" t="s">
        <v>196</v>
      </c>
      <c r="B4527" t="s">
        <v>197</v>
      </c>
      <c r="C4527">
        <v>1992</v>
      </c>
      <c r="D4527">
        <v>84010.95</v>
      </c>
    </row>
    <row r="4528" spans="1:4" x14ac:dyDescent="0.35">
      <c r="A4528" t="s">
        <v>196</v>
      </c>
      <c r="B4528" t="s">
        <v>197</v>
      </c>
      <c r="C4528">
        <v>1993</v>
      </c>
      <c r="D4528">
        <v>86386.880000000005</v>
      </c>
    </row>
    <row r="4529" spans="1:4" x14ac:dyDescent="0.35">
      <c r="A4529" t="s">
        <v>196</v>
      </c>
      <c r="B4529" t="s">
        <v>197</v>
      </c>
      <c r="C4529">
        <v>1994</v>
      </c>
      <c r="D4529">
        <v>86596.03</v>
      </c>
    </row>
    <row r="4530" spans="1:4" x14ac:dyDescent="0.35">
      <c r="A4530" t="s">
        <v>196</v>
      </c>
      <c r="B4530" t="s">
        <v>197</v>
      </c>
      <c r="C4530">
        <v>1995</v>
      </c>
      <c r="D4530">
        <v>88899.733999999997</v>
      </c>
    </row>
    <row r="4531" spans="1:4" x14ac:dyDescent="0.35">
      <c r="A4531" t="s">
        <v>196</v>
      </c>
      <c r="B4531" t="s">
        <v>197</v>
      </c>
      <c r="C4531">
        <v>1996</v>
      </c>
      <c r="D4531">
        <v>93572.67</v>
      </c>
    </row>
    <row r="4532" spans="1:4" x14ac:dyDescent="0.35">
      <c r="A4532" t="s">
        <v>196</v>
      </c>
      <c r="B4532" t="s">
        <v>197</v>
      </c>
      <c r="C4532">
        <v>1997</v>
      </c>
      <c r="D4532">
        <v>97359.360000000001</v>
      </c>
    </row>
    <row r="4533" spans="1:4" x14ac:dyDescent="0.35">
      <c r="A4533" t="s">
        <v>196</v>
      </c>
      <c r="B4533" t="s">
        <v>197</v>
      </c>
      <c r="C4533">
        <v>1998</v>
      </c>
      <c r="D4533">
        <v>104224.27</v>
      </c>
    </row>
    <row r="4534" spans="1:4" x14ac:dyDescent="0.35">
      <c r="A4534" t="s">
        <v>196</v>
      </c>
      <c r="B4534" t="s">
        <v>197</v>
      </c>
      <c r="C4534">
        <v>1999</v>
      </c>
      <c r="D4534">
        <v>112814.375</v>
      </c>
    </row>
    <row r="4535" spans="1:4" x14ac:dyDescent="0.35">
      <c r="A4535" t="s">
        <v>196</v>
      </c>
      <c r="B4535" t="s">
        <v>197</v>
      </c>
      <c r="C4535">
        <v>2000</v>
      </c>
      <c r="D4535">
        <v>118131.69500000001</v>
      </c>
    </row>
    <row r="4536" spans="1:4" x14ac:dyDescent="0.35">
      <c r="A4536" t="s">
        <v>196</v>
      </c>
      <c r="B4536" t="s">
        <v>197</v>
      </c>
      <c r="C4536">
        <v>2001</v>
      </c>
      <c r="D4536">
        <v>117870.16</v>
      </c>
    </row>
    <row r="4537" spans="1:4" x14ac:dyDescent="0.35">
      <c r="A4537" t="s">
        <v>196</v>
      </c>
      <c r="B4537" t="s">
        <v>197</v>
      </c>
      <c r="C4537">
        <v>2002</v>
      </c>
      <c r="D4537">
        <v>121384.80499999999</v>
      </c>
    </row>
    <row r="4538" spans="1:4" x14ac:dyDescent="0.35">
      <c r="A4538" t="s">
        <v>196</v>
      </c>
      <c r="B4538" t="s">
        <v>197</v>
      </c>
      <c r="C4538">
        <v>2003</v>
      </c>
      <c r="D4538">
        <v>121147.98</v>
      </c>
    </row>
    <row r="4539" spans="1:4" x14ac:dyDescent="0.35">
      <c r="A4539" t="s">
        <v>196</v>
      </c>
      <c r="B4539" t="s">
        <v>197</v>
      </c>
      <c r="C4539">
        <v>2004</v>
      </c>
      <c r="D4539">
        <v>122464.85</v>
      </c>
    </row>
    <row r="4540" spans="1:4" x14ac:dyDescent="0.35">
      <c r="A4540" t="s">
        <v>196</v>
      </c>
      <c r="B4540" t="s">
        <v>197</v>
      </c>
      <c r="C4540">
        <v>2005</v>
      </c>
      <c r="D4540">
        <v>120949.8</v>
      </c>
    </row>
    <row r="4541" spans="1:4" x14ac:dyDescent="0.35">
      <c r="A4541" t="s">
        <v>196</v>
      </c>
      <c r="B4541" t="s">
        <v>197</v>
      </c>
      <c r="C4541">
        <v>2006</v>
      </c>
      <c r="D4541">
        <v>129596.77</v>
      </c>
    </row>
    <row r="4542" spans="1:4" x14ac:dyDescent="0.35">
      <c r="A4542" t="s">
        <v>196</v>
      </c>
      <c r="B4542" t="s">
        <v>197</v>
      </c>
      <c r="C4542">
        <v>2007</v>
      </c>
      <c r="D4542">
        <v>144452.81</v>
      </c>
    </row>
    <row r="4543" spans="1:4" x14ac:dyDescent="0.35">
      <c r="A4543" t="s">
        <v>196</v>
      </c>
      <c r="B4543" t="s">
        <v>197</v>
      </c>
      <c r="C4543">
        <v>2008</v>
      </c>
      <c r="D4543">
        <v>177787.05</v>
      </c>
    </row>
    <row r="4544" spans="1:4" x14ac:dyDescent="0.35">
      <c r="A4544" t="s">
        <v>196</v>
      </c>
      <c r="B4544" t="s">
        <v>197</v>
      </c>
      <c r="C4544">
        <v>2009</v>
      </c>
      <c r="D4544">
        <v>176872.81</v>
      </c>
    </row>
    <row r="4545" spans="1:4" x14ac:dyDescent="0.35">
      <c r="A4545" t="s">
        <v>196</v>
      </c>
      <c r="B4545" t="s">
        <v>197</v>
      </c>
      <c r="C4545">
        <v>2010</v>
      </c>
      <c r="D4545">
        <v>177223.72</v>
      </c>
    </row>
    <row r="4546" spans="1:4" x14ac:dyDescent="0.35">
      <c r="A4546" t="s">
        <v>196</v>
      </c>
      <c r="B4546" t="s">
        <v>197</v>
      </c>
      <c r="C4546">
        <v>2011</v>
      </c>
      <c r="D4546">
        <v>176654.86</v>
      </c>
    </row>
    <row r="4547" spans="1:4" x14ac:dyDescent="0.35">
      <c r="A4547" t="s">
        <v>196</v>
      </c>
      <c r="B4547" t="s">
        <v>197</v>
      </c>
      <c r="C4547">
        <v>2012</v>
      </c>
      <c r="D4547">
        <v>177335.03</v>
      </c>
    </row>
    <row r="4548" spans="1:4" x14ac:dyDescent="0.35">
      <c r="A4548" t="s">
        <v>196</v>
      </c>
      <c r="B4548" t="s">
        <v>197</v>
      </c>
      <c r="C4548">
        <v>2013</v>
      </c>
      <c r="D4548">
        <v>181285.36</v>
      </c>
    </row>
    <row r="4549" spans="1:4" x14ac:dyDescent="0.35">
      <c r="A4549" t="s">
        <v>196</v>
      </c>
      <c r="B4549" t="s">
        <v>197</v>
      </c>
      <c r="C4549">
        <v>2014</v>
      </c>
      <c r="D4549">
        <v>179012.8</v>
      </c>
    </row>
    <row r="4550" spans="1:4" x14ac:dyDescent="0.35">
      <c r="A4550" t="s">
        <v>196</v>
      </c>
      <c r="B4550" t="s">
        <v>197</v>
      </c>
      <c r="C4550">
        <v>2015</v>
      </c>
      <c r="D4550">
        <v>184937.60000000001</v>
      </c>
    </row>
    <row r="4551" spans="1:4" x14ac:dyDescent="0.35">
      <c r="A4551" t="s">
        <v>196</v>
      </c>
      <c r="B4551" t="s">
        <v>197</v>
      </c>
      <c r="C4551">
        <v>2016</v>
      </c>
      <c r="D4551">
        <v>183095.9</v>
      </c>
    </row>
    <row r="4552" spans="1:4" x14ac:dyDescent="0.35">
      <c r="A4552" t="s">
        <v>196</v>
      </c>
      <c r="B4552" t="s">
        <v>197</v>
      </c>
      <c r="C4552">
        <v>2017</v>
      </c>
      <c r="D4552">
        <v>187012.17</v>
      </c>
    </row>
    <row r="4553" spans="1:4" x14ac:dyDescent="0.35">
      <c r="A4553" t="s">
        <v>196</v>
      </c>
      <c r="B4553" t="s">
        <v>197</v>
      </c>
      <c r="C4553">
        <v>2018</v>
      </c>
      <c r="D4553">
        <v>188342.58</v>
      </c>
    </row>
    <row r="4554" spans="1:4" x14ac:dyDescent="0.35">
      <c r="A4554" t="s">
        <v>196</v>
      </c>
      <c r="B4554" t="s">
        <v>197</v>
      </c>
      <c r="C4554">
        <v>2019</v>
      </c>
      <c r="D4554">
        <v>175565.69</v>
      </c>
    </row>
    <row r="4555" spans="1:4" x14ac:dyDescent="0.35">
      <c r="A4555" t="s">
        <v>196</v>
      </c>
      <c r="B4555" t="s">
        <v>197</v>
      </c>
      <c r="C4555">
        <v>2020</v>
      </c>
      <c r="D4555">
        <v>158421.69</v>
      </c>
    </row>
    <row r="4556" spans="1:4" x14ac:dyDescent="0.35">
      <c r="A4556" t="s">
        <v>196</v>
      </c>
      <c r="B4556" t="s">
        <v>197</v>
      </c>
      <c r="C4556">
        <v>2021</v>
      </c>
      <c r="D4556">
        <v>162740.01999999999</v>
      </c>
    </row>
    <row r="4557" spans="1:4" x14ac:dyDescent="0.35">
      <c r="A4557" t="s">
        <v>196</v>
      </c>
      <c r="B4557" t="s">
        <v>197</v>
      </c>
      <c r="C4557">
        <v>2022</v>
      </c>
      <c r="D4557">
        <v>167531.62</v>
      </c>
    </row>
    <row r="4558" spans="1:4" x14ac:dyDescent="0.35">
      <c r="A4558" t="s">
        <v>196</v>
      </c>
      <c r="B4558" t="s">
        <v>197</v>
      </c>
      <c r="C4558">
        <v>2023</v>
      </c>
      <c r="D4558">
        <v>165312.66</v>
      </c>
    </row>
    <row r="4559" spans="1:4" x14ac:dyDescent="0.35">
      <c r="A4559" t="s">
        <v>196</v>
      </c>
      <c r="B4559" t="s">
        <v>197</v>
      </c>
      <c r="C4559">
        <v>2024</v>
      </c>
      <c r="D4559">
        <v>159676.39000000001</v>
      </c>
    </row>
    <row r="4560" spans="1:4" x14ac:dyDescent="0.35">
      <c r="A4560" t="s">
        <v>198</v>
      </c>
      <c r="B4560" t="s">
        <v>199</v>
      </c>
      <c r="C4560">
        <v>1965</v>
      </c>
      <c r="D4560">
        <v>1263.8252</v>
      </c>
    </row>
    <row r="4561" spans="1:4" x14ac:dyDescent="0.35">
      <c r="A4561" t="s">
        <v>198</v>
      </c>
      <c r="B4561" t="s">
        <v>199</v>
      </c>
      <c r="C4561">
        <v>1966</v>
      </c>
      <c r="D4561">
        <v>1274.9401</v>
      </c>
    </row>
    <row r="4562" spans="1:4" x14ac:dyDescent="0.35">
      <c r="A4562" t="s">
        <v>198</v>
      </c>
      <c r="B4562" t="s">
        <v>199</v>
      </c>
      <c r="C4562">
        <v>1967</v>
      </c>
      <c r="D4562">
        <v>1286.9924000000001</v>
      </c>
    </row>
    <row r="4563" spans="1:4" x14ac:dyDescent="0.35">
      <c r="A4563" t="s">
        <v>198</v>
      </c>
      <c r="B4563" t="s">
        <v>199</v>
      </c>
      <c r="C4563">
        <v>1968</v>
      </c>
      <c r="D4563">
        <v>1346.7810999999999</v>
      </c>
    </row>
    <row r="4564" spans="1:4" x14ac:dyDescent="0.35">
      <c r="A4564" t="s">
        <v>198</v>
      </c>
      <c r="B4564" t="s">
        <v>199</v>
      </c>
      <c r="C4564">
        <v>1969</v>
      </c>
      <c r="D4564">
        <v>1461.8176000000001</v>
      </c>
    </row>
    <row r="4565" spans="1:4" x14ac:dyDescent="0.35">
      <c r="A4565" t="s">
        <v>198</v>
      </c>
      <c r="B4565" t="s">
        <v>199</v>
      </c>
      <c r="C4565">
        <v>1970</v>
      </c>
      <c r="D4565">
        <v>1399.1405</v>
      </c>
    </row>
    <row r="4566" spans="1:4" x14ac:dyDescent="0.35">
      <c r="A4566" t="s">
        <v>198</v>
      </c>
      <c r="B4566" t="s">
        <v>199</v>
      </c>
      <c r="C4566">
        <v>1971</v>
      </c>
      <c r="D4566">
        <v>1423.3855000000001</v>
      </c>
    </row>
    <row r="4567" spans="1:4" x14ac:dyDescent="0.35">
      <c r="A4567" t="s">
        <v>198</v>
      </c>
      <c r="B4567" t="s">
        <v>199</v>
      </c>
      <c r="C4567">
        <v>1972</v>
      </c>
      <c r="D4567">
        <v>1465.1792</v>
      </c>
    </row>
    <row r="4568" spans="1:4" x14ac:dyDescent="0.35">
      <c r="A4568" t="s">
        <v>198</v>
      </c>
      <c r="B4568" t="s">
        <v>199</v>
      </c>
      <c r="C4568">
        <v>1973</v>
      </c>
      <c r="D4568">
        <v>1462.509</v>
      </c>
    </row>
    <row r="4569" spans="1:4" x14ac:dyDescent="0.35">
      <c r="A4569" t="s">
        <v>198</v>
      </c>
      <c r="B4569" t="s">
        <v>199</v>
      </c>
      <c r="C4569">
        <v>1974</v>
      </c>
      <c r="D4569">
        <v>1514.1122</v>
      </c>
    </row>
    <row r="4570" spans="1:4" x14ac:dyDescent="0.35">
      <c r="A4570" t="s">
        <v>198</v>
      </c>
      <c r="B4570" t="s">
        <v>199</v>
      </c>
      <c r="C4570">
        <v>1975</v>
      </c>
      <c r="D4570">
        <v>1590.0476000000001</v>
      </c>
    </row>
    <row r="4571" spans="1:4" x14ac:dyDescent="0.35">
      <c r="A4571" t="s">
        <v>198</v>
      </c>
      <c r="B4571" t="s">
        <v>199</v>
      </c>
      <c r="C4571">
        <v>1976</v>
      </c>
      <c r="D4571">
        <v>1628.8802000000001</v>
      </c>
    </row>
    <row r="4572" spans="1:4" x14ac:dyDescent="0.35">
      <c r="A4572" t="s">
        <v>198</v>
      </c>
      <c r="B4572" t="s">
        <v>199</v>
      </c>
      <c r="C4572">
        <v>1977</v>
      </c>
      <c r="D4572">
        <v>1682.7688000000001</v>
      </c>
    </row>
    <row r="4573" spans="1:4" x14ac:dyDescent="0.35">
      <c r="A4573" t="s">
        <v>198</v>
      </c>
      <c r="B4573" t="s">
        <v>199</v>
      </c>
      <c r="C4573">
        <v>1978</v>
      </c>
      <c r="D4573">
        <v>1709.5082</v>
      </c>
    </row>
    <row r="4574" spans="1:4" x14ac:dyDescent="0.35">
      <c r="A4574" t="s">
        <v>198</v>
      </c>
      <c r="B4574" t="s">
        <v>199</v>
      </c>
      <c r="C4574">
        <v>1979</v>
      </c>
      <c r="D4574">
        <v>1762.57</v>
      </c>
    </row>
    <row r="4575" spans="1:4" x14ac:dyDescent="0.35">
      <c r="A4575" t="s">
        <v>198</v>
      </c>
      <c r="B4575" t="s">
        <v>199</v>
      </c>
      <c r="C4575">
        <v>1980</v>
      </c>
      <c r="D4575">
        <v>1772.884</v>
      </c>
    </row>
    <row r="4576" spans="1:4" x14ac:dyDescent="0.35">
      <c r="A4576" t="s">
        <v>198</v>
      </c>
      <c r="B4576" t="s">
        <v>199</v>
      </c>
      <c r="C4576">
        <v>1981</v>
      </c>
      <c r="D4576">
        <v>1917.4247</v>
      </c>
    </row>
    <row r="4577" spans="1:4" x14ac:dyDescent="0.35">
      <c r="A4577" t="s">
        <v>198</v>
      </c>
      <c r="B4577" t="s">
        <v>199</v>
      </c>
      <c r="C4577">
        <v>1982</v>
      </c>
      <c r="D4577">
        <v>1854.816</v>
      </c>
    </row>
    <row r="4578" spans="1:4" x14ac:dyDescent="0.35">
      <c r="A4578" t="s">
        <v>198</v>
      </c>
      <c r="B4578" t="s">
        <v>199</v>
      </c>
      <c r="C4578">
        <v>1983</v>
      </c>
      <c r="D4578">
        <v>1905.4817</v>
      </c>
    </row>
    <row r="4579" spans="1:4" x14ac:dyDescent="0.35">
      <c r="A4579" t="s">
        <v>198</v>
      </c>
      <c r="B4579" t="s">
        <v>199</v>
      </c>
      <c r="C4579">
        <v>1984</v>
      </c>
      <c r="D4579">
        <v>1988.2997</v>
      </c>
    </row>
    <row r="4580" spans="1:4" x14ac:dyDescent="0.35">
      <c r="A4580" t="s">
        <v>198</v>
      </c>
      <c r="B4580" t="s">
        <v>199</v>
      </c>
      <c r="C4580">
        <v>1985</v>
      </c>
      <c r="D4580">
        <v>2050.433</v>
      </c>
    </row>
    <row r="4581" spans="1:4" x14ac:dyDescent="0.35">
      <c r="A4581" t="s">
        <v>198</v>
      </c>
      <c r="B4581" t="s">
        <v>199</v>
      </c>
      <c r="C4581">
        <v>1986</v>
      </c>
      <c r="D4581">
        <v>2144.4443000000001</v>
      </c>
    </row>
    <row r="4582" spans="1:4" x14ac:dyDescent="0.35">
      <c r="A4582" t="s">
        <v>198</v>
      </c>
      <c r="B4582" t="s">
        <v>199</v>
      </c>
      <c r="C4582">
        <v>1987</v>
      </c>
      <c r="D4582">
        <v>2228.6858000000002</v>
      </c>
    </row>
    <row r="4583" spans="1:4" x14ac:dyDescent="0.35">
      <c r="A4583" t="s">
        <v>198</v>
      </c>
      <c r="B4583" t="s">
        <v>199</v>
      </c>
      <c r="C4583">
        <v>1988</v>
      </c>
      <c r="D4583">
        <v>2371.8112999999998</v>
      </c>
    </row>
    <row r="4584" spans="1:4" x14ac:dyDescent="0.35">
      <c r="A4584" t="s">
        <v>198</v>
      </c>
      <c r="B4584" t="s">
        <v>199</v>
      </c>
      <c r="C4584">
        <v>1989</v>
      </c>
      <c r="D4584">
        <v>2533.4675000000002</v>
      </c>
    </row>
    <row r="4585" spans="1:4" x14ac:dyDescent="0.35">
      <c r="A4585" t="s">
        <v>198</v>
      </c>
      <c r="B4585" t="s">
        <v>199</v>
      </c>
      <c r="C4585">
        <v>1990</v>
      </c>
      <c r="D4585">
        <v>2659.8555000000001</v>
      </c>
    </row>
    <row r="4586" spans="1:4" x14ac:dyDescent="0.35">
      <c r="A4586" t="s">
        <v>198</v>
      </c>
      <c r="B4586" t="s">
        <v>199</v>
      </c>
      <c r="C4586">
        <v>1991</v>
      </c>
      <c r="D4586">
        <v>2746.4502000000002</v>
      </c>
    </row>
    <row r="4587" spans="1:4" x14ac:dyDescent="0.35">
      <c r="A4587" t="s">
        <v>198</v>
      </c>
      <c r="B4587" t="s">
        <v>199</v>
      </c>
      <c r="C4587">
        <v>1992</v>
      </c>
      <c r="D4587">
        <v>2827.1248000000001</v>
      </c>
    </row>
    <row r="4588" spans="1:4" x14ac:dyDescent="0.35">
      <c r="A4588" t="s">
        <v>198</v>
      </c>
      <c r="B4588" t="s">
        <v>199</v>
      </c>
      <c r="C4588">
        <v>1993</v>
      </c>
      <c r="D4588">
        <v>2837.2148000000002</v>
      </c>
    </row>
    <row r="4589" spans="1:4" x14ac:dyDescent="0.35">
      <c r="A4589" t="s">
        <v>198</v>
      </c>
      <c r="B4589" t="s">
        <v>199</v>
      </c>
      <c r="C4589">
        <v>1994</v>
      </c>
      <c r="D4589">
        <v>2929.4807000000001</v>
      </c>
    </row>
    <row r="4590" spans="1:4" x14ac:dyDescent="0.35">
      <c r="A4590" t="s">
        <v>198</v>
      </c>
      <c r="B4590" t="s">
        <v>199</v>
      </c>
      <c r="C4590">
        <v>1995</v>
      </c>
      <c r="D4590">
        <v>3085.6134999999999</v>
      </c>
    </row>
    <row r="4591" spans="1:4" x14ac:dyDescent="0.35">
      <c r="A4591" t="s">
        <v>198</v>
      </c>
      <c r="B4591" t="s">
        <v>199</v>
      </c>
      <c r="C4591">
        <v>1996</v>
      </c>
      <c r="D4591">
        <v>3145.5540000000001</v>
      </c>
    </row>
    <row r="4592" spans="1:4" x14ac:dyDescent="0.35">
      <c r="A4592" t="s">
        <v>198</v>
      </c>
      <c r="B4592" t="s">
        <v>199</v>
      </c>
      <c r="C4592">
        <v>1997</v>
      </c>
      <c r="D4592">
        <v>3254.8290000000002</v>
      </c>
    </row>
    <row r="4593" spans="1:4" x14ac:dyDescent="0.35">
      <c r="A4593" t="s">
        <v>198</v>
      </c>
      <c r="B4593" t="s">
        <v>199</v>
      </c>
      <c r="C4593">
        <v>1998</v>
      </c>
      <c r="D4593">
        <v>3386.2912999999999</v>
      </c>
    </row>
    <row r="4594" spans="1:4" x14ac:dyDescent="0.35">
      <c r="A4594" t="s">
        <v>198</v>
      </c>
      <c r="B4594" t="s">
        <v>199</v>
      </c>
      <c r="C4594">
        <v>1999</v>
      </c>
      <c r="D4594">
        <v>3415.7912999999999</v>
      </c>
    </row>
    <row r="4595" spans="1:4" x14ac:dyDescent="0.35">
      <c r="A4595" t="s">
        <v>198</v>
      </c>
      <c r="B4595" t="s">
        <v>199</v>
      </c>
      <c r="C4595">
        <v>2000</v>
      </c>
      <c r="D4595">
        <v>3521.4301999999998</v>
      </c>
    </row>
    <row r="4596" spans="1:4" x14ac:dyDescent="0.35">
      <c r="A4596" t="s">
        <v>198</v>
      </c>
      <c r="B4596" t="s">
        <v>199</v>
      </c>
      <c r="C4596">
        <v>2001</v>
      </c>
      <c r="D4596">
        <v>3470.5246999999999</v>
      </c>
    </row>
    <row r="4597" spans="1:4" x14ac:dyDescent="0.35">
      <c r="A4597" t="s">
        <v>198</v>
      </c>
      <c r="B4597" t="s">
        <v>199</v>
      </c>
      <c r="C4597">
        <v>2002</v>
      </c>
      <c r="D4597">
        <v>3526.61</v>
      </c>
    </row>
    <row r="4598" spans="1:4" x14ac:dyDescent="0.35">
      <c r="A4598" t="s">
        <v>198</v>
      </c>
      <c r="B4598" t="s">
        <v>199</v>
      </c>
      <c r="C4598">
        <v>2003</v>
      </c>
      <c r="D4598">
        <v>3589.4512</v>
      </c>
    </row>
    <row r="4599" spans="1:4" x14ac:dyDescent="0.35">
      <c r="A4599" t="s">
        <v>198</v>
      </c>
      <c r="B4599" t="s">
        <v>199</v>
      </c>
      <c r="C4599">
        <v>2004</v>
      </c>
      <c r="D4599">
        <v>3831.5880000000002</v>
      </c>
    </row>
    <row r="4600" spans="1:4" x14ac:dyDescent="0.35">
      <c r="A4600" t="s">
        <v>198</v>
      </c>
      <c r="B4600" t="s">
        <v>199</v>
      </c>
      <c r="C4600">
        <v>2005</v>
      </c>
      <c r="D4600">
        <v>3991.0898000000002</v>
      </c>
    </row>
    <row r="4601" spans="1:4" x14ac:dyDescent="0.35">
      <c r="A4601" t="s">
        <v>198</v>
      </c>
      <c r="B4601" t="s">
        <v>199</v>
      </c>
      <c r="C4601">
        <v>2006</v>
      </c>
      <c r="D4601">
        <v>4139.2734</v>
      </c>
    </row>
    <row r="4602" spans="1:4" x14ac:dyDescent="0.35">
      <c r="A4602" t="s">
        <v>198</v>
      </c>
      <c r="B4602" t="s">
        <v>199</v>
      </c>
      <c r="C4602">
        <v>2007</v>
      </c>
      <c r="D4602">
        <v>4425.1836000000003</v>
      </c>
    </row>
    <row r="4603" spans="1:4" x14ac:dyDescent="0.35">
      <c r="A4603" t="s">
        <v>198</v>
      </c>
      <c r="B4603" t="s">
        <v>199</v>
      </c>
      <c r="C4603">
        <v>2008</v>
      </c>
      <c r="D4603">
        <v>4616.5956999999999</v>
      </c>
    </row>
    <row r="4604" spans="1:4" x14ac:dyDescent="0.35">
      <c r="A4604" t="s">
        <v>198</v>
      </c>
      <c r="B4604" t="s">
        <v>199</v>
      </c>
      <c r="C4604">
        <v>2009</v>
      </c>
      <c r="D4604">
        <v>4886.3879999999999</v>
      </c>
    </row>
    <row r="4605" spans="1:4" x14ac:dyDescent="0.35">
      <c r="A4605" t="s">
        <v>198</v>
      </c>
      <c r="B4605" t="s">
        <v>199</v>
      </c>
      <c r="C4605">
        <v>2010</v>
      </c>
      <c r="D4605">
        <v>5024.5137000000004</v>
      </c>
    </row>
    <row r="4606" spans="1:4" x14ac:dyDescent="0.35">
      <c r="A4606" t="s">
        <v>198</v>
      </c>
      <c r="B4606" t="s">
        <v>199</v>
      </c>
      <c r="C4606">
        <v>2011</v>
      </c>
      <c r="D4606">
        <v>5222.7084999999997</v>
      </c>
    </row>
    <row r="4607" spans="1:4" x14ac:dyDescent="0.35">
      <c r="A4607" t="s">
        <v>198</v>
      </c>
      <c r="B4607" t="s">
        <v>199</v>
      </c>
      <c r="C4607">
        <v>2012</v>
      </c>
      <c r="D4607">
        <v>5425.75</v>
      </c>
    </row>
    <row r="4608" spans="1:4" x14ac:dyDescent="0.35">
      <c r="A4608" t="s">
        <v>198</v>
      </c>
      <c r="B4608" t="s">
        <v>199</v>
      </c>
      <c r="C4608">
        <v>2013</v>
      </c>
      <c r="D4608">
        <v>5527.7809999999999</v>
      </c>
    </row>
    <row r="4609" spans="1:4" x14ac:dyDescent="0.35">
      <c r="A4609" t="s">
        <v>198</v>
      </c>
      <c r="B4609" t="s">
        <v>199</v>
      </c>
      <c r="C4609">
        <v>2014</v>
      </c>
      <c r="D4609">
        <v>5831.643</v>
      </c>
    </row>
    <row r="4610" spans="1:4" x14ac:dyDescent="0.35">
      <c r="A4610" t="s">
        <v>198</v>
      </c>
      <c r="B4610" t="s">
        <v>199</v>
      </c>
      <c r="C4610">
        <v>2015</v>
      </c>
      <c r="D4610">
        <v>5943.0303000000004</v>
      </c>
    </row>
    <row r="4611" spans="1:4" x14ac:dyDescent="0.35">
      <c r="A4611" t="s">
        <v>198</v>
      </c>
      <c r="B4611" t="s">
        <v>199</v>
      </c>
      <c r="C4611">
        <v>2016</v>
      </c>
      <c r="D4611">
        <v>6148.2133999999996</v>
      </c>
    </row>
    <row r="4612" spans="1:4" x14ac:dyDescent="0.35">
      <c r="A4612" t="s">
        <v>198</v>
      </c>
      <c r="B4612" t="s">
        <v>199</v>
      </c>
      <c r="C4612">
        <v>2017</v>
      </c>
      <c r="D4612">
        <v>6304.2870000000003</v>
      </c>
    </row>
    <row r="4613" spans="1:4" x14ac:dyDescent="0.35">
      <c r="A4613" t="s">
        <v>198</v>
      </c>
      <c r="B4613" t="s">
        <v>199</v>
      </c>
      <c r="C4613">
        <v>2018</v>
      </c>
      <c r="D4613">
        <v>6593.1693999999998</v>
      </c>
    </row>
    <row r="4614" spans="1:4" x14ac:dyDescent="0.35">
      <c r="A4614" t="s">
        <v>198</v>
      </c>
      <c r="B4614" t="s">
        <v>199</v>
      </c>
      <c r="C4614">
        <v>2019</v>
      </c>
      <c r="D4614">
        <v>6682.0680000000002</v>
      </c>
    </row>
    <row r="4615" spans="1:4" x14ac:dyDescent="0.35">
      <c r="A4615" t="s">
        <v>198</v>
      </c>
      <c r="B4615" t="s">
        <v>199</v>
      </c>
      <c r="C4615">
        <v>2020</v>
      </c>
      <c r="D4615">
        <v>6268.4364999999998</v>
      </c>
    </row>
    <row r="4616" spans="1:4" x14ac:dyDescent="0.35">
      <c r="A4616" t="s">
        <v>198</v>
      </c>
      <c r="B4616" t="s">
        <v>199</v>
      </c>
      <c r="C4616">
        <v>2021</v>
      </c>
      <c r="D4616">
        <v>6749.3584000000001</v>
      </c>
    </row>
    <row r="4617" spans="1:4" x14ac:dyDescent="0.35">
      <c r="A4617" t="s">
        <v>198</v>
      </c>
      <c r="B4617" t="s">
        <v>199</v>
      </c>
      <c r="C4617">
        <v>2022</v>
      </c>
      <c r="D4617">
        <v>7057.1864999999998</v>
      </c>
    </row>
    <row r="4618" spans="1:4" x14ac:dyDescent="0.35">
      <c r="A4618" t="s">
        <v>198</v>
      </c>
      <c r="B4618" t="s">
        <v>199</v>
      </c>
      <c r="C4618">
        <v>2023</v>
      </c>
      <c r="D4618">
        <v>7529.4404000000004</v>
      </c>
    </row>
    <row r="4619" spans="1:4" x14ac:dyDescent="0.35">
      <c r="A4619" t="s">
        <v>198</v>
      </c>
      <c r="B4619" t="s">
        <v>199</v>
      </c>
      <c r="C4619">
        <v>2024</v>
      </c>
      <c r="D4619">
        <v>7812.9277000000002</v>
      </c>
    </row>
    <row r="4620" spans="1:4" x14ac:dyDescent="0.35">
      <c r="A4620" t="s">
        <v>200</v>
      </c>
      <c r="B4620" t="s">
        <v>201</v>
      </c>
      <c r="C4620">
        <v>1965</v>
      </c>
      <c r="D4620">
        <v>833.77809999999999</v>
      </c>
    </row>
    <row r="4621" spans="1:4" x14ac:dyDescent="0.35">
      <c r="A4621" t="s">
        <v>200</v>
      </c>
      <c r="B4621" t="s">
        <v>201</v>
      </c>
      <c r="C4621">
        <v>1966</v>
      </c>
      <c r="D4621">
        <v>808.3039</v>
      </c>
    </row>
    <row r="4622" spans="1:4" x14ac:dyDescent="0.35">
      <c r="A4622" t="s">
        <v>200</v>
      </c>
      <c r="B4622" t="s">
        <v>201</v>
      </c>
      <c r="C4622">
        <v>1967</v>
      </c>
      <c r="D4622">
        <v>778.18510000000003</v>
      </c>
    </row>
    <row r="4623" spans="1:4" x14ac:dyDescent="0.35">
      <c r="A4623" t="s">
        <v>200</v>
      </c>
      <c r="B4623" t="s">
        <v>201</v>
      </c>
      <c r="C4623">
        <v>1968</v>
      </c>
      <c r="D4623">
        <v>807.90575999999999</v>
      </c>
    </row>
    <row r="4624" spans="1:4" x14ac:dyDescent="0.35">
      <c r="A4624" t="s">
        <v>200</v>
      </c>
      <c r="B4624" t="s">
        <v>201</v>
      </c>
      <c r="C4624">
        <v>1969</v>
      </c>
      <c r="D4624">
        <v>886.84839999999997</v>
      </c>
    </row>
    <row r="4625" spans="1:4" x14ac:dyDescent="0.35">
      <c r="A4625" t="s">
        <v>200</v>
      </c>
      <c r="B4625" t="s">
        <v>201</v>
      </c>
      <c r="C4625">
        <v>1970</v>
      </c>
      <c r="D4625">
        <v>924.7636</v>
      </c>
    </row>
    <row r="4626" spans="1:4" x14ac:dyDescent="0.35">
      <c r="A4626" t="s">
        <v>200</v>
      </c>
      <c r="B4626" t="s">
        <v>201</v>
      </c>
      <c r="C4626">
        <v>1971</v>
      </c>
      <c r="D4626">
        <v>857.51793999999995</v>
      </c>
    </row>
    <row r="4627" spans="1:4" x14ac:dyDescent="0.35">
      <c r="A4627" t="s">
        <v>200</v>
      </c>
      <c r="B4627" t="s">
        <v>201</v>
      </c>
      <c r="C4627">
        <v>1972</v>
      </c>
      <c r="D4627">
        <v>885.50620000000004</v>
      </c>
    </row>
    <row r="4628" spans="1:4" x14ac:dyDescent="0.35">
      <c r="A4628" t="s">
        <v>200</v>
      </c>
      <c r="B4628" t="s">
        <v>201</v>
      </c>
      <c r="C4628">
        <v>1973</v>
      </c>
      <c r="D4628">
        <v>972.74469999999997</v>
      </c>
    </row>
    <row r="4629" spans="1:4" x14ac:dyDescent="0.35">
      <c r="A4629" t="s">
        <v>200</v>
      </c>
      <c r="B4629" t="s">
        <v>201</v>
      </c>
      <c r="C4629">
        <v>1974</v>
      </c>
      <c r="D4629">
        <v>1015.94104</v>
      </c>
    </row>
    <row r="4630" spans="1:4" x14ac:dyDescent="0.35">
      <c r="A4630" t="s">
        <v>200</v>
      </c>
      <c r="B4630" t="s">
        <v>201</v>
      </c>
      <c r="C4630">
        <v>1975</v>
      </c>
      <c r="D4630">
        <v>1212.9828</v>
      </c>
    </row>
    <row r="4631" spans="1:4" x14ac:dyDescent="0.35">
      <c r="A4631" t="s">
        <v>200</v>
      </c>
      <c r="B4631" t="s">
        <v>201</v>
      </c>
      <c r="C4631">
        <v>1976</v>
      </c>
      <c r="D4631">
        <v>1242.6022</v>
      </c>
    </row>
    <row r="4632" spans="1:4" x14ac:dyDescent="0.35">
      <c r="A4632" t="s">
        <v>200</v>
      </c>
      <c r="B4632" t="s">
        <v>201</v>
      </c>
      <c r="C4632">
        <v>1977</v>
      </c>
      <c r="D4632">
        <v>1603.1139000000001</v>
      </c>
    </row>
    <row r="4633" spans="1:4" x14ac:dyDescent="0.35">
      <c r="A4633" t="s">
        <v>200</v>
      </c>
      <c r="B4633" t="s">
        <v>201</v>
      </c>
      <c r="C4633">
        <v>1978</v>
      </c>
      <c r="D4633">
        <v>1760.123</v>
      </c>
    </row>
    <row r="4634" spans="1:4" x14ac:dyDescent="0.35">
      <c r="A4634" t="s">
        <v>200</v>
      </c>
      <c r="B4634" t="s">
        <v>201</v>
      </c>
      <c r="C4634">
        <v>1979</v>
      </c>
      <c r="D4634">
        <v>1955.9495999999999</v>
      </c>
    </row>
    <row r="4635" spans="1:4" x14ac:dyDescent="0.35">
      <c r="A4635" t="s">
        <v>200</v>
      </c>
      <c r="B4635" t="s">
        <v>201</v>
      </c>
      <c r="C4635">
        <v>1980</v>
      </c>
      <c r="D4635">
        <v>2051.7617</v>
      </c>
    </row>
    <row r="4636" spans="1:4" x14ac:dyDescent="0.35">
      <c r="A4636" t="s">
        <v>200</v>
      </c>
      <c r="B4636" t="s">
        <v>201</v>
      </c>
      <c r="C4636">
        <v>1981</v>
      </c>
      <c r="D4636">
        <v>2148.7575999999999</v>
      </c>
    </row>
    <row r="4637" spans="1:4" x14ac:dyDescent="0.35">
      <c r="A4637" t="s">
        <v>200</v>
      </c>
      <c r="B4637" t="s">
        <v>201</v>
      </c>
      <c r="C4637">
        <v>1982</v>
      </c>
      <c r="D4637">
        <v>2140.8062</v>
      </c>
    </row>
    <row r="4638" spans="1:4" x14ac:dyDescent="0.35">
      <c r="A4638" t="s">
        <v>200</v>
      </c>
      <c r="B4638" t="s">
        <v>201</v>
      </c>
      <c r="C4638">
        <v>1983</v>
      </c>
      <c r="D4638">
        <v>2216.0140000000001</v>
      </c>
    </row>
    <row r="4639" spans="1:4" x14ac:dyDescent="0.35">
      <c r="A4639" t="s">
        <v>200</v>
      </c>
      <c r="B4639" t="s">
        <v>201</v>
      </c>
      <c r="C4639">
        <v>1984</v>
      </c>
      <c r="D4639">
        <v>2385.5027</v>
      </c>
    </row>
    <row r="4640" spans="1:4" x14ac:dyDescent="0.35">
      <c r="A4640" t="s">
        <v>200</v>
      </c>
      <c r="B4640" t="s">
        <v>201</v>
      </c>
      <c r="C4640">
        <v>1985</v>
      </c>
      <c r="D4640">
        <v>2476.2804999999998</v>
      </c>
    </row>
    <row r="4641" spans="1:4" x14ac:dyDescent="0.35">
      <c r="A4641" t="s">
        <v>200</v>
      </c>
      <c r="B4641" t="s">
        <v>201</v>
      </c>
      <c r="C4641">
        <v>1986</v>
      </c>
      <c r="D4641">
        <v>2591.5985999999998</v>
      </c>
    </row>
    <row r="4642" spans="1:4" x14ac:dyDescent="0.35">
      <c r="A4642" t="s">
        <v>200</v>
      </c>
      <c r="B4642" t="s">
        <v>201</v>
      </c>
      <c r="C4642">
        <v>1987</v>
      </c>
      <c r="D4642">
        <v>2682.7966000000001</v>
      </c>
    </row>
    <row r="4643" spans="1:4" x14ac:dyDescent="0.35">
      <c r="A4643" t="s">
        <v>200</v>
      </c>
      <c r="B4643" t="s">
        <v>201</v>
      </c>
      <c r="C4643">
        <v>1988</v>
      </c>
      <c r="D4643">
        <v>2778.5639999999999</v>
      </c>
    </row>
    <row r="4644" spans="1:4" x14ac:dyDescent="0.35">
      <c r="A4644" t="s">
        <v>200</v>
      </c>
      <c r="B4644" t="s">
        <v>201</v>
      </c>
      <c r="C4644">
        <v>1989</v>
      </c>
      <c r="D4644">
        <v>3023.6642999999999</v>
      </c>
    </row>
    <row r="4645" spans="1:4" x14ac:dyDescent="0.35">
      <c r="A4645" t="s">
        <v>200</v>
      </c>
      <c r="B4645" t="s">
        <v>201</v>
      </c>
      <c r="C4645">
        <v>1990</v>
      </c>
      <c r="D4645">
        <v>3270.7102</v>
      </c>
    </row>
    <row r="4646" spans="1:4" x14ac:dyDescent="0.35">
      <c r="A4646" t="s">
        <v>200</v>
      </c>
      <c r="B4646" t="s">
        <v>201</v>
      </c>
      <c r="C4646">
        <v>1991</v>
      </c>
      <c r="D4646">
        <v>3495.7950000000001</v>
      </c>
    </row>
    <row r="4647" spans="1:4" x14ac:dyDescent="0.35">
      <c r="A4647" t="s">
        <v>200</v>
      </c>
      <c r="B4647" t="s">
        <v>201</v>
      </c>
      <c r="C4647">
        <v>1992</v>
      </c>
      <c r="D4647">
        <v>3772.0805999999998</v>
      </c>
    </row>
    <row r="4648" spans="1:4" x14ac:dyDescent="0.35">
      <c r="A4648" t="s">
        <v>200</v>
      </c>
      <c r="B4648" t="s">
        <v>201</v>
      </c>
      <c r="C4648">
        <v>1993</v>
      </c>
      <c r="D4648">
        <v>3951.4857999999999</v>
      </c>
    </row>
    <row r="4649" spans="1:4" x14ac:dyDescent="0.35">
      <c r="A4649" t="s">
        <v>200</v>
      </c>
      <c r="B4649" t="s">
        <v>201</v>
      </c>
      <c r="C4649">
        <v>1994</v>
      </c>
      <c r="D4649">
        <v>4067.5482999999999</v>
      </c>
    </row>
    <row r="4650" spans="1:4" x14ac:dyDescent="0.35">
      <c r="A4650" t="s">
        <v>200</v>
      </c>
      <c r="B4650" t="s">
        <v>201</v>
      </c>
      <c r="C4650">
        <v>1995</v>
      </c>
      <c r="D4650">
        <v>4353.857</v>
      </c>
    </row>
    <row r="4651" spans="1:4" x14ac:dyDescent="0.35">
      <c r="A4651" t="s">
        <v>200</v>
      </c>
      <c r="B4651" t="s">
        <v>201</v>
      </c>
      <c r="C4651">
        <v>1996</v>
      </c>
      <c r="D4651">
        <v>4592.1576999999997</v>
      </c>
    </row>
    <row r="4652" spans="1:4" x14ac:dyDescent="0.35">
      <c r="A4652" t="s">
        <v>200</v>
      </c>
      <c r="B4652" t="s">
        <v>201</v>
      </c>
      <c r="C4652">
        <v>1997</v>
      </c>
      <c r="D4652">
        <v>4903.2362999999996</v>
      </c>
    </row>
    <row r="4653" spans="1:4" x14ac:dyDescent="0.35">
      <c r="A4653" t="s">
        <v>200</v>
      </c>
      <c r="B4653" t="s">
        <v>201</v>
      </c>
      <c r="C4653">
        <v>1998</v>
      </c>
      <c r="D4653">
        <v>4744.7173000000003</v>
      </c>
    </row>
    <row r="4654" spans="1:4" x14ac:dyDescent="0.35">
      <c r="A4654" t="s">
        <v>200</v>
      </c>
      <c r="B4654" t="s">
        <v>201</v>
      </c>
      <c r="C4654">
        <v>1999</v>
      </c>
      <c r="D4654">
        <v>5103.1073999999999</v>
      </c>
    </row>
    <row r="4655" spans="1:4" x14ac:dyDescent="0.35">
      <c r="A4655" t="s">
        <v>200</v>
      </c>
      <c r="B4655" t="s">
        <v>201</v>
      </c>
      <c r="C4655">
        <v>2000</v>
      </c>
      <c r="D4655">
        <v>5387.8689999999997</v>
      </c>
    </row>
    <row r="4656" spans="1:4" x14ac:dyDescent="0.35">
      <c r="A4656" t="s">
        <v>200</v>
      </c>
      <c r="B4656" t="s">
        <v>201</v>
      </c>
      <c r="C4656">
        <v>2001</v>
      </c>
      <c r="D4656">
        <v>5690.0825000000004</v>
      </c>
    </row>
    <row r="4657" spans="1:4" x14ac:dyDescent="0.35">
      <c r="A4657" t="s">
        <v>200</v>
      </c>
      <c r="B4657" t="s">
        <v>201</v>
      </c>
      <c r="C4657">
        <v>2002</v>
      </c>
      <c r="D4657">
        <v>5768.0576000000001</v>
      </c>
    </row>
    <row r="4658" spans="1:4" x14ac:dyDescent="0.35">
      <c r="A4658" t="s">
        <v>200</v>
      </c>
      <c r="B4658" t="s">
        <v>201</v>
      </c>
      <c r="C4658">
        <v>2003</v>
      </c>
      <c r="D4658">
        <v>6183.915</v>
      </c>
    </row>
    <row r="4659" spans="1:4" x14ac:dyDescent="0.35">
      <c r="A4659" t="s">
        <v>200</v>
      </c>
      <c r="B4659" t="s">
        <v>201</v>
      </c>
      <c r="C4659">
        <v>2004</v>
      </c>
      <c r="D4659">
        <v>6040.2075000000004</v>
      </c>
    </row>
    <row r="4660" spans="1:4" x14ac:dyDescent="0.35">
      <c r="A4660" t="s">
        <v>200</v>
      </c>
      <c r="B4660" t="s">
        <v>201</v>
      </c>
      <c r="C4660">
        <v>2005</v>
      </c>
      <c r="D4660">
        <v>6137.1415999999999</v>
      </c>
    </row>
    <row r="4661" spans="1:4" x14ac:dyDescent="0.35">
      <c r="A4661" t="s">
        <v>200</v>
      </c>
      <c r="B4661" t="s">
        <v>201</v>
      </c>
      <c r="C4661">
        <v>2006</v>
      </c>
      <c r="D4661">
        <v>6159.9375</v>
      </c>
    </row>
    <row r="4662" spans="1:4" x14ac:dyDescent="0.35">
      <c r="A4662" t="s">
        <v>200</v>
      </c>
      <c r="B4662" t="s">
        <v>201</v>
      </c>
      <c r="C4662">
        <v>2007</v>
      </c>
      <c r="D4662">
        <v>6524.3622999999998</v>
      </c>
    </row>
    <row r="4663" spans="1:4" x14ac:dyDescent="0.35">
      <c r="A4663" t="s">
        <v>200</v>
      </c>
      <c r="B4663" t="s">
        <v>201</v>
      </c>
      <c r="C4663">
        <v>2008</v>
      </c>
      <c r="D4663">
        <v>6514.8159999999998</v>
      </c>
    </row>
    <row r="4664" spans="1:4" x14ac:dyDescent="0.35">
      <c r="A4664" t="s">
        <v>200</v>
      </c>
      <c r="B4664" t="s">
        <v>201</v>
      </c>
      <c r="C4664">
        <v>2009</v>
      </c>
      <c r="D4664">
        <v>6608.3</v>
      </c>
    </row>
    <row r="4665" spans="1:4" x14ac:dyDescent="0.35">
      <c r="A4665" t="s">
        <v>200</v>
      </c>
      <c r="B4665" t="s">
        <v>201</v>
      </c>
      <c r="C4665">
        <v>2010</v>
      </c>
      <c r="D4665">
        <v>7062.3306000000002</v>
      </c>
    </row>
    <row r="4666" spans="1:4" x14ac:dyDescent="0.35">
      <c r="A4666" t="s">
        <v>200</v>
      </c>
      <c r="B4666" t="s">
        <v>201</v>
      </c>
      <c r="C4666">
        <v>2011</v>
      </c>
      <c r="D4666">
        <v>7365.991</v>
      </c>
    </row>
    <row r="4667" spans="1:4" x14ac:dyDescent="0.35">
      <c r="A4667" t="s">
        <v>200</v>
      </c>
      <c r="B4667" t="s">
        <v>201</v>
      </c>
      <c r="C4667">
        <v>2012</v>
      </c>
      <c r="D4667">
        <v>7665.8364000000001</v>
      </c>
    </row>
    <row r="4668" spans="1:4" x14ac:dyDescent="0.35">
      <c r="A4668" t="s">
        <v>200</v>
      </c>
      <c r="B4668" t="s">
        <v>201</v>
      </c>
      <c r="C4668">
        <v>2013</v>
      </c>
      <c r="D4668">
        <v>7131.1049999999996</v>
      </c>
    </row>
    <row r="4669" spans="1:4" x14ac:dyDescent="0.35">
      <c r="A4669" t="s">
        <v>200</v>
      </c>
      <c r="B4669" t="s">
        <v>201</v>
      </c>
      <c r="C4669">
        <v>2014</v>
      </c>
      <c r="D4669">
        <v>7171.8657000000003</v>
      </c>
    </row>
    <row r="4670" spans="1:4" x14ac:dyDescent="0.35">
      <c r="A4670" t="s">
        <v>200</v>
      </c>
      <c r="B4670" t="s">
        <v>201</v>
      </c>
      <c r="C4670">
        <v>2015</v>
      </c>
      <c r="D4670">
        <v>7243.9516999999996</v>
      </c>
    </row>
    <row r="4671" spans="1:4" x14ac:dyDescent="0.35">
      <c r="A4671" t="s">
        <v>200</v>
      </c>
      <c r="B4671" t="s">
        <v>201</v>
      </c>
      <c r="C4671">
        <v>2016</v>
      </c>
      <c r="D4671">
        <v>7120.3065999999999</v>
      </c>
    </row>
    <row r="4672" spans="1:4" x14ac:dyDescent="0.35">
      <c r="A4672" t="s">
        <v>200</v>
      </c>
      <c r="B4672" t="s">
        <v>201</v>
      </c>
      <c r="C4672">
        <v>2017</v>
      </c>
      <c r="D4672">
        <v>7569.6157000000003</v>
      </c>
    </row>
    <row r="4673" spans="1:4" x14ac:dyDescent="0.35">
      <c r="A4673" t="s">
        <v>200</v>
      </c>
      <c r="B4673" t="s">
        <v>201</v>
      </c>
      <c r="C4673">
        <v>2018</v>
      </c>
      <c r="D4673">
        <v>7896.0815000000002</v>
      </c>
    </row>
    <row r="4674" spans="1:4" x14ac:dyDescent="0.35">
      <c r="A4674" t="s">
        <v>200</v>
      </c>
      <c r="B4674" t="s">
        <v>201</v>
      </c>
      <c r="C4674">
        <v>2019</v>
      </c>
      <c r="D4674">
        <v>8271.6579999999994</v>
      </c>
    </row>
    <row r="4675" spans="1:4" x14ac:dyDescent="0.35">
      <c r="A4675" t="s">
        <v>200</v>
      </c>
      <c r="B4675" t="s">
        <v>201</v>
      </c>
      <c r="C4675">
        <v>2020</v>
      </c>
      <c r="D4675">
        <v>7700.8584000000001</v>
      </c>
    </row>
    <row r="4676" spans="1:4" x14ac:dyDescent="0.35">
      <c r="A4676" t="s">
        <v>200</v>
      </c>
      <c r="B4676" t="s">
        <v>201</v>
      </c>
      <c r="C4676">
        <v>2021</v>
      </c>
      <c r="D4676">
        <v>7937.1880000000001</v>
      </c>
    </row>
    <row r="4677" spans="1:4" x14ac:dyDescent="0.35">
      <c r="A4677" t="s">
        <v>200</v>
      </c>
      <c r="B4677" t="s">
        <v>201</v>
      </c>
      <c r="C4677">
        <v>2022</v>
      </c>
      <c r="D4677">
        <v>9859.9040000000005</v>
      </c>
    </row>
    <row r="4678" spans="1:4" x14ac:dyDescent="0.35">
      <c r="A4678" t="s">
        <v>200</v>
      </c>
      <c r="B4678" t="s">
        <v>201</v>
      </c>
      <c r="C4678">
        <v>2023</v>
      </c>
      <c r="D4678">
        <v>9904.8125</v>
      </c>
    </row>
    <row r="4679" spans="1:4" x14ac:dyDescent="0.35">
      <c r="A4679" t="s">
        <v>200</v>
      </c>
      <c r="B4679" t="s">
        <v>201</v>
      </c>
      <c r="C4679">
        <v>2024</v>
      </c>
      <c r="D4679">
        <v>10528.601000000001</v>
      </c>
    </row>
    <row r="4680" spans="1:4" x14ac:dyDescent="0.35">
      <c r="A4680" t="s">
        <v>202</v>
      </c>
      <c r="B4680" t="s">
        <v>203</v>
      </c>
      <c r="C4680">
        <v>1965</v>
      </c>
      <c r="D4680">
        <v>3885.8681999999999</v>
      </c>
    </row>
    <row r="4681" spans="1:4" x14ac:dyDescent="0.35">
      <c r="A4681" t="s">
        <v>202</v>
      </c>
      <c r="B4681" t="s">
        <v>203</v>
      </c>
      <c r="C4681">
        <v>1966</v>
      </c>
      <c r="D4681">
        <v>4105.2969999999996</v>
      </c>
    </row>
    <row r="4682" spans="1:4" x14ac:dyDescent="0.35">
      <c r="A4682" t="s">
        <v>202</v>
      </c>
      <c r="B4682" t="s">
        <v>203</v>
      </c>
      <c r="C4682">
        <v>1967</v>
      </c>
      <c r="D4682">
        <v>4380.7060000000001</v>
      </c>
    </row>
    <row r="4683" spans="1:4" x14ac:dyDescent="0.35">
      <c r="A4683" t="s">
        <v>202</v>
      </c>
      <c r="B4683" t="s">
        <v>203</v>
      </c>
      <c r="C4683">
        <v>1968</v>
      </c>
      <c r="D4683">
        <v>4674.2924999999996</v>
      </c>
    </row>
    <row r="4684" spans="1:4" x14ac:dyDescent="0.35">
      <c r="A4684" t="s">
        <v>202</v>
      </c>
      <c r="B4684" t="s">
        <v>203</v>
      </c>
      <c r="C4684">
        <v>1969</v>
      </c>
      <c r="D4684">
        <v>4978.3495999999996</v>
      </c>
    </row>
    <row r="4685" spans="1:4" x14ac:dyDescent="0.35">
      <c r="A4685" t="s">
        <v>202</v>
      </c>
      <c r="B4685" t="s">
        <v>203</v>
      </c>
      <c r="C4685">
        <v>1970</v>
      </c>
      <c r="D4685">
        <v>5697.0537000000004</v>
      </c>
    </row>
    <row r="4686" spans="1:4" x14ac:dyDescent="0.35">
      <c r="A4686" t="s">
        <v>202</v>
      </c>
      <c r="B4686" t="s">
        <v>203</v>
      </c>
      <c r="C4686">
        <v>1971</v>
      </c>
      <c r="D4686">
        <v>6056.8180000000002</v>
      </c>
    </row>
    <row r="4687" spans="1:4" x14ac:dyDescent="0.35">
      <c r="A4687" t="s">
        <v>202</v>
      </c>
      <c r="B4687" t="s">
        <v>203</v>
      </c>
      <c r="C4687">
        <v>1972</v>
      </c>
      <c r="D4687">
        <v>6669.1356999999998</v>
      </c>
    </row>
    <row r="4688" spans="1:4" x14ac:dyDescent="0.35">
      <c r="A4688" t="s">
        <v>202</v>
      </c>
      <c r="B4688" t="s">
        <v>203</v>
      </c>
      <c r="C4688">
        <v>1973</v>
      </c>
      <c r="D4688">
        <v>7740.9614000000001</v>
      </c>
    </row>
    <row r="4689" spans="1:4" x14ac:dyDescent="0.35">
      <c r="A4689" t="s">
        <v>202</v>
      </c>
      <c r="B4689" t="s">
        <v>203</v>
      </c>
      <c r="C4689">
        <v>1974</v>
      </c>
      <c r="D4689">
        <v>8521.2739999999994</v>
      </c>
    </row>
    <row r="4690" spans="1:4" x14ac:dyDescent="0.35">
      <c r="A4690" t="s">
        <v>202</v>
      </c>
      <c r="B4690" t="s">
        <v>203</v>
      </c>
      <c r="C4690">
        <v>1975</v>
      </c>
      <c r="D4690">
        <v>9633.732</v>
      </c>
    </row>
    <row r="4691" spans="1:4" x14ac:dyDescent="0.35">
      <c r="A4691" t="s">
        <v>202</v>
      </c>
      <c r="B4691" t="s">
        <v>203</v>
      </c>
      <c r="C4691">
        <v>1976</v>
      </c>
      <c r="D4691">
        <v>10519.447</v>
      </c>
    </row>
    <row r="4692" spans="1:4" x14ac:dyDescent="0.35">
      <c r="A4692" t="s">
        <v>202</v>
      </c>
      <c r="B4692" t="s">
        <v>203</v>
      </c>
      <c r="C4692">
        <v>1977</v>
      </c>
      <c r="D4692">
        <v>11547.531000000001</v>
      </c>
    </row>
    <row r="4693" spans="1:4" x14ac:dyDescent="0.35">
      <c r="A4693" t="s">
        <v>202</v>
      </c>
      <c r="B4693" t="s">
        <v>203</v>
      </c>
      <c r="C4693">
        <v>1978</v>
      </c>
      <c r="D4693">
        <v>10926.727999999999</v>
      </c>
    </row>
    <row r="4694" spans="1:4" x14ac:dyDescent="0.35">
      <c r="A4694" t="s">
        <v>202</v>
      </c>
      <c r="B4694" t="s">
        <v>203</v>
      </c>
      <c r="C4694">
        <v>1979</v>
      </c>
      <c r="D4694">
        <v>11398.028</v>
      </c>
    </row>
    <row r="4695" spans="1:4" x14ac:dyDescent="0.35">
      <c r="A4695" t="s">
        <v>202</v>
      </c>
      <c r="B4695" t="s">
        <v>203</v>
      </c>
      <c r="C4695">
        <v>1980</v>
      </c>
      <c r="D4695">
        <v>10191.557000000001</v>
      </c>
    </row>
    <row r="4696" spans="1:4" x14ac:dyDescent="0.35">
      <c r="A4696" t="s">
        <v>202</v>
      </c>
      <c r="B4696" t="s">
        <v>203</v>
      </c>
      <c r="C4696">
        <v>1981</v>
      </c>
      <c r="D4696">
        <v>9705.7240000000002</v>
      </c>
    </row>
    <row r="4697" spans="1:4" x14ac:dyDescent="0.35">
      <c r="A4697" t="s">
        <v>202</v>
      </c>
      <c r="B4697" t="s">
        <v>203</v>
      </c>
      <c r="C4697">
        <v>1982</v>
      </c>
      <c r="D4697">
        <v>10389.114</v>
      </c>
    </row>
    <row r="4698" spans="1:4" x14ac:dyDescent="0.35">
      <c r="A4698" t="s">
        <v>202</v>
      </c>
      <c r="B4698" t="s">
        <v>203</v>
      </c>
      <c r="C4698">
        <v>1983</v>
      </c>
      <c r="D4698">
        <v>11864.153</v>
      </c>
    </row>
    <row r="4699" spans="1:4" x14ac:dyDescent="0.35">
      <c r="A4699" t="s">
        <v>202</v>
      </c>
      <c r="B4699" t="s">
        <v>203</v>
      </c>
      <c r="C4699">
        <v>1984</v>
      </c>
      <c r="D4699">
        <v>12348.089</v>
      </c>
    </row>
    <row r="4700" spans="1:4" x14ac:dyDescent="0.35">
      <c r="A4700" t="s">
        <v>202</v>
      </c>
      <c r="B4700" t="s">
        <v>203</v>
      </c>
      <c r="C4700">
        <v>1985</v>
      </c>
      <c r="D4700">
        <v>12987.325999999999</v>
      </c>
    </row>
    <row r="4701" spans="1:4" x14ac:dyDescent="0.35">
      <c r="A4701" t="s">
        <v>202</v>
      </c>
      <c r="B4701" t="s">
        <v>203</v>
      </c>
      <c r="C4701">
        <v>1986</v>
      </c>
      <c r="D4701">
        <v>11726.332</v>
      </c>
    </row>
    <row r="4702" spans="1:4" x14ac:dyDescent="0.35">
      <c r="A4702" t="s">
        <v>202</v>
      </c>
      <c r="B4702" t="s">
        <v>203</v>
      </c>
      <c r="C4702">
        <v>1987</v>
      </c>
      <c r="D4702">
        <v>12128.986000000001</v>
      </c>
    </row>
    <row r="4703" spans="1:4" x14ac:dyDescent="0.35">
      <c r="A4703" t="s">
        <v>202</v>
      </c>
      <c r="B4703" t="s">
        <v>203</v>
      </c>
      <c r="C4703">
        <v>1988</v>
      </c>
      <c r="D4703">
        <v>11976.522000000001</v>
      </c>
    </row>
    <row r="4704" spans="1:4" x14ac:dyDescent="0.35">
      <c r="A4704" t="s">
        <v>202</v>
      </c>
      <c r="B4704" t="s">
        <v>203</v>
      </c>
      <c r="C4704">
        <v>1989</v>
      </c>
      <c r="D4704">
        <v>12714.513000000001</v>
      </c>
    </row>
    <row r="4705" spans="1:4" x14ac:dyDescent="0.35">
      <c r="A4705" t="s">
        <v>202</v>
      </c>
      <c r="B4705" t="s">
        <v>203</v>
      </c>
      <c r="C4705">
        <v>1990</v>
      </c>
      <c r="D4705">
        <v>13896.569</v>
      </c>
    </row>
    <row r="4706" spans="1:4" x14ac:dyDescent="0.35">
      <c r="A4706" t="s">
        <v>202</v>
      </c>
      <c r="B4706" t="s">
        <v>203</v>
      </c>
      <c r="C4706">
        <v>1991</v>
      </c>
      <c r="D4706">
        <v>14673.674999999999</v>
      </c>
    </row>
    <row r="4707" spans="1:4" x14ac:dyDescent="0.35">
      <c r="A4707" t="s">
        <v>202</v>
      </c>
      <c r="B4707" t="s">
        <v>203</v>
      </c>
      <c r="C4707">
        <v>1992</v>
      </c>
      <c r="D4707">
        <v>15909.522000000001</v>
      </c>
    </row>
    <row r="4708" spans="1:4" x14ac:dyDescent="0.35">
      <c r="A4708" t="s">
        <v>202</v>
      </c>
      <c r="B4708" t="s">
        <v>203</v>
      </c>
      <c r="C4708">
        <v>1993</v>
      </c>
      <c r="D4708">
        <v>14669.319</v>
      </c>
    </row>
    <row r="4709" spans="1:4" x14ac:dyDescent="0.35">
      <c r="A4709" t="s">
        <v>202</v>
      </c>
      <c r="B4709" t="s">
        <v>203</v>
      </c>
      <c r="C4709">
        <v>1994</v>
      </c>
      <c r="D4709">
        <v>16396.866999999998</v>
      </c>
    </row>
    <row r="4710" spans="1:4" x14ac:dyDescent="0.35">
      <c r="A4710" t="s">
        <v>202</v>
      </c>
      <c r="B4710" t="s">
        <v>203</v>
      </c>
      <c r="C4710">
        <v>1995</v>
      </c>
      <c r="D4710">
        <v>17007.226999999999</v>
      </c>
    </row>
    <row r="4711" spans="1:4" x14ac:dyDescent="0.35">
      <c r="A4711" t="s">
        <v>202</v>
      </c>
      <c r="B4711" t="s">
        <v>203</v>
      </c>
      <c r="C4711">
        <v>1996</v>
      </c>
      <c r="D4711">
        <v>18302.474999999999</v>
      </c>
    </row>
    <row r="4712" spans="1:4" x14ac:dyDescent="0.35">
      <c r="A4712" t="s">
        <v>202</v>
      </c>
      <c r="B4712" t="s">
        <v>203</v>
      </c>
      <c r="C4712">
        <v>1997</v>
      </c>
      <c r="D4712">
        <v>18638.291000000001</v>
      </c>
    </row>
    <row r="4713" spans="1:4" x14ac:dyDescent="0.35">
      <c r="A4713" t="s">
        <v>202</v>
      </c>
      <c r="B4713" t="s">
        <v>203</v>
      </c>
      <c r="C4713">
        <v>1998</v>
      </c>
      <c r="D4713">
        <v>19149.243999999999</v>
      </c>
    </row>
    <row r="4714" spans="1:4" x14ac:dyDescent="0.35">
      <c r="A4714" t="s">
        <v>202</v>
      </c>
      <c r="B4714" t="s">
        <v>203</v>
      </c>
      <c r="C4714">
        <v>1999</v>
      </c>
      <c r="D4714">
        <v>20346.25</v>
      </c>
    </row>
    <row r="4715" spans="1:4" x14ac:dyDescent="0.35">
      <c r="A4715" t="s">
        <v>202</v>
      </c>
      <c r="B4715" t="s">
        <v>203</v>
      </c>
      <c r="C4715">
        <v>2000</v>
      </c>
      <c r="D4715">
        <v>21026.74</v>
      </c>
    </row>
    <row r="4716" spans="1:4" x14ac:dyDescent="0.35">
      <c r="A4716" t="s">
        <v>202</v>
      </c>
      <c r="B4716" t="s">
        <v>203</v>
      </c>
      <c r="C4716">
        <v>2001</v>
      </c>
      <c r="D4716">
        <v>22121.530999999999</v>
      </c>
    </row>
    <row r="4717" spans="1:4" x14ac:dyDescent="0.35">
      <c r="A4717" t="s">
        <v>202</v>
      </c>
      <c r="B4717" t="s">
        <v>203</v>
      </c>
      <c r="C4717">
        <v>2002</v>
      </c>
      <c r="D4717">
        <v>23913.190999999999</v>
      </c>
    </row>
    <row r="4718" spans="1:4" x14ac:dyDescent="0.35">
      <c r="A4718" t="s">
        <v>202</v>
      </c>
      <c r="B4718" t="s">
        <v>203</v>
      </c>
      <c r="C4718">
        <v>2003</v>
      </c>
      <c r="D4718">
        <v>24083.326000000001</v>
      </c>
    </row>
    <row r="4719" spans="1:4" x14ac:dyDescent="0.35">
      <c r="A4719" t="s">
        <v>202</v>
      </c>
      <c r="B4719" t="s">
        <v>203</v>
      </c>
      <c r="C4719">
        <v>2004</v>
      </c>
      <c r="D4719">
        <v>26075.348000000002</v>
      </c>
    </row>
    <row r="4720" spans="1:4" x14ac:dyDescent="0.35">
      <c r="A4720" t="s">
        <v>202</v>
      </c>
      <c r="B4720" t="s">
        <v>203</v>
      </c>
      <c r="C4720">
        <v>2005</v>
      </c>
      <c r="D4720">
        <v>27012.97</v>
      </c>
    </row>
    <row r="4721" spans="1:4" x14ac:dyDescent="0.35">
      <c r="A4721" t="s">
        <v>202</v>
      </c>
      <c r="B4721" t="s">
        <v>203</v>
      </c>
      <c r="C4721">
        <v>2006</v>
      </c>
      <c r="D4721">
        <v>28889.373</v>
      </c>
    </row>
    <row r="4722" spans="1:4" x14ac:dyDescent="0.35">
      <c r="A4722" t="s">
        <v>202</v>
      </c>
      <c r="B4722" t="s">
        <v>203</v>
      </c>
      <c r="C4722">
        <v>2007</v>
      </c>
      <c r="D4722">
        <v>30213.291000000001</v>
      </c>
    </row>
    <row r="4723" spans="1:4" x14ac:dyDescent="0.35">
      <c r="A4723" t="s">
        <v>202</v>
      </c>
      <c r="B4723" t="s">
        <v>203</v>
      </c>
      <c r="C4723">
        <v>2008</v>
      </c>
      <c r="D4723">
        <v>30767.291000000001</v>
      </c>
    </row>
    <row r="4724" spans="1:4" x14ac:dyDescent="0.35">
      <c r="A4724" t="s">
        <v>202</v>
      </c>
      <c r="B4724" t="s">
        <v>203</v>
      </c>
      <c r="C4724">
        <v>2009</v>
      </c>
      <c r="D4724">
        <v>31118.98</v>
      </c>
    </row>
    <row r="4725" spans="1:4" x14ac:dyDescent="0.35">
      <c r="A4725" t="s">
        <v>202</v>
      </c>
      <c r="B4725" t="s">
        <v>203</v>
      </c>
      <c r="C4725">
        <v>2010</v>
      </c>
      <c r="D4725">
        <v>31753.627</v>
      </c>
    </row>
    <row r="4726" spans="1:4" x14ac:dyDescent="0.35">
      <c r="A4726" t="s">
        <v>202</v>
      </c>
      <c r="B4726" t="s">
        <v>203</v>
      </c>
      <c r="C4726">
        <v>2011</v>
      </c>
      <c r="D4726">
        <v>32584.848000000002</v>
      </c>
    </row>
    <row r="4727" spans="1:4" x14ac:dyDescent="0.35">
      <c r="A4727" t="s">
        <v>202</v>
      </c>
      <c r="B4727" t="s">
        <v>203</v>
      </c>
      <c r="C4727">
        <v>2012</v>
      </c>
      <c r="D4727">
        <v>32428.09</v>
      </c>
    </row>
    <row r="4728" spans="1:4" x14ac:dyDescent="0.35">
      <c r="A4728" t="s">
        <v>202</v>
      </c>
      <c r="B4728" t="s">
        <v>203</v>
      </c>
      <c r="C4728">
        <v>2013</v>
      </c>
      <c r="D4728">
        <v>33255.663999999997</v>
      </c>
    </row>
    <row r="4729" spans="1:4" x14ac:dyDescent="0.35">
      <c r="A4729" t="s">
        <v>202</v>
      </c>
      <c r="B4729" t="s">
        <v>203</v>
      </c>
      <c r="C4729">
        <v>2014</v>
      </c>
      <c r="D4729">
        <v>34196.25</v>
      </c>
    </row>
    <row r="4730" spans="1:4" x14ac:dyDescent="0.35">
      <c r="A4730" t="s">
        <v>202</v>
      </c>
      <c r="B4730" t="s">
        <v>203</v>
      </c>
      <c r="C4730">
        <v>2015</v>
      </c>
      <c r="D4730">
        <v>33441.343999999997</v>
      </c>
    </row>
    <row r="4731" spans="1:4" x14ac:dyDescent="0.35">
      <c r="A4731" t="s">
        <v>202</v>
      </c>
      <c r="B4731" t="s">
        <v>203</v>
      </c>
      <c r="C4731">
        <v>2016</v>
      </c>
      <c r="D4731">
        <v>34845.24</v>
      </c>
    </row>
    <row r="4732" spans="1:4" x14ac:dyDescent="0.35">
      <c r="A4732" t="s">
        <v>202</v>
      </c>
      <c r="B4732" t="s">
        <v>203</v>
      </c>
      <c r="C4732">
        <v>2017</v>
      </c>
      <c r="D4732">
        <v>35561.832000000002</v>
      </c>
    </row>
    <row r="4733" spans="1:4" x14ac:dyDescent="0.35">
      <c r="A4733" t="s">
        <v>202</v>
      </c>
      <c r="B4733" t="s">
        <v>203</v>
      </c>
      <c r="C4733">
        <v>2018</v>
      </c>
      <c r="D4733">
        <v>36251.887000000002</v>
      </c>
    </row>
    <row r="4734" spans="1:4" x14ac:dyDescent="0.35">
      <c r="A4734" t="s">
        <v>202</v>
      </c>
      <c r="B4734" t="s">
        <v>203</v>
      </c>
      <c r="C4734">
        <v>2019</v>
      </c>
      <c r="D4734">
        <v>37875.233999999997</v>
      </c>
    </row>
    <row r="4735" spans="1:4" x14ac:dyDescent="0.35">
      <c r="A4735" t="s">
        <v>202</v>
      </c>
      <c r="B4735" t="s">
        <v>203</v>
      </c>
      <c r="C4735">
        <v>2020</v>
      </c>
      <c r="D4735">
        <v>39001.836000000003</v>
      </c>
    </row>
    <row r="4736" spans="1:4" x14ac:dyDescent="0.35">
      <c r="A4736" t="s">
        <v>202</v>
      </c>
      <c r="B4736" t="s">
        <v>203</v>
      </c>
      <c r="C4736">
        <v>2021</v>
      </c>
      <c r="D4736">
        <v>38159.269999999997</v>
      </c>
    </row>
    <row r="4737" spans="1:4" x14ac:dyDescent="0.35">
      <c r="A4737" t="s">
        <v>202</v>
      </c>
      <c r="B4737" t="s">
        <v>203</v>
      </c>
      <c r="C4737">
        <v>2022</v>
      </c>
      <c r="D4737">
        <v>38985.188000000002</v>
      </c>
    </row>
    <row r="4738" spans="1:4" x14ac:dyDescent="0.35">
      <c r="A4738" t="s">
        <v>202</v>
      </c>
      <c r="B4738" t="s">
        <v>203</v>
      </c>
      <c r="C4738">
        <v>2023</v>
      </c>
      <c r="D4738">
        <v>39688.28</v>
      </c>
    </row>
    <row r="4739" spans="1:4" x14ac:dyDescent="0.35">
      <c r="A4739" t="s">
        <v>202</v>
      </c>
      <c r="B4739" t="s">
        <v>203</v>
      </c>
      <c r="C4739">
        <v>2024</v>
      </c>
      <c r="D4739">
        <v>39203.61</v>
      </c>
    </row>
    <row r="4740" spans="1:4" x14ac:dyDescent="0.35">
      <c r="A4740" t="s">
        <v>204</v>
      </c>
      <c r="B4740" t="s">
        <v>205</v>
      </c>
      <c r="C4740">
        <v>1965</v>
      </c>
      <c r="D4740">
        <v>2804.7406999999998</v>
      </c>
    </row>
    <row r="4741" spans="1:4" x14ac:dyDescent="0.35">
      <c r="A4741" t="s">
        <v>204</v>
      </c>
      <c r="B4741" t="s">
        <v>205</v>
      </c>
      <c r="C4741">
        <v>1966</v>
      </c>
      <c r="D4741">
        <v>2990.1736000000001</v>
      </c>
    </row>
    <row r="4742" spans="1:4" x14ac:dyDescent="0.35">
      <c r="A4742" t="s">
        <v>204</v>
      </c>
      <c r="B4742" t="s">
        <v>205</v>
      </c>
      <c r="C4742">
        <v>1967</v>
      </c>
      <c r="D4742">
        <v>2918.4333000000001</v>
      </c>
    </row>
    <row r="4743" spans="1:4" x14ac:dyDescent="0.35">
      <c r="A4743" t="s">
        <v>204</v>
      </c>
      <c r="B4743" t="s">
        <v>205</v>
      </c>
      <c r="C4743">
        <v>1968</v>
      </c>
      <c r="D4743">
        <v>2995.9877999999999</v>
      </c>
    </row>
    <row r="4744" spans="1:4" x14ac:dyDescent="0.35">
      <c r="A4744" t="s">
        <v>204</v>
      </c>
      <c r="B4744" t="s">
        <v>205</v>
      </c>
      <c r="C4744">
        <v>1969</v>
      </c>
      <c r="D4744">
        <v>3346.3971999999999</v>
      </c>
    </row>
    <row r="4745" spans="1:4" x14ac:dyDescent="0.35">
      <c r="A4745" t="s">
        <v>204</v>
      </c>
      <c r="B4745" t="s">
        <v>205</v>
      </c>
      <c r="C4745">
        <v>1970</v>
      </c>
      <c r="D4745">
        <v>4022.0679</v>
      </c>
    </row>
    <row r="4746" spans="1:4" x14ac:dyDescent="0.35">
      <c r="A4746" t="s">
        <v>204</v>
      </c>
      <c r="B4746" t="s">
        <v>205</v>
      </c>
      <c r="C4746">
        <v>1971</v>
      </c>
      <c r="D4746">
        <v>4252.8090000000002</v>
      </c>
    </row>
    <row r="4747" spans="1:4" x14ac:dyDescent="0.35">
      <c r="A4747" t="s">
        <v>204</v>
      </c>
      <c r="B4747" t="s">
        <v>205</v>
      </c>
      <c r="C4747">
        <v>1972</v>
      </c>
      <c r="D4747">
        <v>4813.2650000000003</v>
      </c>
    </row>
    <row r="4748" spans="1:4" x14ac:dyDescent="0.35">
      <c r="A4748" t="s">
        <v>204</v>
      </c>
      <c r="B4748" t="s">
        <v>205</v>
      </c>
      <c r="C4748">
        <v>1973</v>
      </c>
      <c r="D4748">
        <v>4572.2529999999997</v>
      </c>
    </row>
    <row r="4749" spans="1:4" x14ac:dyDescent="0.35">
      <c r="A4749" t="s">
        <v>204</v>
      </c>
      <c r="B4749" t="s">
        <v>205</v>
      </c>
      <c r="C4749">
        <v>1974</v>
      </c>
      <c r="D4749">
        <v>4328.8810000000003</v>
      </c>
    </row>
    <row r="4750" spans="1:4" x14ac:dyDescent="0.35">
      <c r="A4750" t="s">
        <v>204</v>
      </c>
      <c r="B4750" t="s">
        <v>205</v>
      </c>
      <c r="C4750">
        <v>1975</v>
      </c>
      <c r="D4750">
        <v>4577.3402999999998</v>
      </c>
    </row>
    <row r="4751" spans="1:4" x14ac:dyDescent="0.35">
      <c r="A4751" t="s">
        <v>204</v>
      </c>
      <c r="B4751" t="s">
        <v>205</v>
      </c>
      <c r="C4751">
        <v>1976</v>
      </c>
      <c r="D4751">
        <v>5570.3926000000001</v>
      </c>
    </row>
    <row r="4752" spans="1:4" x14ac:dyDescent="0.35">
      <c r="A4752" t="s">
        <v>204</v>
      </c>
      <c r="B4752" t="s">
        <v>205</v>
      </c>
      <c r="C4752">
        <v>1977</v>
      </c>
      <c r="D4752">
        <v>5640.9745999999996</v>
      </c>
    </row>
    <row r="4753" spans="1:4" x14ac:dyDescent="0.35">
      <c r="A4753" t="s">
        <v>204</v>
      </c>
      <c r="B4753" t="s">
        <v>205</v>
      </c>
      <c r="C4753">
        <v>1978</v>
      </c>
      <c r="D4753">
        <v>5784.3056999999999</v>
      </c>
    </row>
    <row r="4754" spans="1:4" x14ac:dyDescent="0.35">
      <c r="A4754" t="s">
        <v>204</v>
      </c>
      <c r="B4754" t="s">
        <v>205</v>
      </c>
      <c r="C4754">
        <v>1979</v>
      </c>
      <c r="D4754">
        <v>7013.4053000000004</v>
      </c>
    </row>
    <row r="4755" spans="1:4" x14ac:dyDescent="0.35">
      <c r="A4755" t="s">
        <v>204</v>
      </c>
      <c r="B4755" t="s">
        <v>205</v>
      </c>
      <c r="C4755">
        <v>1980</v>
      </c>
      <c r="D4755">
        <v>7455.9486999999999</v>
      </c>
    </row>
    <row r="4756" spans="1:4" x14ac:dyDescent="0.35">
      <c r="A4756" t="s">
        <v>204</v>
      </c>
      <c r="B4756" t="s">
        <v>205</v>
      </c>
      <c r="C4756">
        <v>1981</v>
      </c>
      <c r="D4756">
        <v>6763.4087</v>
      </c>
    </row>
    <row r="4757" spans="1:4" x14ac:dyDescent="0.35">
      <c r="A4757" t="s">
        <v>204</v>
      </c>
      <c r="B4757" t="s">
        <v>205</v>
      </c>
      <c r="C4757">
        <v>1982</v>
      </c>
      <c r="D4757">
        <v>6810.8842999999997</v>
      </c>
    </row>
    <row r="4758" spans="1:4" x14ac:dyDescent="0.35">
      <c r="A4758" t="s">
        <v>204</v>
      </c>
      <c r="B4758" t="s">
        <v>205</v>
      </c>
      <c r="C4758">
        <v>1983</v>
      </c>
      <c r="D4758">
        <v>7594.0913</v>
      </c>
    </row>
    <row r="4759" spans="1:4" x14ac:dyDescent="0.35">
      <c r="A4759" t="s">
        <v>204</v>
      </c>
      <c r="B4759" t="s">
        <v>205</v>
      </c>
      <c r="C4759">
        <v>1984</v>
      </c>
      <c r="D4759">
        <v>8156.1080000000002</v>
      </c>
    </row>
    <row r="4760" spans="1:4" x14ac:dyDescent="0.35">
      <c r="A4760" t="s">
        <v>204</v>
      </c>
      <c r="B4760" t="s">
        <v>205</v>
      </c>
      <c r="C4760">
        <v>1985</v>
      </c>
      <c r="D4760">
        <v>9133.3209999999999</v>
      </c>
    </row>
    <row r="4761" spans="1:4" x14ac:dyDescent="0.35">
      <c r="A4761" t="s">
        <v>204</v>
      </c>
      <c r="B4761" t="s">
        <v>205</v>
      </c>
      <c r="C4761">
        <v>1986</v>
      </c>
      <c r="D4761">
        <v>10264.130999999999</v>
      </c>
    </row>
    <row r="4762" spans="1:4" x14ac:dyDescent="0.35">
      <c r="A4762" t="s">
        <v>204</v>
      </c>
      <c r="B4762" t="s">
        <v>205</v>
      </c>
      <c r="C4762">
        <v>1987</v>
      </c>
      <c r="D4762">
        <v>11781.582</v>
      </c>
    </row>
    <row r="4763" spans="1:4" x14ac:dyDescent="0.35">
      <c r="A4763" t="s">
        <v>204</v>
      </c>
      <c r="B4763" t="s">
        <v>205</v>
      </c>
      <c r="C4763">
        <v>1988</v>
      </c>
      <c r="D4763">
        <v>13330.395</v>
      </c>
    </row>
    <row r="4764" spans="1:4" x14ac:dyDescent="0.35">
      <c r="A4764" t="s">
        <v>204</v>
      </c>
      <c r="B4764" t="s">
        <v>205</v>
      </c>
      <c r="C4764">
        <v>1989</v>
      </c>
      <c r="D4764">
        <v>14737.913</v>
      </c>
    </row>
    <row r="4765" spans="1:4" x14ac:dyDescent="0.35">
      <c r="A4765" t="s">
        <v>204</v>
      </c>
      <c r="B4765" t="s">
        <v>205</v>
      </c>
      <c r="C4765">
        <v>1990</v>
      </c>
      <c r="D4765">
        <v>13520.281999999999</v>
      </c>
    </row>
    <row r="4766" spans="1:4" x14ac:dyDescent="0.35">
      <c r="A4766" t="s">
        <v>204</v>
      </c>
      <c r="B4766" t="s">
        <v>205</v>
      </c>
      <c r="C4766">
        <v>1991</v>
      </c>
      <c r="D4766">
        <v>8443.3919999999998</v>
      </c>
    </row>
    <row r="4767" spans="1:4" x14ac:dyDescent="0.35">
      <c r="A4767" t="s">
        <v>204</v>
      </c>
      <c r="B4767" t="s">
        <v>205</v>
      </c>
      <c r="C4767">
        <v>1992</v>
      </c>
      <c r="D4767">
        <v>13007.975</v>
      </c>
    </row>
    <row r="4768" spans="1:4" x14ac:dyDescent="0.35">
      <c r="A4768" t="s">
        <v>204</v>
      </c>
      <c r="B4768" t="s">
        <v>205</v>
      </c>
      <c r="C4768">
        <v>1993</v>
      </c>
      <c r="D4768">
        <v>16473.32</v>
      </c>
    </row>
    <row r="4769" spans="1:4" x14ac:dyDescent="0.35">
      <c r="A4769" t="s">
        <v>204</v>
      </c>
      <c r="B4769" t="s">
        <v>205</v>
      </c>
      <c r="C4769">
        <v>1994</v>
      </c>
      <c r="D4769">
        <v>17777.476999999999</v>
      </c>
    </row>
    <row r="4770" spans="1:4" x14ac:dyDescent="0.35">
      <c r="A4770" t="s">
        <v>204</v>
      </c>
      <c r="B4770" t="s">
        <v>205</v>
      </c>
      <c r="C4770">
        <v>1995</v>
      </c>
      <c r="D4770">
        <v>17127.241999999998</v>
      </c>
    </row>
    <row r="4771" spans="1:4" x14ac:dyDescent="0.35">
      <c r="A4771" t="s">
        <v>204</v>
      </c>
      <c r="B4771" t="s">
        <v>205</v>
      </c>
      <c r="C4771">
        <v>1996</v>
      </c>
      <c r="D4771">
        <v>16607.870999999999</v>
      </c>
    </row>
    <row r="4772" spans="1:4" x14ac:dyDescent="0.35">
      <c r="A4772" t="s">
        <v>204</v>
      </c>
      <c r="B4772" t="s">
        <v>205</v>
      </c>
      <c r="C4772">
        <v>1997</v>
      </c>
      <c r="D4772">
        <v>19087.28</v>
      </c>
    </row>
    <row r="4773" spans="1:4" x14ac:dyDescent="0.35">
      <c r="A4773" t="s">
        <v>204</v>
      </c>
      <c r="B4773" t="s">
        <v>205</v>
      </c>
      <c r="C4773">
        <v>1998</v>
      </c>
      <c r="D4773">
        <v>13884.171</v>
      </c>
    </row>
    <row r="4774" spans="1:4" x14ac:dyDescent="0.35">
      <c r="A4774" t="s">
        <v>204</v>
      </c>
      <c r="B4774" t="s">
        <v>205</v>
      </c>
      <c r="C4774">
        <v>1999</v>
      </c>
      <c r="D4774">
        <v>9698.5439999999999</v>
      </c>
    </row>
    <row r="4775" spans="1:4" x14ac:dyDescent="0.35">
      <c r="A4775" t="s">
        <v>204</v>
      </c>
      <c r="B4775" t="s">
        <v>205</v>
      </c>
      <c r="C4775">
        <v>2000</v>
      </c>
      <c r="D4775">
        <v>13208.813</v>
      </c>
    </row>
    <row r="4776" spans="1:4" x14ac:dyDescent="0.35">
      <c r="A4776" t="s">
        <v>204</v>
      </c>
      <c r="B4776" t="s">
        <v>205</v>
      </c>
      <c r="C4776">
        <v>2001</v>
      </c>
      <c r="D4776">
        <v>14302.593000000001</v>
      </c>
    </row>
    <row r="4777" spans="1:4" x14ac:dyDescent="0.35">
      <c r="A4777" t="s">
        <v>204</v>
      </c>
      <c r="B4777" t="s">
        <v>205</v>
      </c>
      <c r="C4777">
        <v>2002</v>
      </c>
      <c r="D4777">
        <v>13171.254000000001</v>
      </c>
    </row>
    <row r="4778" spans="1:4" x14ac:dyDescent="0.35">
      <c r="A4778" t="s">
        <v>204</v>
      </c>
      <c r="B4778" t="s">
        <v>205</v>
      </c>
      <c r="C4778">
        <v>2003</v>
      </c>
      <c r="D4778">
        <v>11342.992</v>
      </c>
    </row>
    <row r="4779" spans="1:4" x14ac:dyDescent="0.35">
      <c r="A4779" t="s">
        <v>204</v>
      </c>
      <c r="B4779" t="s">
        <v>205</v>
      </c>
      <c r="C4779">
        <v>2004</v>
      </c>
      <c r="D4779">
        <v>11821.411</v>
      </c>
    </row>
    <row r="4780" spans="1:4" x14ac:dyDescent="0.35">
      <c r="A4780" t="s">
        <v>204</v>
      </c>
      <c r="B4780" t="s">
        <v>205</v>
      </c>
      <c r="C4780">
        <v>2005</v>
      </c>
      <c r="D4780">
        <v>10851.643</v>
      </c>
    </row>
    <row r="4781" spans="1:4" x14ac:dyDescent="0.35">
      <c r="A4781" t="s">
        <v>204</v>
      </c>
      <c r="B4781" t="s">
        <v>205</v>
      </c>
      <c r="C4781">
        <v>2006</v>
      </c>
      <c r="D4781">
        <v>10470.602000000001</v>
      </c>
    </row>
    <row r="4782" spans="1:4" x14ac:dyDescent="0.35">
      <c r="A4782" t="s">
        <v>204</v>
      </c>
      <c r="B4782" t="s">
        <v>205</v>
      </c>
      <c r="C4782">
        <v>2007</v>
      </c>
      <c r="D4782">
        <v>10642.609</v>
      </c>
    </row>
    <row r="4783" spans="1:4" x14ac:dyDescent="0.35">
      <c r="A4783" t="s">
        <v>204</v>
      </c>
      <c r="B4783" t="s">
        <v>205</v>
      </c>
      <c r="C4783">
        <v>2008</v>
      </c>
      <c r="D4783">
        <v>11938.793</v>
      </c>
    </row>
    <row r="4784" spans="1:4" x14ac:dyDescent="0.35">
      <c r="A4784" t="s">
        <v>204</v>
      </c>
      <c r="B4784" t="s">
        <v>205</v>
      </c>
      <c r="C4784">
        <v>2009</v>
      </c>
      <c r="D4784">
        <v>11294.105</v>
      </c>
    </row>
    <row r="4785" spans="1:4" x14ac:dyDescent="0.35">
      <c r="A4785" t="s">
        <v>204</v>
      </c>
      <c r="B4785" t="s">
        <v>205</v>
      </c>
      <c r="C4785">
        <v>2010</v>
      </c>
      <c r="D4785">
        <v>12635.254000000001</v>
      </c>
    </row>
    <row r="4786" spans="1:4" x14ac:dyDescent="0.35">
      <c r="A4786" t="s">
        <v>204</v>
      </c>
      <c r="B4786" t="s">
        <v>205</v>
      </c>
      <c r="C4786">
        <v>2011</v>
      </c>
      <c r="D4786">
        <v>12595.847</v>
      </c>
    </row>
    <row r="4787" spans="1:4" x14ac:dyDescent="0.35">
      <c r="A4787" t="s">
        <v>204</v>
      </c>
      <c r="B4787" t="s">
        <v>205</v>
      </c>
      <c r="C4787">
        <v>2012</v>
      </c>
      <c r="D4787">
        <v>13112.636</v>
      </c>
    </row>
    <row r="4788" spans="1:4" x14ac:dyDescent="0.35">
      <c r="A4788" t="s">
        <v>204</v>
      </c>
      <c r="B4788" t="s">
        <v>205</v>
      </c>
      <c r="C4788">
        <v>2013</v>
      </c>
      <c r="D4788">
        <v>13759.075999999999</v>
      </c>
    </row>
    <row r="4789" spans="1:4" x14ac:dyDescent="0.35">
      <c r="A4789" t="s">
        <v>204</v>
      </c>
      <c r="B4789" t="s">
        <v>205</v>
      </c>
      <c r="C4789">
        <v>2014</v>
      </c>
      <c r="D4789">
        <v>13055.939</v>
      </c>
    </row>
    <row r="4790" spans="1:4" x14ac:dyDescent="0.35">
      <c r="A4790" t="s">
        <v>204</v>
      </c>
      <c r="B4790" t="s">
        <v>205</v>
      </c>
      <c r="C4790">
        <v>2015</v>
      </c>
      <c r="D4790">
        <v>12548.263000000001</v>
      </c>
    </row>
    <row r="4791" spans="1:4" x14ac:dyDescent="0.35">
      <c r="A4791" t="s">
        <v>204</v>
      </c>
      <c r="B4791" t="s">
        <v>205</v>
      </c>
      <c r="C4791">
        <v>2016</v>
      </c>
      <c r="D4791">
        <v>13119.014999999999</v>
      </c>
    </row>
    <row r="4792" spans="1:4" x14ac:dyDescent="0.35">
      <c r="A4792" t="s">
        <v>204</v>
      </c>
      <c r="B4792" t="s">
        <v>205</v>
      </c>
      <c r="C4792">
        <v>2017</v>
      </c>
      <c r="D4792">
        <v>15213.5625</v>
      </c>
    </row>
    <row r="4793" spans="1:4" x14ac:dyDescent="0.35">
      <c r="A4793" t="s">
        <v>204</v>
      </c>
      <c r="B4793" t="s">
        <v>205</v>
      </c>
      <c r="C4793">
        <v>2018</v>
      </c>
      <c r="D4793">
        <v>15464.541999999999</v>
      </c>
    </row>
    <row r="4794" spans="1:4" x14ac:dyDescent="0.35">
      <c r="A4794" t="s">
        <v>204</v>
      </c>
      <c r="B4794" t="s">
        <v>205</v>
      </c>
      <c r="C4794">
        <v>2019</v>
      </c>
      <c r="D4794">
        <v>16212.383</v>
      </c>
    </row>
    <row r="4795" spans="1:4" x14ac:dyDescent="0.35">
      <c r="A4795" t="s">
        <v>204</v>
      </c>
      <c r="B4795" t="s">
        <v>205</v>
      </c>
      <c r="C4795">
        <v>2020</v>
      </c>
      <c r="D4795">
        <v>14121.946</v>
      </c>
    </row>
    <row r="4796" spans="1:4" x14ac:dyDescent="0.35">
      <c r="A4796" t="s">
        <v>204</v>
      </c>
      <c r="B4796" t="s">
        <v>205</v>
      </c>
      <c r="C4796">
        <v>2021</v>
      </c>
      <c r="D4796">
        <v>14358.384</v>
      </c>
    </row>
    <row r="4797" spans="1:4" x14ac:dyDescent="0.35">
      <c r="A4797" t="s">
        <v>204</v>
      </c>
      <c r="B4797" t="s">
        <v>205</v>
      </c>
      <c r="C4797">
        <v>2022</v>
      </c>
      <c r="D4797">
        <v>15429.901</v>
      </c>
    </row>
    <row r="4798" spans="1:4" x14ac:dyDescent="0.35">
      <c r="A4798" t="s">
        <v>204</v>
      </c>
      <c r="B4798" t="s">
        <v>205</v>
      </c>
      <c r="C4798">
        <v>2023</v>
      </c>
      <c r="D4798">
        <v>15925.554</v>
      </c>
    </row>
    <row r="4799" spans="1:4" x14ac:dyDescent="0.35">
      <c r="A4799" t="s">
        <v>204</v>
      </c>
      <c r="B4799" t="s">
        <v>205</v>
      </c>
      <c r="C4799">
        <v>2024</v>
      </c>
      <c r="D4799">
        <v>16002.357</v>
      </c>
    </row>
    <row r="4800" spans="1:4" x14ac:dyDescent="0.35">
      <c r="A4800" t="s">
        <v>206</v>
      </c>
      <c r="B4800" t="s">
        <v>207</v>
      </c>
      <c r="C4800">
        <v>1965</v>
      </c>
      <c r="D4800">
        <v>23550.094000000001</v>
      </c>
    </row>
    <row r="4801" spans="1:4" x14ac:dyDescent="0.35">
      <c r="A4801" t="s">
        <v>206</v>
      </c>
      <c r="B4801" t="s">
        <v>207</v>
      </c>
      <c r="C4801">
        <v>1966</v>
      </c>
      <c r="D4801">
        <v>26240.732</v>
      </c>
    </row>
    <row r="4802" spans="1:4" x14ac:dyDescent="0.35">
      <c r="A4802" t="s">
        <v>206</v>
      </c>
      <c r="B4802" t="s">
        <v>207</v>
      </c>
      <c r="C4802">
        <v>1967</v>
      </c>
      <c r="D4802">
        <v>28281.47</v>
      </c>
    </row>
    <row r="4803" spans="1:4" x14ac:dyDescent="0.35">
      <c r="A4803" t="s">
        <v>206</v>
      </c>
      <c r="B4803" t="s">
        <v>207</v>
      </c>
      <c r="C4803">
        <v>1968</v>
      </c>
      <c r="D4803">
        <v>32787.957000000002</v>
      </c>
    </row>
    <row r="4804" spans="1:4" x14ac:dyDescent="0.35">
      <c r="A4804" t="s">
        <v>206</v>
      </c>
      <c r="B4804" t="s">
        <v>207</v>
      </c>
      <c r="C4804">
        <v>1969</v>
      </c>
      <c r="D4804">
        <v>32695.504000000001</v>
      </c>
    </row>
    <row r="4805" spans="1:4" x14ac:dyDescent="0.35">
      <c r="A4805" t="s">
        <v>206</v>
      </c>
      <c r="B4805" t="s">
        <v>207</v>
      </c>
      <c r="C4805">
        <v>1970</v>
      </c>
      <c r="D4805">
        <v>25597.258000000002</v>
      </c>
    </row>
    <row r="4806" spans="1:4" x14ac:dyDescent="0.35">
      <c r="A4806" t="s">
        <v>206</v>
      </c>
      <c r="B4806" t="s">
        <v>207</v>
      </c>
      <c r="C4806">
        <v>1971</v>
      </c>
      <c r="D4806">
        <v>26304.846000000001</v>
      </c>
    </row>
    <row r="4807" spans="1:4" x14ac:dyDescent="0.35">
      <c r="A4807" t="s">
        <v>206</v>
      </c>
      <c r="B4807" t="s">
        <v>207</v>
      </c>
      <c r="C4807">
        <v>1972</v>
      </c>
      <c r="D4807">
        <v>27369.965</v>
      </c>
    </row>
    <row r="4808" spans="1:4" x14ac:dyDescent="0.35">
      <c r="A4808" t="s">
        <v>206</v>
      </c>
      <c r="B4808" t="s">
        <v>207</v>
      </c>
      <c r="C4808">
        <v>1973</v>
      </c>
      <c r="D4808">
        <v>28325.905999999999</v>
      </c>
    </row>
    <row r="4809" spans="1:4" x14ac:dyDescent="0.35">
      <c r="A4809" t="s">
        <v>206</v>
      </c>
      <c r="B4809" t="s">
        <v>207</v>
      </c>
      <c r="C4809">
        <v>1974</v>
      </c>
      <c r="D4809">
        <v>28382.97</v>
      </c>
    </row>
    <row r="4810" spans="1:4" x14ac:dyDescent="0.35">
      <c r="A4810" t="s">
        <v>206</v>
      </c>
      <c r="B4810" t="s">
        <v>207</v>
      </c>
      <c r="C4810">
        <v>1975</v>
      </c>
      <c r="D4810">
        <v>26145.348000000002</v>
      </c>
    </row>
    <row r="4811" spans="1:4" x14ac:dyDescent="0.35">
      <c r="A4811" t="s">
        <v>206</v>
      </c>
      <c r="B4811" t="s">
        <v>207</v>
      </c>
      <c r="C4811">
        <v>1976</v>
      </c>
      <c r="D4811">
        <v>26290.86</v>
      </c>
    </row>
    <row r="4812" spans="1:4" x14ac:dyDescent="0.35">
      <c r="A4812" t="s">
        <v>206</v>
      </c>
      <c r="B4812" t="s">
        <v>207</v>
      </c>
      <c r="C4812">
        <v>1977</v>
      </c>
      <c r="D4812">
        <v>27599.18</v>
      </c>
    </row>
    <row r="4813" spans="1:4" x14ac:dyDescent="0.35">
      <c r="A4813" t="s">
        <v>206</v>
      </c>
      <c r="B4813" t="s">
        <v>207</v>
      </c>
      <c r="C4813">
        <v>1978</v>
      </c>
      <c r="D4813">
        <v>28268.697</v>
      </c>
    </row>
    <row r="4814" spans="1:4" x14ac:dyDescent="0.35">
      <c r="A4814" t="s">
        <v>206</v>
      </c>
      <c r="B4814" t="s">
        <v>207</v>
      </c>
      <c r="C4814">
        <v>1979</v>
      </c>
      <c r="D4814">
        <v>30744.168000000001</v>
      </c>
    </row>
    <row r="4815" spans="1:4" x14ac:dyDescent="0.35">
      <c r="A4815" t="s">
        <v>206</v>
      </c>
      <c r="B4815" t="s">
        <v>207</v>
      </c>
      <c r="C4815">
        <v>1980</v>
      </c>
      <c r="D4815">
        <v>29404.793000000001</v>
      </c>
    </row>
    <row r="4816" spans="1:4" x14ac:dyDescent="0.35">
      <c r="A4816" t="s">
        <v>206</v>
      </c>
      <c r="B4816" t="s">
        <v>207</v>
      </c>
      <c r="C4816">
        <v>1981</v>
      </c>
      <c r="D4816">
        <v>28412.865000000002</v>
      </c>
    </row>
    <row r="4817" spans="1:4" x14ac:dyDescent="0.35">
      <c r="A4817" t="s">
        <v>206</v>
      </c>
      <c r="B4817" t="s">
        <v>207</v>
      </c>
      <c r="C4817">
        <v>1982</v>
      </c>
      <c r="D4817">
        <v>27992.15</v>
      </c>
    </row>
    <row r="4818" spans="1:4" x14ac:dyDescent="0.35">
      <c r="A4818" t="s">
        <v>206</v>
      </c>
      <c r="B4818" t="s">
        <v>207</v>
      </c>
      <c r="C4818">
        <v>1983</v>
      </c>
      <c r="D4818">
        <v>27412.217000000001</v>
      </c>
    </row>
    <row r="4819" spans="1:4" x14ac:dyDescent="0.35">
      <c r="A4819" t="s">
        <v>206</v>
      </c>
      <c r="B4819" t="s">
        <v>207</v>
      </c>
      <c r="C4819">
        <v>1984</v>
      </c>
      <c r="D4819">
        <v>26979.043000000001</v>
      </c>
    </row>
    <row r="4820" spans="1:4" x14ac:dyDescent="0.35">
      <c r="A4820" t="s">
        <v>206</v>
      </c>
      <c r="B4820" t="s">
        <v>207</v>
      </c>
      <c r="C4820">
        <v>1985</v>
      </c>
      <c r="D4820">
        <v>28187.51</v>
      </c>
    </row>
    <row r="4821" spans="1:4" x14ac:dyDescent="0.35">
      <c r="A4821" t="s">
        <v>206</v>
      </c>
      <c r="B4821" t="s">
        <v>207</v>
      </c>
      <c r="C4821">
        <v>1986</v>
      </c>
      <c r="D4821">
        <v>30351.934000000001</v>
      </c>
    </row>
    <row r="4822" spans="1:4" x14ac:dyDescent="0.35">
      <c r="A4822" t="s">
        <v>206</v>
      </c>
      <c r="B4822" t="s">
        <v>207</v>
      </c>
      <c r="C4822">
        <v>1987</v>
      </c>
      <c r="D4822">
        <v>30708.326000000001</v>
      </c>
    </row>
    <row r="4823" spans="1:4" x14ac:dyDescent="0.35">
      <c r="A4823" t="s">
        <v>206</v>
      </c>
      <c r="B4823" t="s">
        <v>207</v>
      </c>
      <c r="C4823">
        <v>1988</v>
      </c>
      <c r="D4823">
        <v>30693.937999999998</v>
      </c>
    </row>
    <row r="4824" spans="1:4" x14ac:dyDescent="0.35">
      <c r="A4824" t="s">
        <v>206</v>
      </c>
      <c r="B4824" t="s">
        <v>207</v>
      </c>
      <c r="C4824">
        <v>1989</v>
      </c>
      <c r="D4824">
        <v>31748.863000000001</v>
      </c>
    </row>
    <row r="4825" spans="1:4" x14ac:dyDescent="0.35">
      <c r="A4825" t="s">
        <v>206</v>
      </c>
      <c r="B4825" t="s">
        <v>207</v>
      </c>
      <c r="C4825">
        <v>1990</v>
      </c>
      <c r="D4825">
        <v>33547.476999999999</v>
      </c>
    </row>
    <row r="4826" spans="1:4" x14ac:dyDescent="0.35">
      <c r="A4826" t="s">
        <v>206</v>
      </c>
      <c r="B4826" t="s">
        <v>207</v>
      </c>
      <c r="C4826">
        <v>1991</v>
      </c>
      <c r="D4826">
        <v>34649.89</v>
      </c>
    </row>
    <row r="4827" spans="1:4" x14ac:dyDescent="0.35">
      <c r="A4827" t="s">
        <v>206</v>
      </c>
      <c r="B4827" t="s">
        <v>207</v>
      </c>
      <c r="C4827">
        <v>1992</v>
      </c>
      <c r="D4827">
        <v>34571.199999999997</v>
      </c>
    </row>
    <row r="4828" spans="1:4" x14ac:dyDescent="0.35">
      <c r="A4828" t="s">
        <v>206</v>
      </c>
      <c r="B4828" t="s">
        <v>207</v>
      </c>
      <c r="C4828">
        <v>1993</v>
      </c>
      <c r="D4828">
        <v>35129.17</v>
      </c>
    </row>
    <row r="4829" spans="1:4" x14ac:dyDescent="0.35">
      <c r="A4829" t="s">
        <v>206</v>
      </c>
      <c r="B4829" t="s">
        <v>207</v>
      </c>
      <c r="C4829">
        <v>1994</v>
      </c>
      <c r="D4829">
        <v>36470.65</v>
      </c>
    </row>
    <row r="4830" spans="1:4" x14ac:dyDescent="0.35">
      <c r="A4830" t="s">
        <v>206</v>
      </c>
      <c r="B4830" t="s">
        <v>207</v>
      </c>
      <c r="C4830">
        <v>1995</v>
      </c>
      <c r="D4830">
        <v>37006.93</v>
      </c>
    </row>
    <row r="4831" spans="1:4" x14ac:dyDescent="0.35">
      <c r="A4831" t="s">
        <v>206</v>
      </c>
      <c r="B4831" t="s">
        <v>207</v>
      </c>
      <c r="C4831">
        <v>1996</v>
      </c>
      <c r="D4831">
        <v>38762.233999999997</v>
      </c>
    </row>
    <row r="4832" spans="1:4" x14ac:dyDescent="0.35">
      <c r="A4832" t="s">
        <v>206</v>
      </c>
      <c r="B4832" t="s">
        <v>207</v>
      </c>
      <c r="C4832">
        <v>1997</v>
      </c>
      <c r="D4832">
        <v>39683.773000000001</v>
      </c>
    </row>
    <row r="4833" spans="1:4" x14ac:dyDescent="0.35">
      <c r="A4833" t="s">
        <v>206</v>
      </c>
      <c r="B4833" t="s">
        <v>207</v>
      </c>
      <c r="C4833">
        <v>1998</v>
      </c>
      <c r="D4833">
        <v>42253.375</v>
      </c>
    </row>
    <row r="4834" spans="1:4" x14ac:dyDescent="0.35">
      <c r="A4834" t="s">
        <v>206</v>
      </c>
      <c r="B4834" t="s">
        <v>207</v>
      </c>
      <c r="C4834">
        <v>1999</v>
      </c>
      <c r="D4834">
        <v>44108.69</v>
      </c>
    </row>
    <row r="4835" spans="1:4" x14ac:dyDescent="0.35">
      <c r="A4835" t="s">
        <v>206</v>
      </c>
      <c r="B4835" t="s">
        <v>207</v>
      </c>
      <c r="C4835">
        <v>2000</v>
      </c>
      <c r="D4835">
        <v>45587.06</v>
      </c>
    </row>
    <row r="4836" spans="1:4" x14ac:dyDescent="0.35">
      <c r="A4836" t="s">
        <v>206</v>
      </c>
      <c r="B4836" t="s">
        <v>207</v>
      </c>
      <c r="C4836">
        <v>2001</v>
      </c>
      <c r="D4836">
        <v>47416.11</v>
      </c>
    </row>
    <row r="4837" spans="1:4" x14ac:dyDescent="0.35">
      <c r="A4837" t="s">
        <v>206</v>
      </c>
      <c r="B4837" t="s">
        <v>207</v>
      </c>
      <c r="C4837">
        <v>2002</v>
      </c>
      <c r="D4837">
        <v>46164.362999999998</v>
      </c>
    </row>
    <row r="4838" spans="1:4" x14ac:dyDescent="0.35">
      <c r="A4838" t="s">
        <v>206</v>
      </c>
      <c r="B4838" t="s">
        <v>207</v>
      </c>
      <c r="C4838">
        <v>2003</v>
      </c>
      <c r="D4838">
        <v>44291.9</v>
      </c>
    </row>
    <row r="4839" spans="1:4" x14ac:dyDescent="0.35">
      <c r="A4839" t="s">
        <v>206</v>
      </c>
      <c r="B4839" t="s">
        <v>207</v>
      </c>
      <c r="C4839">
        <v>2004</v>
      </c>
      <c r="D4839">
        <v>44357.832000000002</v>
      </c>
    </row>
    <row r="4840" spans="1:4" x14ac:dyDescent="0.35">
      <c r="A4840" t="s">
        <v>206</v>
      </c>
      <c r="B4840" t="s">
        <v>207</v>
      </c>
      <c r="C4840">
        <v>2005</v>
      </c>
      <c r="D4840">
        <v>45285.483999999997</v>
      </c>
    </row>
    <row r="4841" spans="1:4" x14ac:dyDescent="0.35">
      <c r="A4841" t="s">
        <v>206</v>
      </c>
      <c r="B4841" t="s">
        <v>207</v>
      </c>
      <c r="C4841">
        <v>2006</v>
      </c>
      <c r="D4841">
        <v>45515.26</v>
      </c>
    </row>
    <row r="4842" spans="1:4" x14ac:dyDescent="0.35">
      <c r="A4842" t="s">
        <v>206</v>
      </c>
      <c r="B4842" t="s">
        <v>207</v>
      </c>
      <c r="C4842">
        <v>2007</v>
      </c>
      <c r="D4842">
        <v>44912.612999999998</v>
      </c>
    </row>
    <row r="4843" spans="1:4" x14ac:dyDescent="0.35">
      <c r="A4843" t="s">
        <v>206</v>
      </c>
      <c r="B4843" t="s">
        <v>207</v>
      </c>
      <c r="C4843">
        <v>2008</v>
      </c>
      <c r="D4843">
        <v>43776.055</v>
      </c>
    </row>
    <row r="4844" spans="1:4" x14ac:dyDescent="0.35">
      <c r="A4844" t="s">
        <v>206</v>
      </c>
      <c r="B4844" t="s">
        <v>207</v>
      </c>
      <c r="C4844">
        <v>2009</v>
      </c>
      <c r="D4844">
        <v>38954.85</v>
      </c>
    </row>
    <row r="4845" spans="1:4" x14ac:dyDescent="0.35">
      <c r="A4845" t="s">
        <v>206</v>
      </c>
      <c r="B4845" t="s">
        <v>207</v>
      </c>
      <c r="C4845">
        <v>2010</v>
      </c>
      <c r="D4845">
        <v>39108.832000000002</v>
      </c>
    </row>
    <row r="4846" spans="1:4" x14ac:dyDescent="0.35">
      <c r="A4846" t="s">
        <v>206</v>
      </c>
      <c r="B4846" t="s">
        <v>207</v>
      </c>
      <c r="C4846">
        <v>2011</v>
      </c>
      <c r="D4846">
        <v>37178.258000000002</v>
      </c>
    </row>
    <row r="4847" spans="1:4" x14ac:dyDescent="0.35">
      <c r="A4847" t="s">
        <v>206</v>
      </c>
      <c r="B4847" t="s">
        <v>207</v>
      </c>
      <c r="C4847">
        <v>2012</v>
      </c>
      <c r="D4847">
        <v>36405.144999999997</v>
      </c>
    </row>
    <row r="4848" spans="1:4" x14ac:dyDescent="0.35">
      <c r="A4848" t="s">
        <v>206</v>
      </c>
      <c r="B4848" t="s">
        <v>207</v>
      </c>
      <c r="C4848">
        <v>2013</v>
      </c>
      <c r="D4848">
        <v>35677.523000000001</v>
      </c>
    </row>
    <row r="4849" spans="1:4" x14ac:dyDescent="0.35">
      <c r="A4849" t="s">
        <v>206</v>
      </c>
      <c r="B4849" t="s">
        <v>207</v>
      </c>
      <c r="C4849">
        <v>2014</v>
      </c>
      <c r="D4849">
        <v>35325.18</v>
      </c>
    </row>
    <row r="4850" spans="1:4" x14ac:dyDescent="0.35">
      <c r="A4850" t="s">
        <v>206</v>
      </c>
      <c r="B4850" t="s">
        <v>207</v>
      </c>
      <c r="C4850">
        <v>2015</v>
      </c>
      <c r="D4850">
        <v>36983.116999999998</v>
      </c>
    </row>
    <row r="4851" spans="1:4" x14ac:dyDescent="0.35">
      <c r="A4851" t="s">
        <v>206</v>
      </c>
      <c r="B4851" t="s">
        <v>207</v>
      </c>
      <c r="C4851">
        <v>2016</v>
      </c>
      <c r="D4851">
        <v>38268.472999999998</v>
      </c>
    </row>
    <row r="4852" spans="1:4" x14ac:dyDescent="0.35">
      <c r="A4852" t="s">
        <v>206</v>
      </c>
      <c r="B4852" t="s">
        <v>207</v>
      </c>
      <c r="C4852">
        <v>2017</v>
      </c>
      <c r="D4852">
        <v>37987.565999999999</v>
      </c>
    </row>
    <row r="4853" spans="1:4" x14ac:dyDescent="0.35">
      <c r="A4853" t="s">
        <v>206</v>
      </c>
      <c r="B4853" t="s">
        <v>207</v>
      </c>
      <c r="C4853">
        <v>2018</v>
      </c>
      <c r="D4853">
        <v>38347.99</v>
      </c>
    </row>
    <row r="4854" spans="1:4" x14ac:dyDescent="0.35">
      <c r="A4854" t="s">
        <v>206</v>
      </c>
      <c r="B4854" t="s">
        <v>207</v>
      </c>
      <c r="C4854">
        <v>2019</v>
      </c>
      <c r="D4854">
        <v>38065.550000000003</v>
      </c>
    </row>
    <row r="4855" spans="1:4" x14ac:dyDescent="0.35">
      <c r="A4855" t="s">
        <v>206</v>
      </c>
      <c r="B4855" t="s">
        <v>207</v>
      </c>
      <c r="C4855">
        <v>2020</v>
      </c>
      <c r="D4855">
        <v>35439.917999999998</v>
      </c>
    </row>
    <row r="4856" spans="1:4" x14ac:dyDescent="0.35">
      <c r="A4856" t="s">
        <v>206</v>
      </c>
      <c r="B4856" t="s">
        <v>207</v>
      </c>
      <c r="C4856">
        <v>2021</v>
      </c>
      <c r="D4856">
        <v>35772.972999999998</v>
      </c>
    </row>
    <row r="4857" spans="1:4" x14ac:dyDescent="0.35">
      <c r="A4857" t="s">
        <v>206</v>
      </c>
      <c r="B4857" t="s">
        <v>207</v>
      </c>
      <c r="C4857">
        <v>2022</v>
      </c>
      <c r="D4857">
        <v>36487.480000000003</v>
      </c>
    </row>
    <row r="4858" spans="1:4" x14ac:dyDescent="0.35">
      <c r="A4858" t="s">
        <v>206</v>
      </c>
      <c r="B4858" t="s">
        <v>207</v>
      </c>
      <c r="C4858">
        <v>2023</v>
      </c>
      <c r="D4858">
        <v>34725.47</v>
      </c>
    </row>
    <row r="4859" spans="1:4" x14ac:dyDescent="0.35">
      <c r="A4859" t="s">
        <v>206</v>
      </c>
      <c r="B4859" t="s">
        <v>207</v>
      </c>
      <c r="C4859">
        <v>2024</v>
      </c>
      <c r="D4859">
        <v>34593.980000000003</v>
      </c>
    </row>
    <row r="4860" spans="1:4" x14ac:dyDescent="0.35">
      <c r="A4860" t="s">
        <v>208</v>
      </c>
      <c r="B4860" t="s">
        <v>209</v>
      </c>
      <c r="C4860">
        <v>1965</v>
      </c>
      <c r="D4860">
        <v>17588.583999999999</v>
      </c>
    </row>
    <row r="4861" spans="1:4" x14ac:dyDescent="0.35">
      <c r="A4861" t="s">
        <v>208</v>
      </c>
      <c r="B4861" t="s">
        <v>209</v>
      </c>
      <c r="C4861">
        <v>1966</v>
      </c>
      <c r="D4861">
        <v>17520.317999999999</v>
      </c>
    </row>
    <row r="4862" spans="1:4" x14ac:dyDescent="0.35">
      <c r="A4862" t="s">
        <v>208</v>
      </c>
      <c r="B4862" t="s">
        <v>209</v>
      </c>
      <c r="C4862">
        <v>1967</v>
      </c>
      <c r="D4862">
        <v>20378.405999999999</v>
      </c>
    </row>
    <row r="4863" spans="1:4" x14ac:dyDescent="0.35">
      <c r="A4863" t="s">
        <v>208</v>
      </c>
      <c r="B4863" t="s">
        <v>209</v>
      </c>
      <c r="C4863">
        <v>1968</v>
      </c>
      <c r="D4863">
        <v>19906.22</v>
      </c>
    </row>
    <row r="4864" spans="1:4" x14ac:dyDescent="0.35">
      <c r="A4864" t="s">
        <v>208</v>
      </c>
      <c r="B4864" t="s">
        <v>209</v>
      </c>
      <c r="C4864">
        <v>1969</v>
      </c>
      <c r="D4864">
        <v>21610.743999999999</v>
      </c>
    </row>
    <row r="4865" spans="1:4" x14ac:dyDescent="0.35">
      <c r="A4865" t="s">
        <v>208</v>
      </c>
      <c r="B4865" t="s">
        <v>209</v>
      </c>
      <c r="C4865">
        <v>1970</v>
      </c>
      <c r="D4865">
        <v>22179.048999999999</v>
      </c>
    </row>
    <row r="4866" spans="1:4" x14ac:dyDescent="0.35">
      <c r="A4866" t="s">
        <v>208</v>
      </c>
      <c r="B4866" t="s">
        <v>209</v>
      </c>
      <c r="C4866">
        <v>1971</v>
      </c>
      <c r="D4866">
        <v>24217.993999999999</v>
      </c>
    </row>
    <row r="4867" spans="1:4" x14ac:dyDescent="0.35">
      <c r="A4867" t="s">
        <v>208</v>
      </c>
      <c r="B4867" t="s">
        <v>209</v>
      </c>
      <c r="C4867">
        <v>1972</v>
      </c>
      <c r="D4867">
        <v>22180.969000000001</v>
      </c>
    </row>
    <row r="4868" spans="1:4" x14ac:dyDescent="0.35">
      <c r="A4868" t="s">
        <v>208</v>
      </c>
      <c r="B4868" t="s">
        <v>209</v>
      </c>
      <c r="C4868">
        <v>1973</v>
      </c>
      <c r="D4868">
        <v>23021.08</v>
      </c>
    </row>
    <row r="4869" spans="1:4" x14ac:dyDescent="0.35">
      <c r="A4869" t="s">
        <v>208</v>
      </c>
      <c r="B4869" t="s">
        <v>209</v>
      </c>
      <c r="C4869">
        <v>1974</v>
      </c>
      <c r="D4869">
        <v>22569.313999999998</v>
      </c>
    </row>
    <row r="4870" spans="1:4" x14ac:dyDescent="0.35">
      <c r="A4870" t="s">
        <v>208</v>
      </c>
      <c r="B4870" t="s">
        <v>209</v>
      </c>
      <c r="C4870">
        <v>1975</v>
      </c>
      <c r="D4870">
        <v>22645.976999999999</v>
      </c>
    </row>
    <row r="4871" spans="1:4" x14ac:dyDescent="0.35">
      <c r="A4871" t="s">
        <v>208</v>
      </c>
      <c r="B4871" t="s">
        <v>209</v>
      </c>
      <c r="C4871">
        <v>1976</v>
      </c>
      <c r="D4871">
        <v>22669.366999999998</v>
      </c>
    </row>
    <row r="4872" spans="1:4" x14ac:dyDescent="0.35">
      <c r="A4872" t="s">
        <v>208</v>
      </c>
      <c r="B4872" t="s">
        <v>209</v>
      </c>
      <c r="C4872">
        <v>1977</v>
      </c>
      <c r="D4872">
        <v>23247.664000000001</v>
      </c>
    </row>
    <row r="4873" spans="1:4" x14ac:dyDescent="0.35">
      <c r="A4873" t="s">
        <v>208</v>
      </c>
      <c r="B4873" t="s">
        <v>209</v>
      </c>
      <c r="C4873">
        <v>1978</v>
      </c>
      <c r="D4873">
        <v>24807.955000000002</v>
      </c>
    </row>
    <row r="4874" spans="1:4" x14ac:dyDescent="0.35">
      <c r="A4874" t="s">
        <v>208</v>
      </c>
      <c r="B4874" t="s">
        <v>209</v>
      </c>
      <c r="C4874">
        <v>1979</v>
      </c>
      <c r="D4874">
        <v>25062.9</v>
      </c>
    </row>
    <row r="4875" spans="1:4" x14ac:dyDescent="0.35">
      <c r="A4875" t="s">
        <v>208</v>
      </c>
      <c r="B4875" t="s">
        <v>209</v>
      </c>
      <c r="C4875">
        <v>1980</v>
      </c>
      <c r="D4875">
        <v>24875.011999999999</v>
      </c>
    </row>
    <row r="4876" spans="1:4" x14ac:dyDescent="0.35">
      <c r="A4876" t="s">
        <v>208</v>
      </c>
      <c r="B4876" t="s">
        <v>209</v>
      </c>
      <c r="C4876">
        <v>1981</v>
      </c>
      <c r="D4876">
        <v>24763.396000000001</v>
      </c>
    </row>
    <row r="4877" spans="1:4" x14ac:dyDescent="0.35">
      <c r="A4877" t="s">
        <v>208</v>
      </c>
      <c r="B4877" t="s">
        <v>209</v>
      </c>
      <c r="C4877">
        <v>1982</v>
      </c>
      <c r="D4877">
        <v>26197.995999999999</v>
      </c>
    </row>
    <row r="4878" spans="1:4" x14ac:dyDescent="0.35">
      <c r="A4878" t="s">
        <v>208</v>
      </c>
      <c r="B4878" t="s">
        <v>209</v>
      </c>
      <c r="C4878">
        <v>1983</v>
      </c>
      <c r="D4878">
        <v>25711.223000000002</v>
      </c>
    </row>
    <row r="4879" spans="1:4" x14ac:dyDescent="0.35">
      <c r="A4879" t="s">
        <v>208</v>
      </c>
      <c r="B4879" t="s">
        <v>209</v>
      </c>
      <c r="C4879">
        <v>1984</v>
      </c>
      <c r="D4879">
        <v>26263.89</v>
      </c>
    </row>
    <row r="4880" spans="1:4" x14ac:dyDescent="0.35">
      <c r="A4880" t="s">
        <v>208</v>
      </c>
      <c r="B4880" t="s">
        <v>209</v>
      </c>
      <c r="C4880">
        <v>1985</v>
      </c>
      <c r="D4880">
        <v>23932.822</v>
      </c>
    </row>
    <row r="4881" spans="1:4" x14ac:dyDescent="0.35">
      <c r="A4881" t="s">
        <v>208</v>
      </c>
      <c r="B4881" t="s">
        <v>209</v>
      </c>
      <c r="C4881">
        <v>1986</v>
      </c>
      <c r="D4881">
        <v>24791.057000000001</v>
      </c>
    </row>
    <row r="4882" spans="1:4" x14ac:dyDescent="0.35">
      <c r="A4882" t="s">
        <v>208</v>
      </c>
      <c r="B4882" t="s">
        <v>209</v>
      </c>
      <c r="C4882">
        <v>1987</v>
      </c>
      <c r="D4882">
        <v>26159.48</v>
      </c>
    </row>
    <row r="4883" spans="1:4" x14ac:dyDescent="0.35">
      <c r="A4883" t="s">
        <v>208</v>
      </c>
      <c r="B4883" t="s">
        <v>209</v>
      </c>
      <c r="C4883">
        <v>1988</v>
      </c>
      <c r="D4883">
        <v>27578.678</v>
      </c>
    </row>
    <row r="4884" spans="1:4" x14ac:dyDescent="0.35">
      <c r="A4884" t="s">
        <v>208</v>
      </c>
      <c r="B4884" t="s">
        <v>209</v>
      </c>
      <c r="C4884">
        <v>1989</v>
      </c>
      <c r="D4884">
        <v>28363.648000000001</v>
      </c>
    </row>
    <row r="4885" spans="1:4" x14ac:dyDescent="0.35">
      <c r="A4885" t="s">
        <v>208</v>
      </c>
      <c r="B4885" t="s">
        <v>209</v>
      </c>
      <c r="C4885">
        <v>1990</v>
      </c>
      <c r="D4885">
        <v>28412.638999999999</v>
      </c>
    </row>
    <row r="4886" spans="1:4" x14ac:dyDescent="0.35">
      <c r="A4886" t="s">
        <v>208</v>
      </c>
      <c r="B4886" t="s">
        <v>209</v>
      </c>
      <c r="C4886">
        <v>1991</v>
      </c>
      <c r="D4886">
        <v>27464.557000000001</v>
      </c>
    </row>
    <row r="4887" spans="1:4" x14ac:dyDescent="0.35">
      <c r="A4887" t="s">
        <v>208</v>
      </c>
      <c r="B4887" t="s">
        <v>209</v>
      </c>
      <c r="C4887">
        <v>1992</v>
      </c>
      <c r="D4887">
        <v>30903.603999999999</v>
      </c>
    </row>
    <row r="4888" spans="1:4" x14ac:dyDescent="0.35">
      <c r="A4888" t="s">
        <v>208</v>
      </c>
      <c r="B4888" t="s">
        <v>209</v>
      </c>
      <c r="C4888">
        <v>1993</v>
      </c>
      <c r="D4888">
        <v>32710.388999999999</v>
      </c>
    </row>
    <row r="4889" spans="1:4" x14ac:dyDescent="0.35">
      <c r="A4889" t="s">
        <v>208</v>
      </c>
      <c r="B4889" t="s">
        <v>209</v>
      </c>
      <c r="C4889">
        <v>1994</v>
      </c>
      <c r="D4889">
        <v>33271.811999999998</v>
      </c>
    </row>
    <row r="4890" spans="1:4" x14ac:dyDescent="0.35">
      <c r="A4890" t="s">
        <v>208</v>
      </c>
      <c r="B4890" t="s">
        <v>209</v>
      </c>
      <c r="C4890">
        <v>1995</v>
      </c>
      <c r="D4890">
        <v>36455.285000000003</v>
      </c>
    </row>
    <row r="4891" spans="1:4" x14ac:dyDescent="0.35">
      <c r="A4891" t="s">
        <v>208</v>
      </c>
      <c r="B4891" t="s">
        <v>209</v>
      </c>
      <c r="C4891">
        <v>1996</v>
      </c>
      <c r="D4891">
        <v>36784.226999999999</v>
      </c>
    </row>
    <row r="4892" spans="1:4" x14ac:dyDescent="0.35">
      <c r="A4892" t="s">
        <v>208</v>
      </c>
      <c r="B4892" t="s">
        <v>209</v>
      </c>
      <c r="C4892">
        <v>1997</v>
      </c>
      <c r="D4892">
        <v>39177.163999999997</v>
      </c>
    </row>
    <row r="4893" spans="1:4" x14ac:dyDescent="0.35">
      <c r="A4893" t="s">
        <v>208</v>
      </c>
      <c r="B4893" t="s">
        <v>209</v>
      </c>
      <c r="C4893">
        <v>1998</v>
      </c>
      <c r="D4893">
        <v>40205.156000000003</v>
      </c>
    </row>
    <row r="4894" spans="1:4" x14ac:dyDescent="0.35">
      <c r="A4894" t="s">
        <v>208</v>
      </c>
      <c r="B4894" t="s">
        <v>209</v>
      </c>
      <c r="C4894">
        <v>1999</v>
      </c>
      <c r="D4894">
        <v>40576.605000000003</v>
      </c>
    </row>
    <row r="4895" spans="1:4" x14ac:dyDescent="0.35">
      <c r="A4895" t="s">
        <v>208</v>
      </c>
      <c r="B4895" t="s">
        <v>209</v>
      </c>
      <c r="C4895">
        <v>2000</v>
      </c>
      <c r="D4895">
        <v>37205.684000000001</v>
      </c>
    </row>
    <row r="4896" spans="1:4" x14ac:dyDescent="0.35">
      <c r="A4896" t="s">
        <v>208</v>
      </c>
      <c r="B4896" t="s">
        <v>209</v>
      </c>
      <c r="C4896">
        <v>2001</v>
      </c>
      <c r="D4896">
        <v>36296.055</v>
      </c>
    </row>
    <row r="4897" spans="1:4" x14ac:dyDescent="0.35">
      <c r="A4897" t="s">
        <v>208</v>
      </c>
      <c r="B4897" t="s">
        <v>209</v>
      </c>
      <c r="C4897">
        <v>2002</v>
      </c>
      <c r="D4897">
        <v>36285.675999999999</v>
      </c>
    </row>
    <row r="4898" spans="1:4" x14ac:dyDescent="0.35">
      <c r="A4898" t="s">
        <v>208</v>
      </c>
      <c r="B4898" t="s">
        <v>209</v>
      </c>
      <c r="C4898">
        <v>2003</v>
      </c>
      <c r="D4898">
        <v>36728.06</v>
      </c>
    </row>
    <row r="4899" spans="1:4" x14ac:dyDescent="0.35">
      <c r="A4899" t="s">
        <v>208</v>
      </c>
      <c r="B4899" t="s">
        <v>209</v>
      </c>
      <c r="C4899">
        <v>2004</v>
      </c>
      <c r="D4899">
        <v>36808.152000000002</v>
      </c>
    </row>
    <row r="4900" spans="1:4" x14ac:dyDescent="0.35">
      <c r="A4900" t="s">
        <v>208</v>
      </c>
      <c r="B4900" t="s">
        <v>209</v>
      </c>
      <c r="C4900">
        <v>2005</v>
      </c>
      <c r="D4900">
        <v>36361.74</v>
      </c>
    </row>
    <row r="4901" spans="1:4" x14ac:dyDescent="0.35">
      <c r="A4901" t="s">
        <v>208</v>
      </c>
      <c r="B4901" t="s">
        <v>209</v>
      </c>
      <c r="C4901">
        <v>2006</v>
      </c>
      <c r="D4901">
        <v>35937.85</v>
      </c>
    </row>
    <row r="4902" spans="1:4" x14ac:dyDescent="0.35">
      <c r="A4902" t="s">
        <v>208</v>
      </c>
      <c r="B4902" t="s">
        <v>209</v>
      </c>
      <c r="C4902">
        <v>2007</v>
      </c>
      <c r="D4902">
        <v>36637.17</v>
      </c>
    </row>
    <row r="4903" spans="1:4" x14ac:dyDescent="0.35">
      <c r="A4903" t="s">
        <v>208</v>
      </c>
      <c r="B4903" t="s">
        <v>209</v>
      </c>
      <c r="C4903">
        <v>2008</v>
      </c>
      <c r="D4903">
        <v>37052.305</v>
      </c>
    </row>
    <row r="4904" spans="1:4" x14ac:dyDescent="0.35">
      <c r="A4904" t="s">
        <v>208</v>
      </c>
      <c r="B4904" t="s">
        <v>209</v>
      </c>
      <c r="C4904">
        <v>2009</v>
      </c>
      <c r="D4904">
        <v>35380.597999999998</v>
      </c>
    </row>
    <row r="4905" spans="1:4" x14ac:dyDescent="0.35">
      <c r="A4905" t="s">
        <v>208</v>
      </c>
      <c r="B4905" t="s">
        <v>209</v>
      </c>
      <c r="C4905">
        <v>2010</v>
      </c>
      <c r="D4905">
        <v>36127.625</v>
      </c>
    </row>
    <row r="4906" spans="1:4" x14ac:dyDescent="0.35">
      <c r="A4906" t="s">
        <v>208</v>
      </c>
      <c r="B4906" t="s">
        <v>209</v>
      </c>
      <c r="C4906">
        <v>2011</v>
      </c>
      <c r="D4906">
        <v>36147.910000000003</v>
      </c>
    </row>
    <row r="4907" spans="1:4" x14ac:dyDescent="0.35">
      <c r="A4907" t="s">
        <v>208</v>
      </c>
      <c r="B4907" t="s">
        <v>209</v>
      </c>
      <c r="C4907">
        <v>2012</v>
      </c>
      <c r="D4907">
        <v>37162.938000000002</v>
      </c>
    </row>
    <row r="4908" spans="1:4" x14ac:dyDescent="0.35">
      <c r="A4908" t="s">
        <v>208</v>
      </c>
      <c r="B4908" t="s">
        <v>209</v>
      </c>
      <c r="C4908">
        <v>2013</v>
      </c>
      <c r="D4908">
        <v>34478.061999999998</v>
      </c>
    </row>
    <row r="4909" spans="1:4" x14ac:dyDescent="0.35">
      <c r="A4909" t="s">
        <v>208</v>
      </c>
      <c r="B4909" t="s">
        <v>209</v>
      </c>
      <c r="C4909">
        <v>2014</v>
      </c>
      <c r="D4909">
        <v>33001.949999999997</v>
      </c>
    </row>
    <row r="4910" spans="1:4" x14ac:dyDescent="0.35">
      <c r="A4910" t="s">
        <v>208</v>
      </c>
      <c r="B4910" t="s">
        <v>209</v>
      </c>
      <c r="C4910">
        <v>2015</v>
      </c>
      <c r="D4910">
        <v>34152.684000000001</v>
      </c>
    </row>
    <row r="4911" spans="1:4" x14ac:dyDescent="0.35">
      <c r="A4911" t="s">
        <v>208</v>
      </c>
      <c r="B4911" t="s">
        <v>209</v>
      </c>
      <c r="C4911">
        <v>2016</v>
      </c>
      <c r="D4911">
        <v>34174.199999999997</v>
      </c>
    </row>
    <row r="4912" spans="1:4" x14ac:dyDescent="0.35">
      <c r="A4912" t="s">
        <v>208</v>
      </c>
      <c r="B4912" t="s">
        <v>209</v>
      </c>
      <c r="C4912">
        <v>2017</v>
      </c>
      <c r="D4912">
        <v>34165.57</v>
      </c>
    </row>
    <row r="4913" spans="1:4" x14ac:dyDescent="0.35">
      <c r="A4913" t="s">
        <v>208</v>
      </c>
      <c r="B4913" t="s">
        <v>209</v>
      </c>
      <c r="C4913">
        <v>2018</v>
      </c>
      <c r="D4913">
        <v>34337.160000000003</v>
      </c>
    </row>
    <row r="4914" spans="1:4" x14ac:dyDescent="0.35">
      <c r="A4914" t="s">
        <v>208</v>
      </c>
      <c r="B4914" t="s">
        <v>209</v>
      </c>
      <c r="C4914">
        <v>2019</v>
      </c>
      <c r="D4914">
        <v>34826.125</v>
      </c>
    </row>
    <row r="4915" spans="1:4" x14ac:dyDescent="0.35">
      <c r="A4915" t="s">
        <v>208</v>
      </c>
      <c r="B4915" t="s">
        <v>209</v>
      </c>
      <c r="C4915">
        <v>2020</v>
      </c>
      <c r="D4915">
        <v>32400.351999999999</v>
      </c>
    </row>
    <row r="4916" spans="1:4" x14ac:dyDescent="0.35">
      <c r="A4916" t="s">
        <v>208</v>
      </c>
      <c r="B4916" t="s">
        <v>209</v>
      </c>
      <c r="C4916">
        <v>2021</v>
      </c>
      <c r="D4916">
        <v>32656.467000000001</v>
      </c>
    </row>
    <row r="4917" spans="1:4" x14ac:dyDescent="0.35">
      <c r="A4917" t="s">
        <v>208</v>
      </c>
      <c r="B4917" t="s">
        <v>209</v>
      </c>
      <c r="C4917">
        <v>2022</v>
      </c>
      <c r="D4917">
        <v>33816.67</v>
      </c>
    </row>
    <row r="4918" spans="1:4" x14ac:dyDescent="0.35">
      <c r="A4918" t="s">
        <v>208</v>
      </c>
      <c r="B4918" t="s">
        <v>209</v>
      </c>
      <c r="C4918">
        <v>2023</v>
      </c>
      <c r="D4918">
        <v>30723.857</v>
      </c>
    </row>
    <row r="4919" spans="1:4" x14ac:dyDescent="0.35">
      <c r="A4919" t="s">
        <v>208</v>
      </c>
      <c r="B4919" t="s">
        <v>209</v>
      </c>
      <c r="C4919">
        <v>2024</v>
      </c>
      <c r="D4919">
        <v>29591.315999999999</v>
      </c>
    </row>
    <row r="4920" spans="1:4" x14ac:dyDescent="0.35">
      <c r="A4920" t="s">
        <v>210</v>
      </c>
      <c r="B4920" t="s">
        <v>211</v>
      </c>
      <c r="C4920">
        <v>1965</v>
      </c>
      <c r="D4920">
        <v>18035.14</v>
      </c>
    </row>
    <row r="4921" spans="1:4" x14ac:dyDescent="0.35">
      <c r="A4921" t="s">
        <v>210</v>
      </c>
      <c r="B4921" t="s">
        <v>211</v>
      </c>
      <c r="C4921">
        <v>1966</v>
      </c>
      <c r="D4921">
        <v>19420.695</v>
      </c>
    </row>
    <row r="4922" spans="1:4" x14ac:dyDescent="0.35">
      <c r="A4922" t="s">
        <v>210</v>
      </c>
      <c r="B4922" t="s">
        <v>211</v>
      </c>
      <c r="C4922">
        <v>1967</v>
      </c>
      <c r="D4922">
        <v>20863.756000000001</v>
      </c>
    </row>
    <row r="4923" spans="1:4" x14ac:dyDescent="0.35">
      <c r="A4923" t="s">
        <v>210</v>
      </c>
      <c r="B4923" t="s">
        <v>211</v>
      </c>
      <c r="C4923">
        <v>1968</v>
      </c>
      <c r="D4923">
        <v>22385.43</v>
      </c>
    </row>
    <row r="4924" spans="1:4" x14ac:dyDescent="0.35">
      <c r="A4924" t="s">
        <v>210</v>
      </c>
      <c r="B4924" t="s">
        <v>211</v>
      </c>
      <c r="C4924">
        <v>1969</v>
      </c>
      <c r="D4924">
        <v>23935.73</v>
      </c>
    </row>
    <row r="4925" spans="1:4" x14ac:dyDescent="0.35">
      <c r="A4925" t="s">
        <v>210</v>
      </c>
      <c r="B4925" t="s">
        <v>211</v>
      </c>
      <c r="C4925">
        <v>1970</v>
      </c>
      <c r="D4925">
        <v>26261.807000000001</v>
      </c>
    </row>
    <row r="4926" spans="1:4" x14ac:dyDescent="0.35">
      <c r="A4926" t="s">
        <v>210</v>
      </c>
      <c r="B4926" t="s">
        <v>211</v>
      </c>
      <c r="C4926">
        <v>1971</v>
      </c>
      <c r="D4926">
        <v>27486.805</v>
      </c>
    </row>
    <row r="4927" spans="1:4" x14ac:dyDescent="0.35">
      <c r="A4927" t="s">
        <v>210</v>
      </c>
      <c r="B4927" t="s">
        <v>211</v>
      </c>
      <c r="C4927">
        <v>1972</v>
      </c>
      <c r="D4927">
        <v>28634.213</v>
      </c>
    </row>
    <row r="4928" spans="1:4" x14ac:dyDescent="0.35">
      <c r="A4928" t="s">
        <v>210</v>
      </c>
      <c r="B4928" t="s">
        <v>211</v>
      </c>
      <c r="C4928">
        <v>1973</v>
      </c>
      <c r="D4928">
        <v>29675.035</v>
      </c>
    </row>
    <row r="4929" spans="1:4" x14ac:dyDescent="0.35">
      <c r="A4929" t="s">
        <v>210</v>
      </c>
      <c r="B4929" t="s">
        <v>211</v>
      </c>
      <c r="C4929">
        <v>1974</v>
      </c>
      <c r="D4929">
        <v>29465.530999999999</v>
      </c>
    </row>
    <row r="4930" spans="1:4" x14ac:dyDescent="0.35">
      <c r="A4930" t="s">
        <v>210</v>
      </c>
      <c r="B4930" t="s">
        <v>211</v>
      </c>
      <c r="C4930">
        <v>1975</v>
      </c>
      <c r="D4930">
        <v>28665.331999999999</v>
      </c>
    </row>
    <row r="4931" spans="1:4" x14ac:dyDescent="0.35">
      <c r="A4931" t="s">
        <v>210</v>
      </c>
      <c r="B4931" t="s">
        <v>211</v>
      </c>
      <c r="C4931">
        <v>1976</v>
      </c>
      <c r="D4931">
        <v>30092.428</v>
      </c>
    </row>
    <row r="4932" spans="1:4" x14ac:dyDescent="0.35">
      <c r="A4932" t="s">
        <v>210</v>
      </c>
      <c r="B4932" t="s">
        <v>211</v>
      </c>
      <c r="C4932">
        <v>1977</v>
      </c>
      <c r="D4932">
        <v>30052.44</v>
      </c>
    </row>
    <row r="4933" spans="1:4" x14ac:dyDescent="0.35">
      <c r="A4933" t="s">
        <v>210</v>
      </c>
      <c r="B4933" t="s">
        <v>211</v>
      </c>
      <c r="C4933">
        <v>1978</v>
      </c>
      <c r="D4933">
        <v>30667.773000000001</v>
      </c>
    </row>
    <row r="4934" spans="1:4" x14ac:dyDescent="0.35">
      <c r="A4934" t="s">
        <v>210</v>
      </c>
      <c r="B4934" t="s">
        <v>211</v>
      </c>
      <c r="C4934">
        <v>1979</v>
      </c>
      <c r="D4934">
        <v>31517.723000000002</v>
      </c>
    </row>
    <row r="4935" spans="1:4" x14ac:dyDescent="0.35">
      <c r="A4935" t="s">
        <v>210</v>
      </c>
      <c r="B4935" t="s">
        <v>211</v>
      </c>
      <c r="C4935">
        <v>1980</v>
      </c>
      <c r="D4935">
        <v>30557.151999999998</v>
      </c>
    </row>
    <row r="4936" spans="1:4" x14ac:dyDescent="0.35">
      <c r="A4936" t="s">
        <v>210</v>
      </c>
      <c r="B4936" t="s">
        <v>211</v>
      </c>
      <c r="C4936">
        <v>1981</v>
      </c>
      <c r="D4936">
        <v>29792.107</v>
      </c>
    </row>
    <row r="4937" spans="1:4" x14ac:dyDescent="0.35">
      <c r="A4937" t="s">
        <v>210</v>
      </c>
      <c r="B4937" t="s">
        <v>211</v>
      </c>
      <c r="C4937">
        <v>1982</v>
      </c>
      <c r="D4937">
        <v>29162.83</v>
      </c>
    </row>
    <row r="4938" spans="1:4" x14ac:dyDescent="0.35">
      <c r="A4938" t="s">
        <v>210</v>
      </c>
      <c r="B4938" t="s">
        <v>211</v>
      </c>
      <c r="C4938">
        <v>1983</v>
      </c>
      <c r="D4938">
        <v>28526.530999999999</v>
      </c>
    </row>
    <row r="4939" spans="1:4" x14ac:dyDescent="0.35">
      <c r="A4939" t="s">
        <v>210</v>
      </c>
      <c r="B4939" t="s">
        <v>211</v>
      </c>
      <c r="C4939">
        <v>1984</v>
      </c>
      <c r="D4939">
        <v>28948.076000000001</v>
      </c>
    </row>
    <row r="4940" spans="1:4" x14ac:dyDescent="0.35">
      <c r="A4940" t="s">
        <v>210</v>
      </c>
      <c r="B4940" t="s">
        <v>211</v>
      </c>
      <c r="C4940">
        <v>1985</v>
      </c>
      <c r="D4940">
        <v>28786.315999999999</v>
      </c>
    </row>
    <row r="4941" spans="1:4" x14ac:dyDescent="0.35">
      <c r="A4941" t="s">
        <v>210</v>
      </c>
      <c r="B4941" t="s">
        <v>211</v>
      </c>
      <c r="C4941">
        <v>1986</v>
      </c>
      <c r="D4941">
        <v>29555.651999999998</v>
      </c>
    </row>
    <row r="4942" spans="1:4" x14ac:dyDescent="0.35">
      <c r="A4942" t="s">
        <v>210</v>
      </c>
      <c r="B4942" t="s">
        <v>211</v>
      </c>
      <c r="C4942">
        <v>1987</v>
      </c>
      <c r="D4942">
        <v>30427.41</v>
      </c>
    </row>
    <row r="4943" spans="1:4" x14ac:dyDescent="0.35">
      <c r="A4943" t="s">
        <v>210</v>
      </c>
      <c r="B4943" t="s">
        <v>211</v>
      </c>
      <c r="C4943">
        <v>1988</v>
      </c>
      <c r="D4943">
        <v>31157.166000000001</v>
      </c>
    </row>
    <row r="4944" spans="1:4" x14ac:dyDescent="0.35">
      <c r="A4944" t="s">
        <v>210</v>
      </c>
      <c r="B4944" t="s">
        <v>211</v>
      </c>
      <c r="C4944">
        <v>1989</v>
      </c>
      <c r="D4944">
        <v>32029.633000000002</v>
      </c>
    </row>
    <row r="4945" spans="1:4" x14ac:dyDescent="0.35">
      <c r="A4945" t="s">
        <v>210</v>
      </c>
      <c r="B4945" t="s">
        <v>211</v>
      </c>
      <c r="C4945">
        <v>1990</v>
      </c>
      <c r="D4945">
        <v>37737.582000000002</v>
      </c>
    </row>
    <row r="4946" spans="1:4" x14ac:dyDescent="0.35">
      <c r="A4946" t="s">
        <v>210</v>
      </c>
      <c r="B4946" t="s">
        <v>211</v>
      </c>
      <c r="C4946">
        <v>1991</v>
      </c>
      <c r="D4946">
        <v>36630.78</v>
      </c>
    </row>
    <row r="4947" spans="1:4" x14ac:dyDescent="0.35">
      <c r="A4947" t="s">
        <v>210</v>
      </c>
      <c r="B4947" t="s">
        <v>211</v>
      </c>
      <c r="C4947">
        <v>1992</v>
      </c>
      <c r="D4947">
        <v>36780.156000000003</v>
      </c>
    </row>
    <row r="4948" spans="1:4" x14ac:dyDescent="0.35">
      <c r="A4948" t="s">
        <v>210</v>
      </c>
      <c r="B4948" t="s">
        <v>211</v>
      </c>
      <c r="C4948">
        <v>1993</v>
      </c>
      <c r="D4948">
        <v>36187.42</v>
      </c>
    </row>
    <row r="4949" spans="1:4" x14ac:dyDescent="0.35">
      <c r="A4949" t="s">
        <v>210</v>
      </c>
      <c r="B4949" t="s">
        <v>211</v>
      </c>
      <c r="C4949">
        <v>1994</v>
      </c>
      <c r="D4949">
        <v>35948.75</v>
      </c>
    </row>
    <row r="4950" spans="1:4" x14ac:dyDescent="0.35">
      <c r="A4950" t="s">
        <v>210</v>
      </c>
      <c r="B4950" t="s">
        <v>211</v>
      </c>
      <c r="C4950">
        <v>1995</v>
      </c>
      <c r="D4950">
        <v>37758.720000000001</v>
      </c>
    </row>
    <row r="4951" spans="1:4" x14ac:dyDescent="0.35">
      <c r="A4951" t="s">
        <v>210</v>
      </c>
      <c r="B4951" t="s">
        <v>211</v>
      </c>
      <c r="C4951">
        <v>1996</v>
      </c>
      <c r="D4951">
        <v>38073.222999999998</v>
      </c>
    </row>
    <row r="4952" spans="1:4" x14ac:dyDescent="0.35">
      <c r="A4952" t="s">
        <v>210</v>
      </c>
      <c r="B4952" t="s">
        <v>211</v>
      </c>
      <c r="C4952">
        <v>1997</v>
      </c>
      <c r="D4952">
        <v>38427.555</v>
      </c>
    </row>
    <row r="4953" spans="1:4" x14ac:dyDescent="0.35">
      <c r="A4953" t="s">
        <v>210</v>
      </c>
      <c r="B4953" t="s">
        <v>211</v>
      </c>
      <c r="C4953">
        <v>1998</v>
      </c>
      <c r="D4953">
        <v>38487.336000000003</v>
      </c>
    </row>
    <row r="4954" spans="1:4" x14ac:dyDescent="0.35">
      <c r="A4954" t="s">
        <v>210</v>
      </c>
      <c r="B4954" t="s">
        <v>211</v>
      </c>
      <c r="C4954">
        <v>1999</v>
      </c>
      <c r="D4954">
        <v>38694.241999999998</v>
      </c>
    </row>
    <row r="4955" spans="1:4" x14ac:dyDescent="0.35">
      <c r="A4955" t="s">
        <v>210</v>
      </c>
      <c r="B4955" t="s">
        <v>211</v>
      </c>
      <c r="C4955">
        <v>2000</v>
      </c>
      <c r="D4955">
        <v>36668.406000000003</v>
      </c>
    </row>
    <row r="4956" spans="1:4" x14ac:dyDescent="0.35">
      <c r="A4956" t="s">
        <v>210</v>
      </c>
      <c r="B4956" t="s">
        <v>211</v>
      </c>
      <c r="C4956">
        <v>2001</v>
      </c>
      <c r="D4956">
        <v>36587.203000000001</v>
      </c>
    </row>
    <row r="4957" spans="1:4" x14ac:dyDescent="0.35">
      <c r="A4957" t="s">
        <v>210</v>
      </c>
      <c r="B4957" t="s">
        <v>211</v>
      </c>
      <c r="C4957">
        <v>2002</v>
      </c>
      <c r="D4957">
        <v>36598.093999999997</v>
      </c>
    </row>
    <row r="4958" spans="1:4" x14ac:dyDescent="0.35">
      <c r="A4958" t="s">
        <v>210</v>
      </c>
      <c r="B4958" t="s">
        <v>211</v>
      </c>
      <c r="C4958">
        <v>2003</v>
      </c>
      <c r="D4958">
        <v>37583.360000000001</v>
      </c>
    </row>
    <row r="4959" spans="1:4" x14ac:dyDescent="0.35">
      <c r="A4959" t="s">
        <v>210</v>
      </c>
      <c r="B4959" t="s">
        <v>211</v>
      </c>
      <c r="C4959">
        <v>2004</v>
      </c>
      <c r="D4959">
        <v>38239.616999999998</v>
      </c>
    </row>
    <row r="4960" spans="1:4" x14ac:dyDescent="0.35">
      <c r="A4960" t="s">
        <v>210</v>
      </c>
      <c r="B4960" t="s">
        <v>211</v>
      </c>
      <c r="C4960">
        <v>2005</v>
      </c>
      <c r="D4960">
        <v>37986.016000000003</v>
      </c>
    </row>
    <row r="4961" spans="1:4" x14ac:dyDescent="0.35">
      <c r="A4961" t="s">
        <v>210</v>
      </c>
      <c r="B4961" t="s">
        <v>211</v>
      </c>
      <c r="C4961">
        <v>2006</v>
      </c>
      <c r="D4961">
        <v>37816.105000000003</v>
      </c>
    </row>
    <row r="4962" spans="1:4" x14ac:dyDescent="0.35">
      <c r="A4962" t="s">
        <v>210</v>
      </c>
      <c r="B4962" t="s">
        <v>211</v>
      </c>
      <c r="C4962">
        <v>2007</v>
      </c>
      <c r="D4962">
        <v>36801.336000000003</v>
      </c>
    </row>
    <row r="4963" spans="1:4" x14ac:dyDescent="0.35">
      <c r="A4963" t="s">
        <v>210</v>
      </c>
      <c r="B4963" t="s">
        <v>211</v>
      </c>
      <c r="C4963">
        <v>2008</v>
      </c>
      <c r="D4963">
        <v>36098.61</v>
      </c>
    </row>
    <row r="4964" spans="1:4" x14ac:dyDescent="0.35">
      <c r="A4964" t="s">
        <v>210</v>
      </c>
      <c r="B4964" t="s">
        <v>211</v>
      </c>
      <c r="C4964">
        <v>2009</v>
      </c>
      <c r="D4964">
        <v>33300.1</v>
      </c>
    </row>
    <row r="4965" spans="1:4" x14ac:dyDescent="0.35">
      <c r="A4965" t="s">
        <v>210</v>
      </c>
      <c r="B4965" t="s">
        <v>211</v>
      </c>
      <c r="C4965">
        <v>2010</v>
      </c>
      <c r="D4965">
        <v>34277.355000000003</v>
      </c>
    </row>
    <row r="4966" spans="1:4" x14ac:dyDescent="0.35">
      <c r="A4966" t="s">
        <v>210</v>
      </c>
      <c r="B4966" t="s">
        <v>211</v>
      </c>
      <c r="C4966">
        <v>2011</v>
      </c>
      <c r="D4966">
        <v>33467.976999999999</v>
      </c>
    </row>
    <row r="4967" spans="1:4" x14ac:dyDescent="0.35">
      <c r="A4967" t="s">
        <v>210</v>
      </c>
      <c r="B4967" t="s">
        <v>211</v>
      </c>
      <c r="C4967">
        <v>2012</v>
      </c>
      <c r="D4967">
        <v>32379.41</v>
      </c>
    </row>
    <row r="4968" spans="1:4" x14ac:dyDescent="0.35">
      <c r="A4968" t="s">
        <v>210</v>
      </c>
      <c r="B4968" t="s">
        <v>211</v>
      </c>
      <c r="C4968">
        <v>2013</v>
      </c>
      <c r="D4968">
        <v>30716.307000000001</v>
      </c>
    </row>
    <row r="4969" spans="1:4" x14ac:dyDescent="0.35">
      <c r="A4969" t="s">
        <v>210</v>
      </c>
      <c r="B4969" t="s">
        <v>211</v>
      </c>
      <c r="C4969">
        <v>2014</v>
      </c>
      <c r="D4969">
        <v>29940.508000000002</v>
      </c>
    </row>
    <row r="4970" spans="1:4" x14ac:dyDescent="0.35">
      <c r="A4970" t="s">
        <v>210</v>
      </c>
      <c r="B4970" t="s">
        <v>211</v>
      </c>
      <c r="C4970">
        <v>2015</v>
      </c>
      <c r="D4970">
        <v>30350.078000000001</v>
      </c>
    </row>
    <row r="4971" spans="1:4" x14ac:dyDescent="0.35">
      <c r="A4971" t="s">
        <v>210</v>
      </c>
      <c r="B4971" t="s">
        <v>211</v>
      </c>
      <c r="C4971">
        <v>2016</v>
      </c>
      <c r="D4971">
        <v>30333.919999999998</v>
      </c>
    </row>
    <row r="4972" spans="1:4" x14ac:dyDescent="0.35">
      <c r="A4972" t="s">
        <v>210</v>
      </c>
      <c r="B4972" t="s">
        <v>211</v>
      </c>
      <c r="C4972">
        <v>2017</v>
      </c>
      <c r="D4972">
        <v>30594.736000000001</v>
      </c>
    </row>
    <row r="4973" spans="1:4" x14ac:dyDescent="0.35">
      <c r="A4973" t="s">
        <v>210</v>
      </c>
      <c r="B4973" t="s">
        <v>211</v>
      </c>
      <c r="C4973">
        <v>2018</v>
      </c>
      <c r="D4973">
        <v>30853.664000000001</v>
      </c>
    </row>
    <row r="4974" spans="1:4" x14ac:dyDescent="0.35">
      <c r="A4974" t="s">
        <v>210</v>
      </c>
      <c r="B4974" t="s">
        <v>211</v>
      </c>
      <c r="C4974">
        <v>2019</v>
      </c>
      <c r="D4974">
        <v>30599.51</v>
      </c>
    </row>
    <row r="4975" spans="1:4" x14ac:dyDescent="0.35">
      <c r="A4975" t="s">
        <v>210</v>
      </c>
      <c r="B4975" t="s">
        <v>211</v>
      </c>
      <c r="C4975">
        <v>2020</v>
      </c>
      <c r="D4975">
        <v>27764.078000000001</v>
      </c>
    </row>
    <row r="4976" spans="1:4" x14ac:dyDescent="0.35">
      <c r="A4976" t="s">
        <v>210</v>
      </c>
      <c r="B4976" t="s">
        <v>211</v>
      </c>
      <c r="C4976">
        <v>2021</v>
      </c>
      <c r="D4976">
        <v>29887.173999999999</v>
      </c>
    </row>
    <row r="4977" spans="1:4" x14ac:dyDescent="0.35">
      <c r="A4977" t="s">
        <v>210</v>
      </c>
      <c r="B4977" t="s">
        <v>211</v>
      </c>
      <c r="C4977">
        <v>2022</v>
      </c>
      <c r="D4977">
        <v>29444.67</v>
      </c>
    </row>
    <row r="4978" spans="1:4" x14ac:dyDescent="0.35">
      <c r="A4978" t="s">
        <v>210</v>
      </c>
      <c r="B4978" t="s">
        <v>211</v>
      </c>
      <c r="C4978">
        <v>2023</v>
      </c>
      <c r="D4978">
        <v>28246.553</v>
      </c>
    </row>
    <row r="4979" spans="1:4" x14ac:dyDescent="0.35">
      <c r="A4979" t="s">
        <v>210</v>
      </c>
      <c r="B4979" t="s">
        <v>211</v>
      </c>
      <c r="C4979">
        <v>2024</v>
      </c>
      <c r="D4979">
        <v>28584.518</v>
      </c>
    </row>
    <row r="4980" spans="1:4" x14ac:dyDescent="0.35">
      <c r="A4980" t="s">
        <v>212</v>
      </c>
      <c r="B4980" t="s">
        <v>213</v>
      </c>
      <c r="C4980">
        <v>1980</v>
      </c>
      <c r="D4980">
        <v>15737.789000000001</v>
      </c>
    </row>
    <row r="4981" spans="1:4" x14ac:dyDescent="0.35">
      <c r="A4981" t="s">
        <v>212</v>
      </c>
      <c r="B4981" t="s">
        <v>213</v>
      </c>
      <c r="C4981">
        <v>1981</v>
      </c>
      <c r="D4981">
        <v>13457.069</v>
      </c>
    </row>
    <row r="4982" spans="1:4" x14ac:dyDescent="0.35">
      <c r="A4982" t="s">
        <v>212</v>
      </c>
      <c r="B4982" t="s">
        <v>213</v>
      </c>
      <c r="C4982">
        <v>1982</v>
      </c>
      <c r="D4982">
        <v>11284.964</v>
      </c>
    </row>
    <row r="4983" spans="1:4" x14ac:dyDescent="0.35">
      <c r="A4983" t="s">
        <v>212</v>
      </c>
      <c r="B4983" t="s">
        <v>213</v>
      </c>
      <c r="C4983">
        <v>1983</v>
      </c>
      <c r="D4983">
        <v>11703.501</v>
      </c>
    </row>
    <row r="4984" spans="1:4" x14ac:dyDescent="0.35">
      <c r="A4984" t="s">
        <v>212</v>
      </c>
      <c r="B4984" t="s">
        <v>213</v>
      </c>
      <c r="C4984">
        <v>1984</v>
      </c>
      <c r="D4984">
        <v>9872.8179999999993</v>
      </c>
    </row>
    <row r="4985" spans="1:4" x14ac:dyDescent="0.35">
      <c r="A4985" t="s">
        <v>212</v>
      </c>
      <c r="B4985" t="s">
        <v>213</v>
      </c>
      <c r="C4985">
        <v>1985</v>
      </c>
      <c r="D4985">
        <v>8624.8340000000007</v>
      </c>
    </row>
    <row r="4986" spans="1:4" x14ac:dyDescent="0.35">
      <c r="A4986" t="s">
        <v>212</v>
      </c>
      <c r="B4986" t="s">
        <v>213</v>
      </c>
      <c r="C4986">
        <v>1986</v>
      </c>
      <c r="D4986">
        <v>8452.607</v>
      </c>
    </row>
    <row r="4987" spans="1:4" x14ac:dyDescent="0.35">
      <c r="A4987" t="s">
        <v>212</v>
      </c>
      <c r="B4987" t="s">
        <v>213</v>
      </c>
      <c r="C4987">
        <v>1987</v>
      </c>
      <c r="D4987">
        <v>9226.2759999999998</v>
      </c>
    </row>
    <row r="4988" spans="1:4" x14ac:dyDescent="0.35">
      <c r="A4988" t="s">
        <v>212</v>
      </c>
      <c r="B4988" t="s">
        <v>213</v>
      </c>
      <c r="C4988">
        <v>1988</v>
      </c>
      <c r="D4988">
        <v>10382.105</v>
      </c>
    </row>
    <row r="4989" spans="1:4" x14ac:dyDescent="0.35">
      <c r="A4989" t="s">
        <v>212</v>
      </c>
      <c r="B4989" t="s">
        <v>213</v>
      </c>
      <c r="C4989">
        <v>1989</v>
      </c>
      <c r="D4989">
        <v>11980.495000000001</v>
      </c>
    </row>
    <row r="4990" spans="1:4" x14ac:dyDescent="0.35">
      <c r="A4990" t="s">
        <v>212</v>
      </c>
      <c r="B4990" t="s">
        <v>213</v>
      </c>
      <c r="C4990">
        <v>1990</v>
      </c>
      <c r="D4990">
        <v>12463.715</v>
      </c>
    </row>
    <row r="4991" spans="1:4" x14ac:dyDescent="0.35">
      <c r="A4991" t="s">
        <v>212</v>
      </c>
      <c r="B4991" t="s">
        <v>213</v>
      </c>
      <c r="C4991">
        <v>1991</v>
      </c>
      <c r="D4991">
        <v>12890.735000000001</v>
      </c>
    </row>
    <row r="4992" spans="1:4" x14ac:dyDescent="0.35">
      <c r="A4992" t="s">
        <v>212</v>
      </c>
      <c r="B4992" t="s">
        <v>213</v>
      </c>
      <c r="C4992">
        <v>1992</v>
      </c>
      <c r="D4992">
        <v>13825.233</v>
      </c>
    </row>
    <row r="4993" spans="1:4" x14ac:dyDescent="0.35">
      <c r="A4993" t="s">
        <v>212</v>
      </c>
      <c r="B4993" t="s">
        <v>213</v>
      </c>
      <c r="C4993">
        <v>1993</v>
      </c>
      <c r="D4993">
        <v>13906.923000000001</v>
      </c>
    </row>
    <row r="4994" spans="1:4" x14ac:dyDescent="0.35">
      <c r="A4994" t="s">
        <v>212</v>
      </c>
      <c r="B4994" t="s">
        <v>213</v>
      </c>
      <c r="C4994">
        <v>1994</v>
      </c>
      <c r="D4994">
        <v>14178.674999999999</v>
      </c>
    </row>
    <row r="4995" spans="1:4" x14ac:dyDescent="0.35">
      <c r="A4995" t="s">
        <v>212</v>
      </c>
      <c r="B4995" t="s">
        <v>213</v>
      </c>
      <c r="C4995">
        <v>1995</v>
      </c>
      <c r="D4995">
        <v>15671.189</v>
      </c>
    </row>
    <row r="4996" spans="1:4" x14ac:dyDescent="0.35">
      <c r="A4996" t="s">
        <v>212</v>
      </c>
      <c r="B4996" t="s">
        <v>213</v>
      </c>
      <c r="C4996">
        <v>1996</v>
      </c>
      <c r="D4996">
        <v>15992.55</v>
      </c>
    </row>
    <row r="4997" spans="1:4" x14ac:dyDescent="0.35">
      <c r="A4997" t="s">
        <v>212</v>
      </c>
      <c r="B4997" t="s">
        <v>213</v>
      </c>
      <c r="C4997">
        <v>1997</v>
      </c>
      <c r="D4997">
        <v>16546.428</v>
      </c>
    </row>
    <row r="4998" spans="1:4" x14ac:dyDescent="0.35">
      <c r="A4998" t="s">
        <v>212</v>
      </c>
      <c r="B4998" t="s">
        <v>213</v>
      </c>
      <c r="C4998">
        <v>1998</v>
      </c>
      <c r="D4998">
        <v>16773.613000000001</v>
      </c>
    </row>
    <row r="4999" spans="1:4" x14ac:dyDescent="0.35">
      <c r="A4999" t="s">
        <v>212</v>
      </c>
      <c r="B4999" t="s">
        <v>213</v>
      </c>
      <c r="C4999">
        <v>1999</v>
      </c>
      <c r="D4999">
        <v>17044.453000000001</v>
      </c>
    </row>
    <row r="5000" spans="1:4" x14ac:dyDescent="0.35">
      <c r="A5000" t="s">
        <v>212</v>
      </c>
      <c r="B5000" t="s">
        <v>213</v>
      </c>
      <c r="C5000">
        <v>2000</v>
      </c>
      <c r="D5000">
        <v>16599.863000000001</v>
      </c>
    </row>
    <row r="5001" spans="1:4" x14ac:dyDescent="0.35">
      <c r="A5001" t="s">
        <v>212</v>
      </c>
      <c r="B5001" t="s">
        <v>213</v>
      </c>
      <c r="C5001">
        <v>2001</v>
      </c>
      <c r="D5001">
        <v>16758.636999999999</v>
      </c>
    </row>
    <row r="5002" spans="1:4" x14ac:dyDescent="0.35">
      <c r="A5002" t="s">
        <v>212</v>
      </c>
      <c r="B5002" t="s">
        <v>213</v>
      </c>
      <c r="C5002">
        <v>2002</v>
      </c>
      <c r="D5002">
        <v>16495.219000000001</v>
      </c>
    </row>
    <row r="5003" spans="1:4" x14ac:dyDescent="0.35">
      <c r="A5003" t="s">
        <v>212</v>
      </c>
      <c r="B5003" t="s">
        <v>213</v>
      </c>
      <c r="C5003">
        <v>2003</v>
      </c>
      <c r="D5003">
        <v>17072.861000000001</v>
      </c>
    </row>
    <row r="5004" spans="1:4" x14ac:dyDescent="0.35">
      <c r="A5004" t="s">
        <v>212</v>
      </c>
      <c r="B5004" t="s">
        <v>213</v>
      </c>
      <c r="C5004">
        <v>2004</v>
      </c>
      <c r="D5004">
        <v>16572.150000000001</v>
      </c>
    </row>
    <row r="5005" spans="1:4" x14ac:dyDescent="0.35">
      <c r="A5005" t="s">
        <v>212</v>
      </c>
      <c r="B5005" t="s">
        <v>213</v>
      </c>
      <c r="C5005">
        <v>2005</v>
      </c>
      <c r="D5005">
        <v>16972.453000000001</v>
      </c>
    </row>
    <row r="5006" spans="1:4" x14ac:dyDescent="0.35">
      <c r="A5006" t="s">
        <v>212</v>
      </c>
      <c r="B5006" t="s">
        <v>213</v>
      </c>
      <c r="C5006">
        <v>2006</v>
      </c>
      <c r="D5006">
        <v>19292.853999999999</v>
      </c>
    </row>
    <row r="5007" spans="1:4" x14ac:dyDescent="0.35">
      <c r="A5007" t="s">
        <v>212</v>
      </c>
      <c r="B5007" t="s">
        <v>213</v>
      </c>
      <c r="C5007">
        <v>2007</v>
      </c>
      <c r="D5007">
        <v>19579.224999999999</v>
      </c>
    </row>
    <row r="5008" spans="1:4" x14ac:dyDescent="0.35">
      <c r="A5008" t="s">
        <v>212</v>
      </c>
      <c r="B5008" t="s">
        <v>213</v>
      </c>
      <c r="C5008">
        <v>2008</v>
      </c>
      <c r="D5008">
        <v>16516.636999999999</v>
      </c>
    </row>
    <row r="5009" spans="1:4" x14ac:dyDescent="0.35">
      <c r="A5009" t="s">
        <v>212</v>
      </c>
      <c r="B5009" t="s">
        <v>213</v>
      </c>
      <c r="C5009">
        <v>2009</v>
      </c>
      <c r="D5009">
        <v>13012.701999999999</v>
      </c>
    </row>
    <row r="5010" spans="1:4" x14ac:dyDescent="0.35">
      <c r="A5010" t="s">
        <v>212</v>
      </c>
      <c r="B5010" t="s">
        <v>213</v>
      </c>
      <c r="C5010">
        <v>2010</v>
      </c>
      <c r="D5010">
        <v>11906.094999999999</v>
      </c>
    </row>
    <row r="5011" spans="1:4" x14ac:dyDescent="0.35">
      <c r="A5011" t="s">
        <v>212</v>
      </c>
      <c r="B5011" t="s">
        <v>213</v>
      </c>
      <c r="C5011">
        <v>2011</v>
      </c>
      <c r="D5011">
        <v>12538.882</v>
      </c>
    </row>
    <row r="5012" spans="1:4" x14ac:dyDescent="0.35">
      <c r="A5012" t="s">
        <v>212</v>
      </c>
      <c r="B5012" t="s">
        <v>213</v>
      </c>
      <c r="C5012">
        <v>2012</v>
      </c>
      <c r="D5012">
        <v>11726.472</v>
      </c>
    </row>
    <row r="5013" spans="1:4" x14ac:dyDescent="0.35">
      <c r="A5013" t="s">
        <v>212</v>
      </c>
      <c r="B5013" t="s">
        <v>213</v>
      </c>
      <c r="C5013">
        <v>2013</v>
      </c>
      <c r="D5013">
        <v>12705.904</v>
      </c>
    </row>
    <row r="5014" spans="1:4" x14ac:dyDescent="0.35">
      <c r="A5014" t="s">
        <v>212</v>
      </c>
      <c r="B5014" t="s">
        <v>213</v>
      </c>
      <c r="C5014">
        <v>2014</v>
      </c>
      <c r="D5014">
        <v>12441.397000000001</v>
      </c>
    </row>
    <row r="5015" spans="1:4" x14ac:dyDescent="0.35">
      <c r="A5015" t="s">
        <v>212</v>
      </c>
      <c r="B5015" t="s">
        <v>213</v>
      </c>
      <c r="C5015">
        <v>2015</v>
      </c>
      <c r="D5015">
        <v>12817.112999999999</v>
      </c>
    </row>
    <row r="5016" spans="1:4" x14ac:dyDescent="0.35">
      <c r="A5016" t="s">
        <v>212</v>
      </c>
      <c r="B5016" t="s">
        <v>213</v>
      </c>
      <c r="C5016">
        <v>2016</v>
      </c>
      <c r="D5016">
        <v>13239.611000000001</v>
      </c>
    </row>
    <row r="5017" spans="1:4" x14ac:dyDescent="0.35">
      <c r="A5017" t="s">
        <v>212</v>
      </c>
      <c r="B5017" t="s">
        <v>213</v>
      </c>
      <c r="C5017">
        <v>2017</v>
      </c>
      <c r="D5017">
        <v>11680.155000000001</v>
      </c>
    </row>
    <row r="5018" spans="1:4" x14ac:dyDescent="0.35">
      <c r="A5018" t="s">
        <v>212</v>
      </c>
      <c r="B5018" t="s">
        <v>213</v>
      </c>
      <c r="C5018">
        <v>2018</v>
      </c>
      <c r="D5018">
        <v>13204.306</v>
      </c>
    </row>
    <row r="5019" spans="1:4" x14ac:dyDescent="0.35">
      <c r="A5019" t="s">
        <v>212</v>
      </c>
      <c r="B5019" t="s">
        <v>213</v>
      </c>
      <c r="C5019">
        <v>2019</v>
      </c>
      <c r="D5019">
        <v>14605.562</v>
      </c>
    </row>
    <row r="5020" spans="1:4" x14ac:dyDescent="0.35">
      <c r="A5020" t="s">
        <v>212</v>
      </c>
      <c r="B5020" t="s">
        <v>213</v>
      </c>
      <c r="C5020">
        <v>2020</v>
      </c>
      <c r="D5020">
        <v>10243.102000000001</v>
      </c>
    </row>
    <row r="5021" spans="1:4" x14ac:dyDescent="0.35">
      <c r="A5021" t="s">
        <v>212</v>
      </c>
      <c r="B5021" t="s">
        <v>213</v>
      </c>
      <c r="C5021">
        <v>2021</v>
      </c>
      <c r="D5021">
        <v>11227.207</v>
      </c>
    </row>
    <row r="5022" spans="1:4" x14ac:dyDescent="0.35">
      <c r="A5022" t="s">
        <v>212</v>
      </c>
      <c r="B5022" t="s">
        <v>213</v>
      </c>
      <c r="C5022">
        <v>2022</v>
      </c>
      <c r="D5022">
        <v>11773.948</v>
      </c>
    </row>
    <row r="5023" spans="1:4" x14ac:dyDescent="0.35">
      <c r="A5023" t="s">
        <v>212</v>
      </c>
      <c r="B5023" t="s">
        <v>213</v>
      </c>
      <c r="C5023">
        <v>2023</v>
      </c>
      <c r="D5023">
        <v>12336.739</v>
      </c>
    </row>
    <row r="5024" spans="1:4" x14ac:dyDescent="0.35">
      <c r="A5024" t="s">
        <v>214</v>
      </c>
      <c r="B5024" t="s">
        <v>215</v>
      </c>
      <c r="C5024">
        <v>1965</v>
      </c>
      <c r="D5024">
        <v>18152.096000000001</v>
      </c>
    </row>
    <row r="5025" spans="1:4" x14ac:dyDescent="0.35">
      <c r="A5025" t="s">
        <v>214</v>
      </c>
      <c r="B5025" t="s">
        <v>215</v>
      </c>
      <c r="C5025">
        <v>1966</v>
      </c>
      <c r="D5025">
        <v>20403.563999999998</v>
      </c>
    </row>
    <row r="5026" spans="1:4" x14ac:dyDescent="0.35">
      <c r="A5026" t="s">
        <v>214</v>
      </c>
      <c r="B5026" t="s">
        <v>215</v>
      </c>
      <c r="C5026">
        <v>1967</v>
      </c>
      <c r="D5026">
        <v>22649.395</v>
      </c>
    </row>
    <row r="5027" spans="1:4" x14ac:dyDescent="0.35">
      <c r="A5027" t="s">
        <v>214</v>
      </c>
      <c r="B5027" t="s">
        <v>215</v>
      </c>
      <c r="C5027">
        <v>1968</v>
      </c>
      <c r="D5027">
        <v>24648.405999999999</v>
      </c>
    </row>
    <row r="5028" spans="1:4" x14ac:dyDescent="0.35">
      <c r="A5028" t="s">
        <v>214</v>
      </c>
      <c r="B5028" t="s">
        <v>215</v>
      </c>
      <c r="C5028">
        <v>1969</v>
      </c>
      <c r="D5028">
        <v>28402.05</v>
      </c>
    </row>
    <row r="5029" spans="1:4" x14ac:dyDescent="0.35">
      <c r="A5029" t="s">
        <v>214</v>
      </c>
      <c r="B5029" t="s">
        <v>215</v>
      </c>
      <c r="C5029">
        <v>1970</v>
      </c>
      <c r="D5029">
        <v>32037.386999999999</v>
      </c>
    </row>
    <row r="5030" spans="1:4" x14ac:dyDescent="0.35">
      <c r="A5030" t="s">
        <v>214</v>
      </c>
      <c r="B5030" t="s">
        <v>215</v>
      </c>
      <c r="C5030">
        <v>1971</v>
      </c>
      <c r="D5030">
        <v>33179.093999999997</v>
      </c>
    </row>
    <row r="5031" spans="1:4" x14ac:dyDescent="0.35">
      <c r="A5031" t="s">
        <v>214</v>
      </c>
      <c r="B5031" t="s">
        <v>215</v>
      </c>
      <c r="C5031">
        <v>1972</v>
      </c>
      <c r="D5031">
        <v>35107.042999999998</v>
      </c>
    </row>
    <row r="5032" spans="1:4" x14ac:dyDescent="0.35">
      <c r="A5032" t="s">
        <v>214</v>
      </c>
      <c r="B5032" t="s">
        <v>215</v>
      </c>
      <c r="C5032">
        <v>1973</v>
      </c>
      <c r="D5032">
        <v>38054.023000000001</v>
      </c>
    </row>
    <row r="5033" spans="1:4" x14ac:dyDescent="0.35">
      <c r="A5033" t="s">
        <v>214</v>
      </c>
      <c r="B5033" t="s">
        <v>215</v>
      </c>
      <c r="C5033">
        <v>1974</v>
      </c>
      <c r="D5033">
        <v>37236.550000000003</v>
      </c>
    </row>
    <row r="5034" spans="1:4" x14ac:dyDescent="0.35">
      <c r="A5034" t="s">
        <v>214</v>
      </c>
      <c r="B5034" t="s">
        <v>215</v>
      </c>
      <c r="C5034">
        <v>1975</v>
      </c>
      <c r="D5034">
        <v>36445.726999999999</v>
      </c>
    </row>
    <row r="5035" spans="1:4" x14ac:dyDescent="0.35">
      <c r="A5035" t="s">
        <v>214</v>
      </c>
      <c r="B5035" t="s">
        <v>215</v>
      </c>
      <c r="C5035">
        <v>1976</v>
      </c>
      <c r="D5035">
        <v>37591.39</v>
      </c>
    </row>
    <row r="5036" spans="1:4" x14ac:dyDescent="0.35">
      <c r="A5036" t="s">
        <v>214</v>
      </c>
      <c r="B5036" t="s">
        <v>215</v>
      </c>
      <c r="C5036">
        <v>1977</v>
      </c>
      <c r="D5036">
        <v>37073.824000000001</v>
      </c>
    </row>
    <row r="5037" spans="1:4" x14ac:dyDescent="0.35">
      <c r="A5037" t="s">
        <v>214</v>
      </c>
      <c r="B5037" t="s">
        <v>215</v>
      </c>
      <c r="C5037">
        <v>1978</v>
      </c>
      <c r="D5037">
        <v>37549.983999999997</v>
      </c>
    </row>
    <row r="5038" spans="1:4" x14ac:dyDescent="0.35">
      <c r="A5038" t="s">
        <v>214</v>
      </c>
      <c r="B5038" t="s">
        <v>215</v>
      </c>
      <c r="C5038">
        <v>1979</v>
      </c>
      <c r="D5038">
        <v>37939.116999999998</v>
      </c>
    </row>
    <row r="5039" spans="1:4" x14ac:dyDescent="0.35">
      <c r="A5039" t="s">
        <v>214</v>
      </c>
      <c r="B5039" t="s">
        <v>215</v>
      </c>
      <c r="C5039">
        <v>1980</v>
      </c>
      <c r="D5039">
        <v>36318.035000000003</v>
      </c>
    </row>
    <row r="5040" spans="1:4" x14ac:dyDescent="0.35">
      <c r="A5040" t="s">
        <v>214</v>
      </c>
      <c r="B5040" t="s">
        <v>215</v>
      </c>
      <c r="C5040">
        <v>1981</v>
      </c>
      <c r="D5040">
        <v>35550.58</v>
      </c>
    </row>
    <row r="5041" spans="1:4" x14ac:dyDescent="0.35">
      <c r="A5041" t="s">
        <v>214</v>
      </c>
      <c r="B5041" t="s">
        <v>215</v>
      </c>
      <c r="C5041">
        <v>1982</v>
      </c>
      <c r="D5041">
        <v>34319.773000000001</v>
      </c>
    </row>
    <row r="5042" spans="1:4" x14ac:dyDescent="0.35">
      <c r="A5042" t="s">
        <v>214</v>
      </c>
      <c r="B5042" t="s">
        <v>215</v>
      </c>
      <c r="C5042">
        <v>1983</v>
      </c>
      <c r="D5042">
        <v>35185.508000000002</v>
      </c>
    </row>
    <row r="5043" spans="1:4" x14ac:dyDescent="0.35">
      <c r="A5043" t="s">
        <v>214</v>
      </c>
      <c r="B5043" t="s">
        <v>215</v>
      </c>
      <c r="C5043">
        <v>1984</v>
      </c>
      <c r="D5043">
        <v>36309.425999999999</v>
      </c>
    </row>
    <row r="5044" spans="1:4" x14ac:dyDescent="0.35">
      <c r="A5044" t="s">
        <v>214</v>
      </c>
      <c r="B5044" t="s">
        <v>215</v>
      </c>
      <c r="C5044">
        <v>1985</v>
      </c>
      <c r="D5044">
        <v>37085.230000000003</v>
      </c>
    </row>
    <row r="5045" spans="1:4" x14ac:dyDescent="0.35">
      <c r="A5045" t="s">
        <v>214</v>
      </c>
      <c r="B5045" t="s">
        <v>215</v>
      </c>
      <c r="C5045">
        <v>1986</v>
      </c>
      <c r="D5045">
        <v>36872.027000000002</v>
      </c>
    </row>
    <row r="5046" spans="1:4" x14ac:dyDescent="0.35">
      <c r="A5046" t="s">
        <v>214</v>
      </c>
      <c r="B5046" t="s">
        <v>215</v>
      </c>
      <c r="C5046">
        <v>1987</v>
      </c>
      <c r="D5046">
        <v>38297.300000000003</v>
      </c>
    </row>
    <row r="5047" spans="1:4" x14ac:dyDescent="0.35">
      <c r="A5047" t="s">
        <v>214</v>
      </c>
      <c r="B5047" t="s">
        <v>215</v>
      </c>
      <c r="C5047">
        <v>1988</v>
      </c>
      <c r="D5047">
        <v>40230.733999999997</v>
      </c>
    </row>
    <row r="5048" spans="1:4" x14ac:dyDescent="0.35">
      <c r="A5048" t="s">
        <v>214</v>
      </c>
      <c r="B5048" t="s">
        <v>215</v>
      </c>
      <c r="C5048">
        <v>1989</v>
      </c>
      <c r="D5048">
        <v>41160.31</v>
      </c>
    </row>
    <row r="5049" spans="1:4" x14ac:dyDescent="0.35">
      <c r="A5049" t="s">
        <v>214</v>
      </c>
      <c r="B5049" t="s">
        <v>215</v>
      </c>
      <c r="C5049">
        <v>1990</v>
      </c>
      <c r="D5049">
        <v>42012.112999999998</v>
      </c>
    </row>
    <row r="5050" spans="1:4" x14ac:dyDescent="0.35">
      <c r="A5050" t="s">
        <v>214</v>
      </c>
      <c r="B5050" t="s">
        <v>215</v>
      </c>
      <c r="C5050">
        <v>1991</v>
      </c>
      <c r="D5050">
        <v>43292.546999999999</v>
      </c>
    </row>
    <row r="5051" spans="1:4" x14ac:dyDescent="0.35">
      <c r="A5051" t="s">
        <v>214</v>
      </c>
      <c r="B5051" t="s">
        <v>215</v>
      </c>
      <c r="C5051">
        <v>1992</v>
      </c>
      <c r="D5051">
        <v>43625.438000000002</v>
      </c>
    </row>
    <row r="5052" spans="1:4" x14ac:dyDescent="0.35">
      <c r="A5052" t="s">
        <v>214</v>
      </c>
      <c r="B5052" t="s">
        <v>215</v>
      </c>
      <c r="C5052">
        <v>1993</v>
      </c>
      <c r="D5052">
        <v>44192.41</v>
      </c>
    </row>
    <row r="5053" spans="1:4" x14ac:dyDescent="0.35">
      <c r="A5053" t="s">
        <v>214</v>
      </c>
      <c r="B5053" t="s">
        <v>215</v>
      </c>
      <c r="C5053">
        <v>1994</v>
      </c>
      <c r="D5053">
        <v>45642.43</v>
      </c>
    </row>
    <row r="5054" spans="1:4" x14ac:dyDescent="0.35">
      <c r="A5054" t="s">
        <v>214</v>
      </c>
      <c r="B5054" t="s">
        <v>215</v>
      </c>
      <c r="C5054">
        <v>1995</v>
      </c>
      <c r="D5054">
        <v>47042.097999999998</v>
      </c>
    </row>
    <row r="5055" spans="1:4" x14ac:dyDescent="0.35">
      <c r="A5055" t="s">
        <v>214</v>
      </c>
      <c r="B5055" t="s">
        <v>215</v>
      </c>
      <c r="C5055">
        <v>1996</v>
      </c>
      <c r="D5055">
        <v>47861.875</v>
      </c>
    </row>
    <row r="5056" spans="1:4" x14ac:dyDescent="0.35">
      <c r="A5056" t="s">
        <v>214</v>
      </c>
      <c r="B5056" t="s">
        <v>215</v>
      </c>
      <c r="C5056">
        <v>1997</v>
      </c>
      <c r="D5056">
        <v>48682.684000000001</v>
      </c>
    </row>
    <row r="5057" spans="1:4" x14ac:dyDescent="0.35">
      <c r="A5057" t="s">
        <v>214</v>
      </c>
      <c r="B5057" t="s">
        <v>215</v>
      </c>
      <c r="C5057">
        <v>1998</v>
      </c>
      <c r="D5057">
        <v>47804.98</v>
      </c>
    </row>
    <row r="5058" spans="1:4" x14ac:dyDescent="0.35">
      <c r="A5058" t="s">
        <v>214</v>
      </c>
      <c r="B5058" t="s">
        <v>215</v>
      </c>
      <c r="C5058">
        <v>1999</v>
      </c>
      <c r="D5058">
        <v>48453.75</v>
      </c>
    </row>
    <row r="5059" spans="1:4" x14ac:dyDescent="0.35">
      <c r="A5059" t="s">
        <v>214</v>
      </c>
      <c r="B5059" t="s">
        <v>215</v>
      </c>
      <c r="C5059">
        <v>2000</v>
      </c>
      <c r="D5059">
        <v>49227.995999999999</v>
      </c>
    </row>
    <row r="5060" spans="1:4" x14ac:dyDescent="0.35">
      <c r="A5060" t="s">
        <v>214</v>
      </c>
      <c r="B5060" t="s">
        <v>215</v>
      </c>
      <c r="C5060">
        <v>2001</v>
      </c>
      <c r="D5060">
        <v>48606.76</v>
      </c>
    </row>
    <row r="5061" spans="1:4" x14ac:dyDescent="0.35">
      <c r="A5061" t="s">
        <v>214</v>
      </c>
      <c r="B5061" t="s">
        <v>215</v>
      </c>
      <c r="C5061">
        <v>2002</v>
      </c>
      <c r="D5061">
        <v>48365.815999999999</v>
      </c>
    </row>
    <row r="5062" spans="1:4" x14ac:dyDescent="0.35">
      <c r="A5062" t="s">
        <v>214</v>
      </c>
      <c r="B5062" t="s">
        <v>215</v>
      </c>
      <c r="C5062">
        <v>2003</v>
      </c>
      <c r="D5062">
        <v>48271.73</v>
      </c>
    </row>
    <row r="5063" spans="1:4" x14ac:dyDescent="0.35">
      <c r="A5063" t="s">
        <v>214</v>
      </c>
      <c r="B5063" t="s">
        <v>215</v>
      </c>
      <c r="C5063">
        <v>2004</v>
      </c>
      <c r="D5063">
        <v>48875.866999999998</v>
      </c>
    </row>
    <row r="5064" spans="1:4" x14ac:dyDescent="0.35">
      <c r="A5064" t="s">
        <v>214</v>
      </c>
      <c r="B5064" t="s">
        <v>215</v>
      </c>
      <c r="C5064">
        <v>2005</v>
      </c>
      <c r="D5064">
        <v>49673.758000000002</v>
      </c>
    </row>
    <row r="5065" spans="1:4" x14ac:dyDescent="0.35">
      <c r="A5065" t="s">
        <v>214</v>
      </c>
      <c r="B5065" t="s">
        <v>215</v>
      </c>
      <c r="C5065">
        <v>2006</v>
      </c>
      <c r="D5065">
        <v>49501.862999999998</v>
      </c>
    </row>
    <row r="5066" spans="1:4" x14ac:dyDescent="0.35">
      <c r="A5066" t="s">
        <v>214</v>
      </c>
      <c r="B5066" t="s">
        <v>215</v>
      </c>
      <c r="C5066">
        <v>2007</v>
      </c>
      <c r="D5066">
        <v>48993.163999999997</v>
      </c>
    </row>
    <row r="5067" spans="1:4" x14ac:dyDescent="0.35">
      <c r="A5067" t="s">
        <v>214</v>
      </c>
      <c r="B5067" t="s">
        <v>215</v>
      </c>
      <c r="C5067">
        <v>2008</v>
      </c>
      <c r="D5067">
        <v>48051.476999999999</v>
      </c>
    </row>
    <row r="5068" spans="1:4" x14ac:dyDescent="0.35">
      <c r="A5068" t="s">
        <v>214</v>
      </c>
      <c r="B5068" t="s">
        <v>215</v>
      </c>
      <c r="C5068">
        <v>2009</v>
      </c>
      <c r="D5068">
        <v>43858.52</v>
      </c>
    </row>
    <row r="5069" spans="1:4" x14ac:dyDescent="0.35">
      <c r="A5069" t="s">
        <v>214</v>
      </c>
      <c r="B5069" t="s">
        <v>215</v>
      </c>
      <c r="C5069">
        <v>2010</v>
      </c>
      <c r="D5069">
        <v>46675.945</v>
      </c>
    </row>
    <row r="5070" spans="1:4" x14ac:dyDescent="0.35">
      <c r="A5070" t="s">
        <v>214</v>
      </c>
      <c r="B5070" t="s">
        <v>215</v>
      </c>
      <c r="C5070">
        <v>2011</v>
      </c>
      <c r="D5070">
        <v>44260.36</v>
      </c>
    </row>
    <row r="5071" spans="1:4" x14ac:dyDescent="0.35">
      <c r="A5071" t="s">
        <v>214</v>
      </c>
      <c r="B5071" t="s">
        <v>215</v>
      </c>
      <c r="C5071">
        <v>2012</v>
      </c>
      <c r="D5071">
        <v>43894.004000000001</v>
      </c>
    </row>
    <row r="5072" spans="1:4" x14ac:dyDescent="0.35">
      <c r="A5072" t="s">
        <v>214</v>
      </c>
      <c r="B5072" t="s">
        <v>215</v>
      </c>
      <c r="C5072">
        <v>2013</v>
      </c>
      <c r="D5072">
        <v>43658.483999999997</v>
      </c>
    </row>
    <row r="5073" spans="1:4" x14ac:dyDescent="0.35">
      <c r="A5073" t="s">
        <v>214</v>
      </c>
      <c r="B5073" t="s">
        <v>215</v>
      </c>
      <c r="C5073">
        <v>2014</v>
      </c>
      <c r="D5073">
        <v>42606.79</v>
      </c>
    </row>
    <row r="5074" spans="1:4" x14ac:dyDescent="0.35">
      <c r="A5074" t="s">
        <v>214</v>
      </c>
      <c r="B5074" t="s">
        <v>215</v>
      </c>
      <c r="C5074">
        <v>2015</v>
      </c>
      <c r="D5074">
        <v>42138.866999999998</v>
      </c>
    </row>
    <row r="5075" spans="1:4" x14ac:dyDescent="0.35">
      <c r="A5075" t="s">
        <v>214</v>
      </c>
      <c r="B5075" t="s">
        <v>215</v>
      </c>
      <c r="C5075">
        <v>2016</v>
      </c>
      <c r="D5075">
        <v>41646.913999999997</v>
      </c>
    </row>
    <row r="5076" spans="1:4" x14ac:dyDescent="0.35">
      <c r="A5076" t="s">
        <v>214</v>
      </c>
      <c r="B5076" t="s">
        <v>215</v>
      </c>
      <c r="C5076">
        <v>2017</v>
      </c>
      <c r="D5076">
        <v>42137.561999999998</v>
      </c>
    </row>
    <row r="5077" spans="1:4" x14ac:dyDescent="0.35">
      <c r="A5077" t="s">
        <v>214</v>
      </c>
      <c r="B5077" t="s">
        <v>215</v>
      </c>
      <c r="C5077">
        <v>2018</v>
      </c>
      <c r="D5077">
        <v>41899.980000000003</v>
      </c>
    </row>
    <row r="5078" spans="1:4" x14ac:dyDescent="0.35">
      <c r="A5078" t="s">
        <v>214</v>
      </c>
      <c r="B5078" t="s">
        <v>215</v>
      </c>
      <c r="C5078">
        <v>2019</v>
      </c>
      <c r="D5078">
        <v>41086.22</v>
      </c>
    </row>
    <row r="5079" spans="1:4" x14ac:dyDescent="0.35">
      <c r="A5079" t="s">
        <v>214</v>
      </c>
      <c r="B5079" t="s">
        <v>215</v>
      </c>
      <c r="C5079">
        <v>2020</v>
      </c>
      <c r="D5079">
        <v>38203.22</v>
      </c>
    </row>
    <row r="5080" spans="1:4" x14ac:dyDescent="0.35">
      <c r="A5080" t="s">
        <v>214</v>
      </c>
      <c r="B5080" t="s">
        <v>215</v>
      </c>
      <c r="C5080">
        <v>2021</v>
      </c>
      <c r="D5080">
        <v>40020.163999999997</v>
      </c>
    </row>
    <row r="5081" spans="1:4" x14ac:dyDescent="0.35">
      <c r="A5081" t="s">
        <v>214</v>
      </c>
      <c r="B5081" t="s">
        <v>215</v>
      </c>
      <c r="C5081">
        <v>2022</v>
      </c>
      <c r="D5081">
        <v>39974.945</v>
      </c>
    </row>
    <row r="5082" spans="1:4" x14ac:dyDescent="0.35">
      <c r="A5082" t="s">
        <v>214</v>
      </c>
      <c r="B5082" t="s">
        <v>215</v>
      </c>
      <c r="C5082">
        <v>2023</v>
      </c>
      <c r="D5082">
        <v>39064.832000000002</v>
      </c>
    </row>
    <row r="5083" spans="1:4" x14ac:dyDescent="0.35">
      <c r="A5083" t="s">
        <v>214</v>
      </c>
      <c r="B5083" t="s">
        <v>215</v>
      </c>
      <c r="C5083">
        <v>2024</v>
      </c>
      <c r="D5083">
        <v>38745.040000000001</v>
      </c>
    </row>
    <row r="5084" spans="1:4" x14ac:dyDescent="0.35">
      <c r="A5084" t="s">
        <v>216</v>
      </c>
      <c r="B5084" t="s">
        <v>217</v>
      </c>
      <c r="C5084">
        <v>1980</v>
      </c>
      <c r="D5084">
        <v>10208.666999999999</v>
      </c>
    </row>
    <row r="5085" spans="1:4" x14ac:dyDescent="0.35">
      <c r="A5085" t="s">
        <v>216</v>
      </c>
      <c r="B5085" t="s">
        <v>217</v>
      </c>
      <c r="C5085">
        <v>1981</v>
      </c>
      <c r="D5085">
        <v>11631.365</v>
      </c>
    </row>
    <row r="5086" spans="1:4" x14ac:dyDescent="0.35">
      <c r="A5086" t="s">
        <v>216</v>
      </c>
      <c r="B5086" t="s">
        <v>217</v>
      </c>
      <c r="C5086">
        <v>1982</v>
      </c>
      <c r="D5086">
        <v>12665.191999999999</v>
      </c>
    </row>
    <row r="5087" spans="1:4" x14ac:dyDescent="0.35">
      <c r="A5087" t="s">
        <v>216</v>
      </c>
      <c r="B5087" t="s">
        <v>217</v>
      </c>
      <c r="C5087">
        <v>1983</v>
      </c>
      <c r="D5087">
        <v>12841.106</v>
      </c>
    </row>
    <row r="5088" spans="1:4" x14ac:dyDescent="0.35">
      <c r="A5088" t="s">
        <v>216</v>
      </c>
      <c r="B5088" t="s">
        <v>217</v>
      </c>
      <c r="C5088">
        <v>1984</v>
      </c>
      <c r="D5088">
        <v>13003.558000000001</v>
      </c>
    </row>
    <row r="5089" spans="1:4" x14ac:dyDescent="0.35">
      <c r="A5089" t="s">
        <v>216</v>
      </c>
      <c r="B5089" t="s">
        <v>217</v>
      </c>
      <c r="C5089">
        <v>1985</v>
      </c>
      <c r="D5089">
        <v>12823.284</v>
      </c>
    </row>
    <row r="5090" spans="1:4" x14ac:dyDescent="0.35">
      <c r="A5090" t="s">
        <v>216</v>
      </c>
      <c r="B5090" t="s">
        <v>217</v>
      </c>
      <c r="C5090">
        <v>1986</v>
      </c>
      <c r="D5090">
        <v>13046.885</v>
      </c>
    </row>
    <row r="5091" spans="1:4" x14ac:dyDescent="0.35">
      <c r="A5091" t="s">
        <v>216</v>
      </c>
      <c r="B5091" t="s">
        <v>217</v>
      </c>
      <c r="C5091">
        <v>1987</v>
      </c>
      <c r="D5091">
        <v>13402.703</v>
      </c>
    </row>
    <row r="5092" spans="1:4" x14ac:dyDescent="0.35">
      <c r="A5092" t="s">
        <v>216</v>
      </c>
      <c r="B5092" t="s">
        <v>217</v>
      </c>
      <c r="C5092">
        <v>1988</v>
      </c>
      <c r="D5092">
        <v>11997.897000000001</v>
      </c>
    </row>
    <row r="5093" spans="1:4" x14ac:dyDescent="0.35">
      <c r="A5093" t="s">
        <v>216</v>
      </c>
      <c r="B5093" t="s">
        <v>217</v>
      </c>
      <c r="C5093">
        <v>1989</v>
      </c>
      <c r="D5093">
        <v>11786.406000000001</v>
      </c>
    </row>
    <row r="5094" spans="1:4" x14ac:dyDescent="0.35">
      <c r="A5094" t="s">
        <v>216</v>
      </c>
      <c r="B5094" t="s">
        <v>217</v>
      </c>
      <c r="C5094">
        <v>1990</v>
      </c>
      <c r="D5094">
        <v>11628.393</v>
      </c>
    </row>
    <row r="5095" spans="1:4" x14ac:dyDescent="0.35">
      <c r="A5095" t="s">
        <v>216</v>
      </c>
      <c r="B5095" t="s">
        <v>217</v>
      </c>
      <c r="C5095">
        <v>1991</v>
      </c>
      <c r="D5095">
        <v>10203.808000000001</v>
      </c>
    </row>
    <row r="5096" spans="1:4" x14ac:dyDescent="0.35">
      <c r="A5096" t="s">
        <v>216</v>
      </c>
      <c r="B5096" t="s">
        <v>217</v>
      </c>
      <c r="C5096">
        <v>1992</v>
      </c>
      <c r="D5096">
        <v>11403.677</v>
      </c>
    </row>
    <row r="5097" spans="1:4" x14ac:dyDescent="0.35">
      <c r="A5097" t="s">
        <v>216</v>
      </c>
      <c r="B5097" t="s">
        <v>217</v>
      </c>
      <c r="C5097">
        <v>1993</v>
      </c>
      <c r="D5097">
        <v>10706.334999999999</v>
      </c>
    </row>
    <row r="5098" spans="1:4" x14ac:dyDescent="0.35">
      <c r="A5098" t="s">
        <v>216</v>
      </c>
      <c r="B5098" t="s">
        <v>217</v>
      </c>
      <c r="C5098">
        <v>1994</v>
      </c>
      <c r="D5098">
        <v>11733.036</v>
      </c>
    </row>
    <row r="5099" spans="1:4" x14ac:dyDescent="0.35">
      <c r="A5099" t="s">
        <v>216</v>
      </c>
      <c r="B5099" t="s">
        <v>217</v>
      </c>
      <c r="C5099">
        <v>1995</v>
      </c>
      <c r="D5099">
        <v>11803.904</v>
      </c>
    </row>
    <row r="5100" spans="1:4" x14ac:dyDescent="0.35">
      <c r="A5100" t="s">
        <v>216</v>
      </c>
      <c r="B5100" t="s">
        <v>217</v>
      </c>
      <c r="C5100">
        <v>1996</v>
      </c>
      <c r="D5100">
        <v>12270.518</v>
      </c>
    </row>
    <row r="5101" spans="1:4" x14ac:dyDescent="0.35">
      <c r="A5101" t="s">
        <v>216</v>
      </c>
      <c r="B5101" t="s">
        <v>217</v>
      </c>
      <c r="C5101">
        <v>1997</v>
      </c>
      <c r="D5101">
        <v>11545.732</v>
      </c>
    </row>
    <row r="5102" spans="1:4" x14ac:dyDescent="0.35">
      <c r="A5102" t="s">
        <v>216</v>
      </c>
      <c r="B5102" t="s">
        <v>217</v>
      </c>
      <c r="C5102">
        <v>1998</v>
      </c>
      <c r="D5102">
        <v>12067.999</v>
      </c>
    </row>
    <row r="5103" spans="1:4" x14ac:dyDescent="0.35">
      <c r="A5103" t="s">
        <v>216</v>
      </c>
      <c r="B5103" t="s">
        <v>217</v>
      </c>
      <c r="C5103">
        <v>1999</v>
      </c>
      <c r="D5103">
        <v>11933.067999999999</v>
      </c>
    </row>
    <row r="5104" spans="1:4" x14ac:dyDescent="0.35">
      <c r="A5104" t="s">
        <v>216</v>
      </c>
      <c r="B5104" t="s">
        <v>217</v>
      </c>
      <c r="C5104">
        <v>2000</v>
      </c>
      <c r="D5104">
        <v>12299.419</v>
      </c>
    </row>
    <row r="5105" spans="1:4" x14ac:dyDescent="0.35">
      <c r="A5105" t="s">
        <v>216</v>
      </c>
      <c r="B5105" t="s">
        <v>217</v>
      </c>
      <c r="C5105">
        <v>2001</v>
      </c>
      <c r="D5105">
        <v>11567.229499999999</v>
      </c>
    </row>
    <row r="5106" spans="1:4" x14ac:dyDescent="0.35">
      <c r="A5106" t="s">
        <v>216</v>
      </c>
      <c r="B5106" t="s">
        <v>217</v>
      </c>
      <c r="C5106">
        <v>2002</v>
      </c>
      <c r="D5106">
        <v>11879.504000000001</v>
      </c>
    </row>
    <row r="5107" spans="1:4" x14ac:dyDescent="0.35">
      <c r="A5107" t="s">
        <v>216</v>
      </c>
      <c r="B5107" t="s">
        <v>217</v>
      </c>
      <c r="C5107">
        <v>2003</v>
      </c>
      <c r="D5107">
        <v>12693.692999999999</v>
      </c>
    </row>
    <row r="5108" spans="1:4" x14ac:dyDescent="0.35">
      <c r="A5108" t="s">
        <v>216</v>
      </c>
      <c r="B5108" t="s">
        <v>217</v>
      </c>
      <c r="C5108">
        <v>2004</v>
      </c>
      <c r="D5108">
        <v>13459.61</v>
      </c>
    </row>
    <row r="5109" spans="1:4" x14ac:dyDescent="0.35">
      <c r="A5109" t="s">
        <v>216</v>
      </c>
      <c r="B5109" t="s">
        <v>217</v>
      </c>
      <c r="C5109">
        <v>2005</v>
      </c>
      <c r="D5109">
        <v>14255.92</v>
      </c>
    </row>
    <row r="5110" spans="1:4" x14ac:dyDescent="0.35">
      <c r="A5110" t="s">
        <v>216</v>
      </c>
      <c r="B5110" t="s">
        <v>217</v>
      </c>
      <c r="C5110">
        <v>2006</v>
      </c>
      <c r="D5110">
        <v>13830.34</v>
      </c>
    </row>
    <row r="5111" spans="1:4" x14ac:dyDescent="0.35">
      <c r="A5111" t="s">
        <v>216</v>
      </c>
      <c r="B5111" t="s">
        <v>217</v>
      </c>
      <c r="C5111">
        <v>2007</v>
      </c>
      <c r="D5111">
        <v>12519.004000000001</v>
      </c>
    </row>
    <row r="5112" spans="1:4" x14ac:dyDescent="0.35">
      <c r="A5112" t="s">
        <v>216</v>
      </c>
      <c r="B5112" t="s">
        <v>217</v>
      </c>
      <c r="C5112">
        <v>2008</v>
      </c>
      <c r="D5112">
        <v>11778.231</v>
      </c>
    </row>
    <row r="5113" spans="1:4" x14ac:dyDescent="0.35">
      <c r="A5113" t="s">
        <v>216</v>
      </c>
      <c r="B5113" t="s">
        <v>217</v>
      </c>
      <c r="C5113">
        <v>2009</v>
      </c>
      <c r="D5113">
        <v>11990.046</v>
      </c>
    </row>
    <row r="5114" spans="1:4" x14ac:dyDescent="0.35">
      <c r="A5114" t="s">
        <v>216</v>
      </c>
      <c r="B5114" t="s">
        <v>217</v>
      </c>
      <c r="C5114">
        <v>2010</v>
      </c>
      <c r="D5114">
        <v>12214.337</v>
      </c>
    </row>
    <row r="5115" spans="1:4" x14ac:dyDescent="0.35">
      <c r="A5115" t="s">
        <v>216</v>
      </c>
      <c r="B5115" t="s">
        <v>217</v>
      </c>
      <c r="C5115">
        <v>2011</v>
      </c>
      <c r="D5115">
        <v>12479.021000000001</v>
      </c>
    </row>
    <row r="5116" spans="1:4" x14ac:dyDescent="0.35">
      <c r="A5116" t="s">
        <v>216</v>
      </c>
      <c r="B5116" t="s">
        <v>217</v>
      </c>
      <c r="C5116">
        <v>2012</v>
      </c>
      <c r="D5116">
        <v>13055.924999999999</v>
      </c>
    </row>
    <row r="5117" spans="1:4" x14ac:dyDescent="0.35">
      <c r="A5117" t="s">
        <v>216</v>
      </c>
      <c r="B5117" t="s">
        <v>217</v>
      </c>
      <c r="C5117">
        <v>2013</v>
      </c>
      <c r="D5117">
        <v>12308.972</v>
      </c>
    </row>
    <row r="5118" spans="1:4" x14ac:dyDescent="0.35">
      <c r="A5118" t="s">
        <v>216</v>
      </c>
      <c r="B5118" t="s">
        <v>217</v>
      </c>
      <c r="C5118">
        <v>2014</v>
      </c>
      <c r="D5118">
        <v>11480.571</v>
      </c>
    </row>
    <row r="5119" spans="1:4" x14ac:dyDescent="0.35">
      <c r="A5119" t="s">
        <v>216</v>
      </c>
      <c r="B5119" t="s">
        <v>217</v>
      </c>
      <c r="C5119">
        <v>2015</v>
      </c>
      <c r="D5119">
        <v>11395.704</v>
      </c>
    </row>
    <row r="5120" spans="1:4" x14ac:dyDescent="0.35">
      <c r="A5120" t="s">
        <v>216</v>
      </c>
      <c r="B5120" t="s">
        <v>217</v>
      </c>
      <c r="C5120">
        <v>2016</v>
      </c>
      <c r="D5120">
        <v>11480.458000000001</v>
      </c>
    </row>
    <row r="5121" spans="1:4" x14ac:dyDescent="0.35">
      <c r="A5121" t="s">
        <v>216</v>
      </c>
      <c r="B5121" t="s">
        <v>217</v>
      </c>
      <c r="C5121">
        <v>2017</v>
      </c>
      <c r="D5121">
        <v>11529.927</v>
      </c>
    </row>
    <row r="5122" spans="1:4" x14ac:dyDescent="0.35">
      <c r="A5122" t="s">
        <v>216</v>
      </c>
      <c r="B5122" t="s">
        <v>217</v>
      </c>
      <c r="C5122">
        <v>2018</v>
      </c>
      <c r="D5122">
        <v>10799.418</v>
      </c>
    </row>
    <row r="5123" spans="1:4" x14ac:dyDescent="0.35">
      <c r="A5123" t="s">
        <v>216</v>
      </c>
      <c r="B5123" t="s">
        <v>217</v>
      </c>
      <c r="C5123">
        <v>2019</v>
      </c>
      <c r="D5123">
        <v>10373.842000000001</v>
      </c>
    </row>
    <row r="5124" spans="1:4" x14ac:dyDescent="0.35">
      <c r="A5124" t="s">
        <v>216</v>
      </c>
      <c r="B5124" t="s">
        <v>217</v>
      </c>
      <c r="C5124">
        <v>2020</v>
      </c>
      <c r="D5124">
        <v>9092.5390000000007</v>
      </c>
    </row>
    <row r="5125" spans="1:4" x14ac:dyDescent="0.35">
      <c r="A5125" t="s">
        <v>216</v>
      </c>
      <c r="B5125" t="s">
        <v>217</v>
      </c>
      <c r="C5125">
        <v>2021</v>
      </c>
      <c r="D5125">
        <v>9195.3230000000003</v>
      </c>
    </row>
    <row r="5126" spans="1:4" x14ac:dyDescent="0.35">
      <c r="A5126" t="s">
        <v>216</v>
      </c>
      <c r="B5126" t="s">
        <v>217</v>
      </c>
      <c r="C5126">
        <v>2022</v>
      </c>
      <c r="D5126">
        <v>9883.8700000000008</v>
      </c>
    </row>
    <row r="5127" spans="1:4" x14ac:dyDescent="0.35">
      <c r="A5127" t="s">
        <v>216</v>
      </c>
      <c r="B5127" t="s">
        <v>217</v>
      </c>
      <c r="C5127">
        <v>2023</v>
      </c>
      <c r="D5127">
        <v>9644.6260000000002</v>
      </c>
    </row>
    <row r="5128" spans="1:4" x14ac:dyDescent="0.35">
      <c r="A5128" t="s">
        <v>218</v>
      </c>
      <c r="B5128" t="s">
        <v>219</v>
      </c>
      <c r="C5128">
        <v>1985</v>
      </c>
      <c r="D5128">
        <v>49655.233999999997</v>
      </c>
    </row>
    <row r="5129" spans="1:4" x14ac:dyDescent="0.35">
      <c r="A5129" t="s">
        <v>218</v>
      </c>
      <c r="B5129" t="s">
        <v>219</v>
      </c>
      <c r="C5129">
        <v>1986</v>
      </c>
      <c r="D5129">
        <v>50068.605000000003</v>
      </c>
    </row>
    <row r="5130" spans="1:4" x14ac:dyDescent="0.35">
      <c r="A5130" t="s">
        <v>218</v>
      </c>
      <c r="B5130" t="s">
        <v>219</v>
      </c>
      <c r="C5130">
        <v>1987</v>
      </c>
      <c r="D5130">
        <v>50375.67</v>
      </c>
    </row>
    <row r="5131" spans="1:4" x14ac:dyDescent="0.35">
      <c r="A5131" t="s">
        <v>218</v>
      </c>
      <c r="B5131" t="s">
        <v>219</v>
      </c>
      <c r="C5131">
        <v>1988</v>
      </c>
      <c r="D5131">
        <v>51424.160000000003</v>
      </c>
    </row>
    <row r="5132" spans="1:4" x14ac:dyDescent="0.35">
      <c r="A5132" t="s">
        <v>218</v>
      </c>
      <c r="B5132" t="s">
        <v>219</v>
      </c>
      <c r="C5132">
        <v>1989</v>
      </c>
      <c r="D5132">
        <v>49979.137000000002</v>
      </c>
    </row>
    <row r="5133" spans="1:4" x14ac:dyDescent="0.35">
      <c r="A5133" t="s">
        <v>218</v>
      </c>
      <c r="B5133" t="s">
        <v>219</v>
      </c>
      <c r="C5133">
        <v>1990</v>
      </c>
      <c r="D5133">
        <v>50100.41</v>
      </c>
    </row>
    <row r="5134" spans="1:4" x14ac:dyDescent="0.35">
      <c r="A5134" t="s">
        <v>218</v>
      </c>
      <c r="B5134" t="s">
        <v>219</v>
      </c>
      <c r="C5134">
        <v>1991</v>
      </c>
      <c r="D5134">
        <v>49687.89</v>
      </c>
    </row>
    <row r="5135" spans="1:4" x14ac:dyDescent="0.35">
      <c r="A5135" t="s">
        <v>218</v>
      </c>
      <c r="B5135" t="s">
        <v>219</v>
      </c>
      <c r="C5135">
        <v>1992</v>
      </c>
      <c r="D5135">
        <v>48894.811999999998</v>
      </c>
    </row>
    <row r="5136" spans="1:4" x14ac:dyDescent="0.35">
      <c r="A5136" t="s">
        <v>218</v>
      </c>
      <c r="B5136" t="s">
        <v>219</v>
      </c>
      <c r="C5136">
        <v>1993</v>
      </c>
      <c r="D5136">
        <v>43309.75</v>
      </c>
    </row>
    <row r="5137" spans="1:4" x14ac:dyDescent="0.35">
      <c r="A5137" t="s">
        <v>218</v>
      </c>
      <c r="B5137" t="s">
        <v>219</v>
      </c>
      <c r="C5137">
        <v>1994</v>
      </c>
      <c r="D5137">
        <v>39100.561999999998</v>
      </c>
    </row>
    <row r="5138" spans="1:4" x14ac:dyDescent="0.35">
      <c r="A5138" t="s">
        <v>218</v>
      </c>
      <c r="B5138" t="s">
        <v>219</v>
      </c>
      <c r="C5138">
        <v>1995</v>
      </c>
      <c r="D5138">
        <v>35785.811999999998</v>
      </c>
    </row>
    <row r="5139" spans="1:4" x14ac:dyDescent="0.35">
      <c r="A5139" t="s">
        <v>218</v>
      </c>
      <c r="B5139" t="s">
        <v>219</v>
      </c>
      <c r="C5139">
        <v>1996</v>
      </c>
      <c r="D5139">
        <v>31749.574000000001</v>
      </c>
    </row>
    <row r="5140" spans="1:4" x14ac:dyDescent="0.35">
      <c r="A5140" t="s">
        <v>218</v>
      </c>
      <c r="B5140" t="s">
        <v>219</v>
      </c>
      <c r="C5140">
        <v>1997</v>
      </c>
      <c r="D5140">
        <v>28646.21</v>
      </c>
    </row>
    <row r="5141" spans="1:4" x14ac:dyDescent="0.35">
      <c r="A5141" t="s">
        <v>218</v>
      </c>
      <c r="B5141" t="s">
        <v>219</v>
      </c>
      <c r="C5141">
        <v>1998</v>
      </c>
      <c r="D5141">
        <v>27671.828000000001</v>
      </c>
    </row>
    <row r="5142" spans="1:4" x14ac:dyDescent="0.35">
      <c r="A5142" t="s">
        <v>218</v>
      </c>
      <c r="B5142" t="s">
        <v>219</v>
      </c>
      <c r="C5142">
        <v>1999</v>
      </c>
      <c r="D5142">
        <v>26330.491999999998</v>
      </c>
    </row>
    <row r="5143" spans="1:4" x14ac:dyDescent="0.35">
      <c r="A5143" t="s">
        <v>218</v>
      </c>
      <c r="B5143" t="s">
        <v>219</v>
      </c>
      <c r="C5143">
        <v>2000</v>
      </c>
      <c r="D5143">
        <v>23852.965</v>
      </c>
    </row>
    <row r="5144" spans="1:4" x14ac:dyDescent="0.35">
      <c r="A5144" t="s">
        <v>218</v>
      </c>
      <c r="B5144" t="s">
        <v>219</v>
      </c>
      <c r="C5144">
        <v>2001</v>
      </c>
      <c r="D5144">
        <v>26720.833999999999</v>
      </c>
    </row>
    <row r="5145" spans="1:4" x14ac:dyDescent="0.35">
      <c r="A5145" t="s">
        <v>218</v>
      </c>
      <c r="B5145" t="s">
        <v>219</v>
      </c>
      <c r="C5145">
        <v>2002</v>
      </c>
      <c r="D5145">
        <v>27077.491999999998</v>
      </c>
    </row>
    <row r="5146" spans="1:4" x14ac:dyDescent="0.35">
      <c r="A5146" t="s">
        <v>218</v>
      </c>
      <c r="B5146" t="s">
        <v>219</v>
      </c>
      <c r="C5146">
        <v>2003</v>
      </c>
      <c r="D5146">
        <v>29509.088</v>
      </c>
    </row>
    <row r="5147" spans="1:4" x14ac:dyDescent="0.35">
      <c r="A5147" t="s">
        <v>218</v>
      </c>
      <c r="B5147" t="s">
        <v>219</v>
      </c>
      <c r="C5147">
        <v>2004</v>
      </c>
      <c r="D5147">
        <v>30953.794999999998</v>
      </c>
    </row>
    <row r="5148" spans="1:4" x14ac:dyDescent="0.35">
      <c r="A5148" t="s">
        <v>218</v>
      </c>
      <c r="B5148" t="s">
        <v>219</v>
      </c>
      <c r="C5148">
        <v>2005</v>
      </c>
      <c r="D5148">
        <v>31602.055</v>
      </c>
    </row>
    <row r="5149" spans="1:4" x14ac:dyDescent="0.35">
      <c r="A5149" t="s">
        <v>218</v>
      </c>
      <c r="B5149" t="s">
        <v>219</v>
      </c>
      <c r="C5149">
        <v>2006</v>
      </c>
      <c r="D5149">
        <v>33743.17</v>
      </c>
    </row>
    <row r="5150" spans="1:4" x14ac:dyDescent="0.35">
      <c r="A5150" t="s">
        <v>218</v>
      </c>
      <c r="B5150" t="s">
        <v>219</v>
      </c>
      <c r="C5150">
        <v>2007</v>
      </c>
      <c r="D5150">
        <v>37084.332000000002</v>
      </c>
    </row>
    <row r="5151" spans="1:4" x14ac:dyDescent="0.35">
      <c r="A5151" t="s">
        <v>218</v>
      </c>
      <c r="B5151" t="s">
        <v>219</v>
      </c>
      <c r="C5151">
        <v>2008</v>
      </c>
      <c r="D5151">
        <v>38683.311999999998</v>
      </c>
    </row>
    <row r="5152" spans="1:4" x14ac:dyDescent="0.35">
      <c r="A5152" t="s">
        <v>218</v>
      </c>
      <c r="B5152" t="s">
        <v>219</v>
      </c>
      <c r="C5152">
        <v>2009</v>
      </c>
      <c r="D5152">
        <v>34236.527000000002</v>
      </c>
    </row>
    <row r="5153" spans="1:4" x14ac:dyDescent="0.35">
      <c r="A5153" t="s">
        <v>218</v>
      </c>
      <c r="B5153" t="s">
        <v>219</v>
      </c>
      <c r="C5153">
        <v>2010</v>
      </c>
      <c r="D5153">
        <v>36301.137000000002</v>
      </c>
    </row>
    <row r="5154" spans="1:4" x14ac:dyDescent="0.35">
      <c r="A5154" t="s">
        <v>218</v>
      </c>
      <c r="B5154" t="s">
        <v>219</v>
      </c>
      <c r="C5154">
        <v>2011</v>
      </c>
      <c r="D5154">
        <v>40666.574000000001</v>
      </c>
    </row>
    <row r="5155" spans="1:4" x14ac:dyDescent="0.35">
      <c r="A5155" t="s">
        <v>218</v>
      </c>
      <c r="B5155" t="s">
        <v>219</v>
      </c>
      <c r="C5155">
        <v>2012</v>
      </c>
      <c r="D5155">
        <v>42173.152000000002</v>
      </c>
    </row>
    <row r="5156" spans="1:4" x14ac:dyDescent="0.35">
      <c r="A5156" t="s">
        <v>218</v>
      </c>
      <c r="B5156" t="s">
        <v>219</v>
      </c>
      <c r="C5156">
        <v>2013</v>
      </c>
      <c r="D5156">
        <v>41671.483999999997</v>
      </c>
    </row>
    <row r="5157" spans="1:4" x14ac:dyDescent="0.35">
      <c r="A5157" t="s">
        <v>218</v>
      </c>
      <c r="B5157" t="s">
        <v>219</v>
      </c>
      <c r="C5157">
        <v>2014</v>
      </c>
      <c r="D5157">
        <v>43168.983999999997</v>
      </c>
    </row>
    <row r="5158" spans="1:4" x14ac:dyDescent="0.35">
      <c r="A5158" t="s">
        <v>218</v>
      </c>
      <c r="B5158" t="s">
        <v>219</v>
      </c>
      <c r="C5158">
        <v>2015</v>
      </c>
      <c r="D5158">
        <v>35163.887000000002</v>
      </c>
    </row>
    <row r="5159" spans="1:4" x14ac:dyDescent="0.35">
      <c r="A5159" t="s">
        <v>218</v>
      </c>
      <c r="B5159" t="s">
        <v>219</v>
      </c>
      <c r="C5159">
        <v>2016</v>
      </c>
      <c r="D5159">
        <v>38735.684000000001</v>
      </c>
    </row>
    <row r="5160" spans="1:4" x14ac:dyDescent="0.35">
      <c r="A5160" t="s">
        <v>218</v>
      </c>
      <c r="B5160" t="s">
        <v>219</v>
      </c>
      <c r="C5160">
        <v>2017</v>
      </c>
      <c r="D5160">
        <v>41010.546999999999</v>
      </c>
    </row>
    <row r="5161" spans="1:4" x14ac:dyDescent="0.35">
      <c r="A5161" t="s">
        <v>218</v>
      </c>
      <c r="B5161" t="s">
        <v>219</v>
      </c>
      <c r="C5161">
        <v>2018</v>
      </c>
      <c r="D5161">
        <v>41684.305</v>
      </c>
    </row>
    <row r="5162" spans="1:4" x14ac:dyDescent="0.35">
      <c r="A5162" t="s">
        <v>218</v>
      </c>
      <c r="B5162" t="s">
        <v>219</v>
      </c>
      <c r="C5162">
        <v>2019</v>
      </c>
      <c r="D5162">
        <v>41578.89</v>
      </c>
    </row>
    <row r="5163" spans="1:4" x14ac:dyDescent="0.35">
      <c r="A5163" t="s">
        <v>218</v>
      </c>
      <c r="B5163" t="s">
        <v>219</v>
      </c>
      <c r="C5163">
        <v>2020</v>
      </c>
      <c r="D5163">
        <v>37774.995999999999</v>
      </c>
    </row>
    <row r="5164" spans="1:4" x14ac:dyDescent="0.35">
      <c r="A5164" t="s">
        <v>218</v>
      </c>
      <c r="B5164" t="s">
        <v>219</v>
      </c>
      <c r="C5164">
        <v>2021</v>
      </c>
      <c r="D5164">
        <v>41644.129999999997</v>
      </c>
    </row>
    <row r="5165" spans="1:4" x14ac:dyDescent="0.35">
      <c r="A5165" t="s">
        <v>218</v>
      </c>
      <c r="B5165" t="s">
        <v>219</v>
      </c>
      <c r="C5165">
        <v>2022</v>
      </c>
      <c r="D5165">
        <v>40893.366999999998</v>
      </c>
    </row>
    <row r="5166" spans="1:4" x14ac:dyDescent="0.35">
      <c r="A5166" t="s">
        <v>218</v>
      </c>
      <c r="B5166" t="s">
        <v>219</v>
      </c>
      <c r="C5166">
        <v>2023</v>
      </c>
      <c r="D5166">
        <v>41624.883000000002</v>
      </c>
    </row>
    <row r="5167" spans="1:4" x14ac:dyDescent="0.35">
      <c r="A5167" t="s">
        <v>218</v>
      </c>
      <c r="B5167" t="s">
        <v>219</v>
      </c>
      <c r="C5167">
        <v>2024</v>
      </c>
      <c r="D5167">
        <v>41865.195</v>
      </c>
    </row>
    <row r="5168" spans="1:4" x14ac:dyDescent="0.35">
      <c r="A5168" t="s">
        <v>220</v>
      </c>
      <c r="B5168" t="s">
        <v>221</v>
      </c>
      <c r="C5168">
        <v>1980</v>
      </c>
      <c r="D5168">
        <v>1702.3232</v>
      </c>
    </row>
    <row r="5169" spans="1:4" x14ac:dyDescent="0.35">
      <c r="A5169" t="s">
        <v>220</v>
      </c>
      <c r="B5169" t="s">
        <v>221</v>
      </c>
      <c r="C5169">
        <v>1981</v>
      </c>
      <c r="D5169">
        <v>1612.9852000000001</v>
      </c>
    </row>
    <row r="5170" spans="1:4" x14ac:dyDescent="0.35">
      <c r="A5170" t="s">
        <v>220</v>
      </c>
      <c r="B5170" t="s">
        <v>221</v>
      </c>
      <c r="C5170">
        <v>1982</v>
      </c>
      <c r="D5170">
        <v>1543.0443</v>
      </c>
    </row>
    <row r="5171" spans="1:4" x14ac:dyDescent="0.35">
      <c r="A5171" t="s">
        <v>220</v>
      </c>
      <c r="B5171" t="s">
        <v>221</v>
      </c>
      <c r="C5171">
        <v>1983</v>
      </c>
      <c r="D5171">
        <v>1425.0796</v>
      </c>
    </row>
    <row r="5172" spans="1:4" x14ac:dyDescent="0.35">
      <c r="A5172" t="s">
        <v>220</v>
      </c>
      <c r="B5172" t="s">
        <v>221</v>
      </c>
      <c r="C5172">
        <v>1984</v>
      </c>
      <c r="D5172">
        <v>1366.6373000000001</v>
      </c>
    </row>
    <row r="5173" spans="1:4" x14ac:dyDescent="0.35">
      <c r="A5173" t="s">
        <v>220</v>
      </c>
      <c r="B5173" t="s">
        <v>221</v>
      </c>
      <c r="C5173">
        <v>1985</v>
      </c>
      <c r="D5173">
        <v>1364.8616</v>
      </c>
    </row>
    <row r="5174" spans="1:4" x14ac:dyDescent="0.35">
      <c r="A5174" t="s">
        <v>220</v>
      </c>
      <c r="B5174" t="s">
        <v>221</v>
      </c>
      <c r="C5174">
        <v>1986</v>
      </c>
      <c r="D5174">
        <v>1381.1853000000001</v>
      </c>
    </row>
    <row r="5175" spans="1:4" x14ac:dyDescent="0.35">
      <c r="A5175" t="s">
        <v>220</v>
      </c>
      <c r="B5175" t="s">
        <v>221</v>
      </c>
      <c r="C5175">
        <v>1987</v>
      </c>
      <c r="D5175">
        <v>1200.9419</v>
      </c>
    </row>
    <row r="5176" spans="1:4" x14ac:dyDescent="0.35">
      <c r="A5176" t="s">
        <v>220</v>
      </c>
      <c r="B5176" t="s">
        <v>221</v>
      </c>
      <c r="C5176">
        <v>1988</v>
      </c>
      <c r="D5176">
        <v>1305.8276000000001</v>
      </c>
    </row>
    <row r="5177" spans="1:4" x14ac:dyDescent="0.35">
      <c r="A5177" t="s">
        <v>220</v>
      </c>
      <c r="B5177" t="s">
        <v>221</v>
      </c>
      <c r="C5177">
        <v>1989</v>
      </c>
      <c r="D5177">
        <v>1362.8742999999999</v>
      </c>
    </row>
    <row r="5178" spans="1:4" x14ac:dyDescent="0.35">
      <c r="A5178" t="s">
        <v>220</v>
      </c>
      <c r="B5178" t="s">
        <v>221</v>
      </c>
      <c r="C5178">
        <v>1990</v>
      </c>
      <c r="D5178">
        <v>1326.1285</v>
      </c>
    </row>
    <row r="5179" spans="1:4" x14ac:dyDescent="0.35">
      <c r="A5179" t="s">
        <v>220</v>
      </c>
      <c r="B5179" t="s">
        <v>221</v>
      </c>
      <c r="C5179">
        <v>1991</v>
      </c>
      <c r="D5179">
        <v>1159.7443000000001</v>
      </c>
    </row>
    <row r="5180" spans="1:4" x14ac:dyDescent="0.35">
      <c r="A5180" t="s">
        <v>220</v>
      </c>
      <c r="B5180" t="s">
        <v>221</v>
      </c>
      <c r="C5180">
        <v>1992</v>
      </c>
      <c r="D5180">
        <v>1237.1827000000001</v>
      </c>
    </row>
    <row r="5181" spans="1:4" x14ac:dyDescent="0.35">
      <c r="A5181" t="s">
        <v>220</v>
      </c>
      <c r="B5181" t="s">
        <v>221</v>
      </c>
      <c r="C5181">
        <v>1993</v>
      </c>
      <c r="D5181">
        <v>1230.1285</v>
      </c>
    </row>
    <row r="5182" spans="1:4" x14ac:dyDescent="0.35">
      <c r="A5182" t="s">
        <v>220</v>
      </c>
      <c r="B5182" t="s">
        <v>221</v>
      </c>
      <c r="C5182">
        <v>1994</v>
      </c>
      <c r="D5182">
        <v>1220.5806</v>
      </c>
    </row>
    <row r="5183" spans="1:4" x14ac:dyDescent="0.35">
      <c r="A5183" t="s">
        <v>220</v>
      </c>
      <c r="B5183" t="s">
        <v>221</v>
      </c>
      <c r="C5183">
        <v>1995</v>
      </c>
      <c r="D5183">
        <v>1261.19</v>
      </c>
    </row>
    <row r="5184" spans="1:4" x14ac:dyDescent="0.35">
      <c r="A5184" t="s">
        <v>220</v>
      </c>
      <c r="B5184" t="s">
        <v>221</v>
      </c>
      <c r="C5184">
        <v>1996</v>
      </c>
      <c r="D5184">
        <v>1279.3549</v>
      </c>
    </row>
    <row r="5185" spans="1:4" x14ac:dyDescent="0.35">
      <c r="A5185" t="s">
        <v>220</v>
      </c>
      <c r="B5185" t="s">
        <v>221</v>
      </c>
      <c r="C5185">
        <v>1997</v>
      </c>
      <c r="D5185">
        <v>1152.6382000000001</v>
      </c>
    </row>
    <row r="5186" spans="1:4" x14ac:dyDescent="0.35">
      <c r="A5186" t="s">
        <v>220</v>
      </c>
      <c r="B5186" t="s">
        <v>221</v>
      </c>
      <c r="C5186">
        <v>1998</v>
      </c>
      <c r="D5186">
        <v>1256.0857000000001</v>
      </c>
    </row>
    <row r="5187" spans="1:4" x14ac:dyDescent="0.35">
      <c r="A5187" t="s">
        <v>220</v>
      </c>
      <c r="B5187" t="s">
        <v>221</v>
      </c>
      <c r="C5187">
        <v>1999</v>
      </c>
      <c r="D5187">
        <v>1201.2122999999999</v>
      </c>
    </row>
    <row r="5188" spans="1:4" x14ac:dyDescent="0.35">
      <c r="A5188" t="s">
        <v>220</v>
      </c>
      <c r="B5188" t="s">
        <v>221</v>
      </c>
      <c r="C5188">
        <v>2000</v>
      </c>
      <c r="D5188">
        <v>1350.8172999999999</v>
      </c>
    </row>
    <row r="5189" spans="1:4" x14ac:dyDescent="0.35">
      <c r="A5189" t="s">
        <v>220</v>
      </c>
      <c r="B5189" t="s">
        <v>221</v>
      </c>
      <c r="C5189">
        <v>2001</v>
      </c>
      <c r="D5189">
        <v>1260.5343</v>
      </c>
    </row>
    <row r="5190" spans="1:4" x14ac:dyDescent="0.35">
      <c r="A5190" t="s">
        <v>220</v>
      </c>
      <c r="B5190" t="s">
        <v>221</v>
      </c>
      <c r="C5190">
        <v>2002</v>
      </c>
      <c r="D5190">
        <v>1247.1029000000001</v>
      </c>
    </row>
    <row r="5191" spans="1:4" x14ac:dyDescent="0.35">
      <c r="A5191" t="s">
        <v>220</v>
      </c>
      <c r="B5191" t="s">
        <v>221</v>
      </c>
      <c r="C5191">
        <v>2003</v>
      </c>
      <c r="D5191">
        <v>1111.7842000000001</v>
      </c>
    </row>
    <row r="5192" spans="1:4" x14ac:dyDescent="0.35">
      <c r="A5192" t="s">
        <v>220</v>
      </c>
      <c r="B5192" t="s">
        <v>221</v>
      </c>
      <c r="C5192">
        <v>2004</v>
      </c>
      <c r="D5192">
        <v>1188.4789000000001</v>
      </c>
    </row>
    <row r="5193" spans="1:4" x14ac:dyDescent="0.35">
      <c r="A5193" t="s">
        <v>220</v>
      </c>
      <c r="B5193" t="s">
        <v>221</v>
      </c>
      <c r="C5193">
        <v>2005</v>
      </c>
      <c r="D5193">
        <v>1259.569</v>
      </c>
    </row>
    <row r="5194" spans="1:4" x14ac:dyDescent="0.35">
      <c r="A5194" t="s">
        <v>220</v>
      </c>
      <c r="B5194" t="s">
        <v>221</v>
      </c>
      <c r="C5194">
        <v>2006</v>
      </c>
      <c r="D5194">
        <v>1350.3188</v>
      </c>
    </row>
    <row r="5195" spans="1:4" x14ac:dyDescent="0.35">
      <c r="A5195" t="s">
        <v>220</v>
      </c>
      <c r="B5195" t="s">
        <v>221</v>
      </c>
      <c r="C5195">
        <v>2007</v>
      </c>
      <c r="D5195">
        <v>1309.0211999999999</v>
      </c>
    </row>
    <row r="5196" spans="1:4" x14ac:dyDescent="0.35">
      <c r="A5196" t="s">
        <v>220</v>
      </c>
      <c r="B5196" t="s">
        <v>221</v>
      </c>
      <c r="C5196">
        <v>2008</v>
      </c>
      <c r="D5196">
        <v>1288.5436999999999</v>
      </c>
    </row>
    <row r="5197" spans="1:4" x14ac:dyDescent="0.35">
      <c r="A5197" t="s">
        <v>220</v>
      </c>
      <c r="B5197" t="s">
        <v>221</v>
      </c>
      <c r="C5197">
        <v>2009</v>
      </c>
      <c r="D5197">
        <v>1398.1256000000001</v>
      </c>
    </row>
    <row r="5198" spans="1:4" x14ac:dyDescent="0.35">
      <c r="A5198" t="s">
        <v>220</v>
      </c>
      <c r="B5198" t="s">
        <v>221</v>
      </c>
      <c r="C5198">
        <v>2010</v>
      </c>
      <c r="D5198">
        <v>1447.0640000000001</v>
      </c>
    </row>
    <row r="5199" spans="1:4" x14ac:dyDescent="0.35">
      <c r="A5199" t="s">
        <v>220</v>
      </c>
      <c r="B5199" t="s">
        <v>221</v>
      </c>
      <c r="C5199">
        <v>2011</v>
      </c>
      <c r="D5199">
        <v>1465.1292000000001</v>
      </c>
    </row>
    <row r="5200" spans="1:4" x14ac:dyDescent="0.35">
      <c r="A5200" t="s">
        <v>220</v>
      </c>
      <c r="B5200" t="s">
        <v>221</v>
      </c>
      <c r="C5200">
        <v>2012</v>
      </c>
      <c r="D5200">
        <v>1354.3318999999999</v>
      </c>
    </row>
    <row r="5201" spans="1:4" x14ac:dyDescent="0.35">
      <c r="A5201" t="s">
        <v>220</v>
      </c>
      <c r="B5201" t="s">
        <v>221</v>
      </c>
      <c r="C5201">
        <v>2013</v>
      </c>
      <c r="D5201">
        <v>1423.8462999999999</v>
      </c>
    </row>
    <row r="5202" spans="1:4" x14ac:dyDescent="0.35">
      <c r="A5202" t="s">
        <v>220</v>
      </c>
      <c r="B5202" t="s">
        <v>221</v>
      </c>
      <c r="C5202">
        <v>2014</v>
      </c>
      <c r="D5202">
        <v>1470.0199</v>
      </c>
    </row>
    <row r="5203" spans="1:4" x14ac:dyDescent="0.35">
      <c r="A5203" t="s">
        <v>220</v>
      </c>
      <c r="B5203" t="s">
        <v>221</v>
      </c>
      <c r="C5203">
        <v>2015</v>
      </c>
      <c r="D5203">
        <v>1671.8329000000001</v>
      </c>
    </row>
    <row r="5204" spans="1:4" x14ac:dyDescent="0.35">
      <c r="A5204" t="s">
        <v>220</v>
      </c>
      <c r="B5204" t="s">
        <v>221</v>
      </c>
      <c r="C5204">
        <v>2016</v>
      </c>
      <c r="D5204">
        <v>1743.2765999999999</v>
      </c>
    </row>
    <row r="5205" spans="1:4" x14ac:dyDescent="0.35">
      <c r="A5205" t="s">
        <v>220</v>
      </c>
      <c r="B5205" t="s">
        <v>221</v>
      </c>
      <c r="C5205">
        <v>2017</v>
      </c>
      <c r="D5205">
        <v>1727.4929</v>
      </c>
    </row>
    <row r="5206" spans="1:4" x14ac:dyDescent="0.35">
      <c r="A5206" t="s">
        <v>220</v>
      </c>
      <c r="B5206" t="s">
        <v>221</v>
      </c>
      <c r="C5206">
        <v>2018</v>
      </c>
      <c r="D5206">
        <v>1644.6803</v>
      </c>
    </row>
    <row r="5207" spans="1:4" x14ac:dyDescent="0.35">
      <c r="A5207" t="s">
        <v>220</v>
      </c>
      <c r="B5207" t="s">
        <v>221</v>
      </c>
      <c r="C5207">
        <v>2019</v>
      </c>
      <c r="D5207">
        <v>1678.614</v>
      </c>
    </row>
    <row r="5208" spans="1:4" x14ac:dyDescent="0.35">
      <c r="A5208" t="s">
        <v>220</v>
      </c>
      <c r="B5208" t="s">
        <v>221</v>
      </c>
      <c r="C5208">
        <v>2020</v>
      </c>
      <c r="D5208">
        <v>1565.2426</v>
      </c>
    </row>
    <row r="5209" spans="1:4" x14ac:dyDescent="0.35">
      <c r="A5209" t="s">
        <v>220</v>
      </c>
      <c r="B5209" t="s">
        <v>221</v>
      </c>
      <c r="C5209">
        <v>2021</v>
      </c>
      <c r="D5209">
        <v>1634.8809000000001</v>
      </c>
    </row>
    <row r="5210" spans="1:4" x14ac:dyDescent="0.35">
      <c r="A5210" t="s">
        <v>220</v>
      </c>
      <c r="B5210" t="s">
        <v>221</v>
      </c>
      <c r="C5210">
        <v>2022</v>
      </c>
      <c r="D5210">
        <v>1609.9458999999999</v>
      </c>
    </row>
    <row r="5211" spans="1:4" x14ac:dyDescent="0.35">
      <c r="A5211" t="s">
        <v>220</v>
      </c>
      <c r="B5211" t="s">
        <v>221</v>
      </c>
      <c r="C5211">
        <v>2023</v>
      </c>
      <c r="D5211">
        <v>1607.9135000000001</v>
      </c>
    </row>
    <row r="5212" spans="1:4" x14ac:dyDescent="0.35">
      <c r="A5212" t="s">
        <v>222</v>
      </c>
      <c r="B5212" t="s">
        <v>223</v>
      </c>
      <c r="C5212">
        <v>1980</v>
      </c>
      <c r="D5212">
        <v>2031.4625000000001</v>
      </c>
    </row>
    <row r="5213" spans="1:4" x14ac:dyDescent="0.35">
      <c r="A5213" t="s">
        <v>222</v>
      </c>
      <c r="B5213" t="s">
        <v>223</v>
      </c>
      <c r="C5213">
        <v>1981</v>
      </c>
      <c r="D5213">
        <v>1994.3842</v>
      </c>
    </row>
    <row r="5214" spans="1:4" x14ac:dyDescent="0.35">
      <c r="A5214" t="s">
        <v>222</v>
      </c>
      <c r="B5214" t="s">
        <v>223</v>
      </c>
      <c r="C5214">
        <v>1982</v>
      </c>
      <c r="D5214">
        <v>1962.5161000000001</v>
      </c>
    </row>
    <row r="5215" spans="1:4" x14ac:dyDescent="0.35">
      <c r="A5215" t="s">
        <v>222</v>
      </c>
      <c r="B5215" t="s">
        <v>223</v>
      </c>
      <c r="C5215">
        <v>1983</v>
      </c>
      <c r="D5215">
        <v>1930.808</v>
      </c>
    </row>
    <row r="5216" spans="1:4" x14ac:dyDescent="0.35">
      <c r="A5216" t="s">
        <v>222</v>
      </c>
      <c r="B5216" t="s">
        <v>223</v>
      </c>
      <c r="C5216">
        <v>1984</v>
      </c>
      <c r="D5216">
        <v>952.29179999999997</v>
      </c>
    </row>
    <row r="5217" spans="1:4" x14ac:dyDescent="0.35">
      <c r="A5217" t="s">
        <v>222</v>
      </c>
      <c r="B5217" t="s">
        <v>223</v>
      </c>
      <c r="C5217">
        <v>1985</v>
      </c>
      <c r="D5217">
        <v>931.62714000000005</v>
      </c>
    </row>
    <row r="5218" spans="1:4" x14ac:dyDescent="0.35">
      <c r="A5218" t="s">
        <v>222</v>
      </c>
      <c r="B5218" t="s">
        <v>223</v>
      </c>
      <c r="C5218">
        <v>1986</v>
      </c>
      <c r="D5218">
        <v>941.73850000000004</v>
      </c>
    </row>
    <row r="5219" spans="1:4" x14ac:dyDescent="0.35">
      <c r="A5219" t="s">
        <v>222</v>
      </c>
      <c r="B5219" t="s">
        <v>223</v>
      </c>
      <c r="C5219">
        <v>1987</v>
      </c>
      <c r="D5219">
        <v>1082.2276999999999</v>
      </c>
    </row>
    <row r="5220" spans="1:4" x14ac:dyDescent="0.35">
      <c r="A5220" t="s">
        <v>222</v>
      </c>
      <c r="B5220" t="s">
        <v>223</v>
      </c>
      <c r="C5220">
        <v>1988</v>
      </c>
      <c r="D5220">
        <v>1058.9211</v>
      </c>
    </row>
    <row r="5221" spans="1:4" x14ac:dyDescent="0.35">
      <c r="A5221" t="s">
        <v>222</v>
      </c>
      <c r="B5221" t="s">
        <v>223</v>
      </c>
      <c r="C5221">
        <v>1989</v>
      </c>
      <c r="D5221">
        <v>1031.7136</v>
      </c>
    </row>
    <row r="5222" spans="1:4" x14ac:dyDescent="0.35">
      <c r="A5222" t="s">
        <v>222</v>
      </c>
      <c r="B5222" t="s">
        <v>223</v>
      </c>
      <c r="C5222">
        <v>1990</v>
      </c>
      <c r="D5222">
        <v>1008.1779</v>
      </c>
    </row>
    <row r="5223" spans="1:4" x14ac:dyDescent="0.35">
      <c r="A5223" t="s">
        <v>222</v>
      </c>
      <c r="B5223" t="s">
        <v>223</v>
      </c>
      <c r="C5223">
        <v>1991</v>
      </c>
      <c r="D5223">
        <v>998.91830000000004</v>
      </c>
    </row>
    <row r="5224" spans="1:4" x14ac:dyDescent="0.35">
      <c r="A5224" t="s">
        <v>222</v>
      </c>
      <c r="B5224" t="s">
        <v>223</v>
      </c>
      <c r="C5224">
        <v>1992</v>
      </c>
      <c r="D5224">
        <v>974.24019999999996</v>
      </c>
    </row>
    <row r="5225" spans="1:4" x14ac:dyDescent="0.35">
      <c r="A5225" t="s">
        <v>222</v>
      </c>
      <c r="B5225" t="s">
        <v>223</v>
      </c>
      <c r="C5225">
        <v>1993</v>
      </c>
      <c r="D5225">
        <v>957.27869999999996</v>
      </c>
    </row>
    <row r="5226" spans="1:4" x14ac:dyDescent="0.35">
      <c r="A5226" t="s">
        <v>222</v>
      </c>
      <c r="B5226" t="s">
        <v>223</v>
      </c>
      <c r="C5226">
        <v>1994</v>
      </c>
      <c r="D5226">
        <v>943.16470000000004</v>
      </c>
    </row>
    <row r="5227" spans="1:4" x14ac:dyDescent="0.35">
      <c r="A5227" t="s">
        <v>222</v>
      </c>
      <c r="B5227" t="s">
        <v>223</v>
      </c>
      <c r="C5227">
        <v>1995</v>
      </c>
      <c r="D5227">
        <v>929.02606000000003</v>
      </c>
    </row>
    <row r="5228" spans="1:4" x14ac:dyDescent="0.35">
      <c r="A5228" t="s">
        <v>222</v>
      </c>
      <c r="B5228" t="s">
        <v>223</v>
      </c>
      <c r="C5228">
        <v>1996</v>
      </c>
      <c r="D5228">
        <v>915.50540000000001</v>
      </c>
    </row>
    <row r="5229" spans="1:4" x14ac:dyDescent="0.35">
      <c r="A5229" t="s">
        <v>222</v>
      </c>
      <c r="B5229" t="s">
        <v>223</v>
      </c>
      <c r="C5229">
        <v>1997</v>
      </c>
      <c r="D5229">
        <v>896.90350000000001</v>
      </c>
    </row>
    <row r="5230" spans="1:4" x14ac:dyDescent="0.35">
      <c r="A5230" t="s">
        <v>222</v>
      </c>
      <c r="B5230" t="s">
        <v>223</v>
      </c>
      <c r="C5230">
        <v>1998</v>
      </c>
      <c r="D5230">
        <v>881.08483999999999</v>
      </c>
    </row>
    <row r="5231" spans="1:4" x14ac:dyDescent="0.35">
      <c r="A5231" t="s">
        <v>222</v>
      </c>
      <c r="B5231" t="s">
        <v>223</v>
      </c>
      <c r="C5231">
        <v>1999</v>
      </c>
      <c r="D5231">
        <v>866.29359999999997</v>
      </c>
    </row>
    <row r="5232" spans="1:4" x14ac:dyDescent="0.35">
      <c r="A5232" t="s">
        <v>222</v>
      </c>
      <c r="B5232" t="s">
        <v>223</v>
      </c>
      <c r="C5232">
        <v>2000</v>
      </c>
      <c r="D5232">
        <v>1640.8224</v>
      </c>
    </row>
    <row r="5233" spans="1:4" x14ac:dyDescent="0.35">
      <c r="A5233" t="s">
        <v>222</v>
      </c>
      <c r="B5233" t="s">
        <v>223</v>
      </c>
      <c r="C5233">
        <v>2001</v>
      </c>
      <c r="D5233">
        <v>1373.4691</v>
      </c>
    </row>
    <row r="5234" spans="1:4" x14ac:dyDescent="0.35">
      <c r="A5234" t="s">
        <v>222</v>
      </c>
      <c r="B5234" t="s">
        <v>223</v>
      </c>
      <c r="C5234">
        <v>2002</v>
      </c>
      <c r="D5234">
        <v>1970.8567</v>
      </c>
    </row>
    <row r="5235" spans="1:4" x14ac:dyDescent="0.35">
      <c r="A5235" t="s">
        <v>222</v>
      </c>
      <c r="B5235" t="s">
        <v>223</v>
      </c>
      <c r="C5235">
        <v>2003</v>
      </c>
      <c r="D5235">
        <v>2007.5003999999999</v>
      </c>
    </row>
    <row r="5236" spans="1:4" x14ac:dyDescent="0.35">
      <c r="A5236" t="s">
        <v>222</v>
      </c>
      <c r="B5236" t="s">
        <v>223</v>
      </c>
      <c r="C5236">
        <v>2004</v>
      </c>
      <c r="D5236">
        <v>2107.5488</v>
      </c>
    </row>
    <row r="5237" spans="1:4" x14ac:dyDescent="0.35">
      <c r="A5237" t="s">
        <v>222</v>
      </c>
      <c r="B5237" t="s">
        <v>223</v>
      </c>
      <c r="C5237">
        <v>2005</v>
      </c>
      <c r="D5237">
        <v>2698.8474000000001</v>
      </c>
    </row>
    <row r="5238" spans="1:4" x14ac:dyDescent="0.35">
      <c r="A5238" t="s">
        <v>222</v>
      </c>
      <c r="B5238" t="s">
        <v>223</v>
      </c>
      <c r="C5238">
        <v>2006</v>
      </c>
      <c r="D5238">
        <v>2943.5639999999999</v>
      </c>
    </row>
    <row r="5239" spans="1:4" x14ac:dyDescent="0.35">
      <c r="A5239" t="s">
        <v>222</v>
      </c>
      <c r="B5239" t="s">
        <v>223</v>
      </c>
      <c r="C5239">
        <v>2007</v>
      </c>
      <c r="D5239">
        <v>2632.721</v>
      </c>
    </row>
    <row r="5240" spans="1:4" x14ac:dyDescent="0.35">
      <c r="A5240" t="s">
        <v>222</v>
      </c>
      <c r="B5240" t="s">
        <v>223</v>
      </c>
      <c r="C5240">
        <v>2008</v>
      </c>
      <c r="D5240">
        <v>2887.03</v>
      </c>
    </row>
    <row r="5241" spans="1:4" x14ac:dyDescent="0.35">
      <c r="A5241" t="s">
        <v>222</v>
      </c>
      <c r="B5241" t="s">
        <v>223</v>
      </c>
      <c r="C5241">
        <v>2009</v>
      </c>
      <c r="D5241">
        <v>2466.2082999999998</v>
      </c>
    </row>
    <row r="5242" spans="1:4" x14ac:dyDescent="0.35">
      <c r="A5242" t="s">
        <v>222</v>
      </c>
      <c r="B5242" t="s">
        <v>223</v>
      </c>
      <c r="C5242">
        <v>2010</v>
      </c>
      <c r="D5242">
        <v>2402.1426000000001</v>
      </c>
    </row>
    <row r="5243" spans="1:4" x14ac:dyDescent="0.35">
      <c r="A5243" t="s">
        <v>222</v>
      </c>
      <c r="B5243" t="s">
        <v>223</v>
      </c>
      <c r="C5243">
        <v>2011</v>
      </c>
      <c r="D5243">
        <v>2178.5392999999999</v>
      </c>
    </row>
    <row r="5244" spans="1:4" x14ac:dyDescent="0.35">
      <c r="A5244" t="s">
        <v>222</v>
      </c>
      <c r="B5244" t="s">
        <v>223</v>
      </c>
      <c r="C5244">
        <v>2012</v>
      </c>
      <c r="D5244">
        <v>2119.3634999999999</v>
      </c>
    </row>
    <row r="5245" spans="1:4" x14ac:dyDescent="0.35">
      <c r="A5245" t="s">
        <v>222</v>
      </c>
      <c r="B5245" t="s">
        <v>223</v>
      </c>
      <c r="C5245">
        <v>2013</v>
      </c>
      <c r="D5245">
        <v>2114.5673999999999</v>
      </c>
    </row>
    <row r="5246" spans="1:4" x14ac:dyDescent="0.35">
      <c r="A5246" t="s">
        <v>222</v>
      </c>
      <c r="B5246" t="s">
        <v>223</v>
      </c>
      <c r="C5246">
        <v>2014</v>
      </c>
      <c r="D5246">
        <v>2094.6327999999999</v>
      </c>
    </row>
    <row r="5247" spans="1:4" x14ac:dyDescent="0.35">
      <c r="A5247" t="s">
        <v>222</v>
      </c>
      <c r="B5247" t="s">
        <v>223</v>
      </c>
      <c r="C5247">
        <v>2015</v>
      </c>
      <c r="D5247">
        <v>2193.6044999999999</v>
      </c>
    </row>
    <row r="5248" spans="1:4" x14ac:dyDescent="0.35">
      <c r="A5248" t="s">
        <v>222</v>
      </c>
      <c r="B5248" t="s">
        <v>223</v>
      </c>
      <c r="C5248">
        <v>2016</v>
      </c>
      <c r="D5248">
        <v>2312.0250000000001</v>
      </c>
    </row>
    <row r="5249" spans="1:4" x14ac:dyDescent="0.35">
      <c r="A5249" t="s">
        <v>222</v>
      </c>
      <c r="B5249" t="s">
        <v>223</v>
      </c>
      <c r="C5249">
        <v>2017</v>
      </c>
      <c r="D5249">
        <v>2577.6242999999999</v>
      </c>
    </row>
    <row r="5250" spans="1:4" x14ac:dyDescent="0.35">
      <c r="A5250" t="s">
        <v>222</v>
      </c>
      <c r="B5250" t="s">
        <v>223</v>
      </c>
      <c r="C5250">
        <v>2018</v>
      </c>
      <c r="D5250">
        <v>2569.6995000000002</v>
      </c>
    </row>
    <row r="5251" spans="1:4" x14ac:dyDescent="0.35">
      <c r="A5251" t="s">
        <v>222</v>
      </c>
      <c r="B5251" t="s">
        <v>223</v>
      </c>
      <c r="C5251">
        <v>2019</v>
      </c>
      <c r="D5251">
        <v>2550.4967999999999</v>
      </c>
    </row>
    <row r="5252" spans="1:4" x14ac:dyDescent="0.35">
      <c r="A5252" t="s">
        <v>222</v>
      </c>
      <c r="B5252" t="s">
        <v>223</v>
      </c>
      <c r="C5252">
        <v>2020</v>
      </c>
      <c r="D5252">
        <v>2468.3710000000001</v>
      </c>
    </row>
    <row r="5253" spans="1:4" x14ac:dyDescent="0.35">
      <c r="A5253" t="s">
        <v>222</v>
      </c>
      <c r="B5253" t="s">
        <v>223</v>
      </c>
      <c r="C5253">
        <v>2021</v>
      </c>
      <c r="D5253">
        <v>2424.5933</v>
      </c>
    </row>
    <row r="5254" spans="1:4" x14ac:dyDescent="0.35">
      <c r="A5254" t="s">
        <v>222</v>
      </c>
      <c r="B5254" t="s">
        <v>223</v>
      </c>
      <c r="C5254">
        <v>2022</v>
      </c>
      <c r="D5254">
        <v>2414.8672000000001</v>
      </c>
    </row>
    <row r="5255" spans="1:4" x14ac:dyDescent="0.35">
      <c r="A5255" t="s">
        <v>222</v>
      </c>
      <c r="B5255" t="s">
        <v>223</v>
      </c>
      <c r="C5255">
        <v>2023</v>
      </c>
      <c r="D5255">
        <v>2513.8413</v>
      </c>
    </row>
    <row r="5256" spans="1:4" x14ac:dyDescent="0.35">
      <c r="A5256" t="s">
        <v>224</v>
      </c>
      <c r="B5256" t="s">
        <v>225</v>
      </c>
      <c r="C5256">
        <v>2008</v>
      </c>
      <c r="D5256">
        <v>13495.893</v>
      </c>
    </row>
    <row r="5257" spans="1:4" x14ac:dyDescent="0.35">
      <c r="A5257" t="s">
        <v>224</v>
      </c>
      <c r="B5257" t="s">
        <v>225</v>
      </c>
      <c r="C5257">
        <v>2009</v>
      </c>
      <c r="D5257">
        <v>15199.541999999999</v>
      </c>
    </row>
    <row r="5258" spans="1:4" x14ac:dyDescent="0.35">
      <c r="A5258" t="s">
        <v>224</v>
      </c>
      <c r="B5258" t="s">
        <v>225</v>
      </c>
      <c r="C5258">
        <v>2010</v>
      </c>
      <c r="D5258">
        <v>15077.887000000001</v>
      </c>
    </row>
    <row r="5259" spans="1:4" x14ac:dyDescent="0.35">
      <c r="A5259" t="s">
        <v>224</v>
      </c>
      <c r="B5259" t="s">
        <v>225</v>
      </c>
      <c r="C5259">
        <v>2011</v>
      </c>
      <c r="D5259">
        <v>15186.067999999999</v>
      </c>
    </row>
    <row r="5260" spans="1:4" x14ac:dyDescent="0.35">
      <c r="A5260" t="s">
        <v>224</v>
      </c>
      <c r="B5260" t="s">
        <v>225</v>
      </c>
      <c r="C5260">
        <v>2012</v>
      </c>
      <c r="D5260">
        <v>14999.254000000001</v>
      </c>
    </row>
    <row r="5261" spans="1:4" x14ac:dyDescent="0.35">
      <c r="A5261" t="s">
        <v>224</v>
      </c>
      <c r="B5261" t="s">
        <v>225</v>
      </c>
      <c r="C5261">
        <v>2013</v>
      </c>
      <c r="D5261">
        <v>14216.857</v>
      </c>
    </row>
    <row r="5262" spans="1:4" x14ac:dyDescent="0.35">
      <c r="A5262" t="s">
        <v>224</v>
      </c>
      <c r="B5262" t="s">
        <v>225</v>
      </c>
      <c r="C5262">
        <v>2014</v>
      </c>
      <c r="D5262">
        <v>13214.047</v>
      </c>
    </row>
    <row r="5263" spans="1:4" x14ac:dyDescent="0.35">
      <c r="A5263" t="s">
        <v>224</v>
      </c>
      <c r="B5263" t="s">
        <v>225</v>
      </c>
      <c r="C5263">
        <v>2015</v>
      </c>
      <c r="D5263">
        <v>15408.184999999999</v>
      </c>
    </row>
    <row r="5264" spans="1:4" x14ac:dyDescent="0.35">
      <c r="A5264" t="s">
        <v>224</v>
      </c>
      <c r="B5264" t="s">
        <v>225</v>
      </c>
      <c r="C5264">
        <v>2016</v>
      </c>
      <c r="D5264">
        <v>16056.002</v>
      </c>
    </row>
    <row r="5265" spans="1:4" x14ac:dyDescent="0.35">
      <c r="A5265" t="s">
        <v>224</v>
      </c>
      <c r="B5265" t="s">
        <v>225</v>
      </c>
      <c r="C5265">
        <v>2017</v>
      </c>
      <c r="D5265">
        <v>14364.315000000001</v>
      </c>
    </row>
    <row r="5266" spans="1:4" x14ac:dyDescent="0.35">
      <c r="A5266" t="s">
        <v>224</v>
      </c>
      <c r="B5266" t="s">
        <v>225</v>
      </c>
      <c r="C5266">
        <v>2018</v>
      </c>
      <c r="D5266">
        <v>14571.582</v>
      </c>
    </row>
    <row r="5267" spans="1:4" x14ac:dyDescent="0.35">
      <c r="A5267" t="s">
        <v>224</v>
      </c>
      <c r="B5267" t="s">
        <v>225</v>
      </c>
      <c r="C5267">
        <v>2019</v>
      </c>
      <c r="D5267">
        <v>16139.251</v>
      </c>
    </row>
    <row r="5268" spans="1:4" x14ac:dyDescent="0.35">
      <c r="A5268" t="s">
        <v>224</v>
      </c>
      <c r="B5268" t="s">
        <v>225</v>
      </c>
      <c r="C5268">
        <v>2020</v>
      </c>
      <c r="D5268">
        <v>16199.065000000001</v>
      </c>
    </row>
    <row r="5269" spans="1:4" x14ac:dyDescent="0.35">
      <c r="A5269" t="s">
        <v>224</v>
      </c>
      <c r="B5269" t="s">
        <v>225</v>
      </c>
      <c r="C5269">
        <v>2021</v>
      </c>
      <c r="D5269">
        <v>17771.857</v>
      </c>
    </row>
    <row r="5270" spans="1:4" x14ac:dyDescent="0.35">
      <c r="A5270" t="s">
        <v>224</v>
      </c>
      <c r="B5270" t="s">
        <v>225</v>
      </c>
      <c r="C5270">
        <v>2022</v>
      </c>
      <c r="D5270">
        <v>17638.7</v>
      </c>
    </row>
    <row r="5271" spans="1:4" x14ac:dyDescent="0.35">
      <c r="A5271" t="s">
        <v>224</v>
      </c>
      <c r="B5271" t="s">
        <v>225</v>
      </c>
      <c r="C5271">
        <v>2023</v>
      </c>
      <c r="D5271">
        <v>15770.582</v>
      </c>
    </row>
    <row r="5272" spans="1:4" x14ac:dyDescent="0.35">
      <c r="A5272" t="s">
        <v>226</v>
      </c>
      <c r="B5272" t="s">
        <v>227</v>
      </c>
      <c r="C5272">
        <v>1965</v>
      </c>
      <c r="D5272">
        <v>152004.22</v>
      </c>
    </row>
    <row r="5273" spans="1:4" x14ac:dyDescent="0.35">
      <c r="A5273" t="s">
        <v>226</v>
      </c>
      <c r="B5273" t="s">
        <v>227</v>
      </c>
      <c r="C5273">
        <v>1966</v>
      </c>
      <c r="D5273">
        <v>144746.54999999999</v>
      </c>
    </row>
    <row r="5274" spans="1:4" x14ac:dyDescent="0.35">
      <c r="A5274" t="s">
        <v>226</v>
      </c>
      <c r="B5274" t="s">
        <v>227</v>
      </c>
      <c r="C5274">
        <v>1967</v>
      </c>
      <c r="D5274">
        <v>134306.47</v>
      </c>
    </row>
    <row r="5275" spans="1:4" x14ac:dyDescent="0.35">
      <c r="A5275" t="s">
        <v>226</v>
      </c>
      <c r="B5275" t="s">
        <v>227</v>
      </c>
      <c r="C5275">
        <v>1968</v>
      </c>
      <c r="D5275">
        <v>129087.234</v>
      </c>
    </row>
    <row r="5276" spans="1:4" x14ac:dyDescent="0.35">
      <c r="A5276" t="s">
        <v>226</v>
      </c>
      <c r="B5276" t="s">
        <v>227</v>
      </c>
      <c r="C5276">
        <v>1969</v>
      </c>
      <c r="D5276">
        <v>121336.45</v>
      </c>
    </row>
    <row r="5277" spans="1:4" x14ac:dyDescent="0.35">
      <c r="A5277" t="s">
        <v>226</v>
      </c>
      <c r="B5277" t="s">
        <v>227</v>
      </c>
      <c r="C5277">
        <v>1970</v>
      </c>
      <c r="D5277">
        <v>90725.36</v>
      </c>
    </row>
    <row r="5278" spans="1:4" x14ac:dyDescent="0.35">
      <c r="A5278" t="s">
        <v>226</v>
      </c>
      <c r="B5278" t="s">
        <v>227</v>
      </c>
      <c r="C5278">
        <v>1971</v>
      </c>
      <c r="D5278">
        <v>84566.59</v>
      </c>
    </row>
    <row r="5279" spans="1:4" x14ac:dyDescent="0.35">
      <c r="A5279" t="s">
        <v>226</v>
      </c>
      <c r="B5279" t="s">
        <v>227</v>
      </c>
      <c r="C5279">
        <v>1972</v>
      </c>
      <c r="D5279">
        <v>87963.91</v>
      </c>
    </row>
    <row r="5280" spans="1:4" x14ac:dyDescent="0.35">
      <c r="A5280" t="s">
        <v>226</v>
      </c>
      <c r="B5280" t="s">
        <v>227</v>
      </c>
      <c r="C5280">
        <v>1973</v>
      </c>
      <c r="D5280">
        <v>82506.94</v>
      </c>
    </row>
    <row r="5281" spans="1:4" x14ac:dyDescent="0.35">
      <c r="A5281" t="s">
        <v>226</v>
      </c>
      <c r="B5281" t="s">
        <v>227</v>
      </c>
      <c r="C5281">
        <v>1974</v>
      </c>
      <c r="D5281">
        <v>74542.085999999996</v>
      </c>
    </row>
    <row r="5282" spans="1:4" x14ac:dyDescent="0.35">
      <c r="A5282" t="s">
        <v>226</v>
      </c>
      <c r="B5282" t="s">
        <v>227</v>
      </c>
      <c r="C5282">
        <v>1975</v>
      </c>
      <c r="D5282">
        <v>62457.023000000001</v>
      </c>
    </row>
    <row r="5283" spans="1:4" x14ac:dyDescent="0.35">
      <c r="A5283" t="s">
        <v>226</v>
      </c>
      <c r="B5283" t="s">
        <v>227</v>
      </c>
      <c r="C5283">
        <v>1976</v>
      </c>
      <c r="D5283">
        <v>69820.375</v>
      </c>
    </row>
    <row r="5284" spans="1:4" x14ac:dyDescent="0.35">
      <c r="A5284" t="s">
        <v>226</v>
      </c>
      <c r="B5284" t="s">
        <v>227</v>
      </c>
      <c r="C5284">
        <v>1977</v>
      </c>
      <c r="D5284">
        <v>66881.83</v>
      </c>
    </row>
    <row r="5285" spans="1:4" x14ac:dyDescent="0.35">
      <c r="A5285" t="s">
        <v>226</v>
      </c>
      <c r="B5285" t="s">
        <v>227</v>
      </c>
      <c r="C5285">
        <v>1978</v>
      </c>
      <c r="D5285">
        <v>68948.34</v>
      </c>
    </row>
    <row r="5286" spans="1:4" x14ac:dyDescent="0.35">
      <c r="A5286" t="s">
        <v>226</v>
      </c>
      <c r="B5286" t="s">
        <v>227</v>
      </c>
      <c r="C5286">
        <v>1979</v>
      </c>
      <c r="D5286">
        <v>79188.91</v>
      </c>
    </row>
    <row r="5287" spans="1:4" x14ac:dyDescent="0.35">
      <c r="A5287" t="s">
        <v>226</v>
      </c>
      <c r="B5287" t="s">
        <v>227</v>
      </c>
      <c r="C5287">
        <v>1980</v>
      </c>
      <c r="D5287">
        <v>56302.95</v>
      </c>
    </row>
    <row r="5288" spans="1:4" x14ac:dyDescent="0.35">
      <c r="A5288" t="s">
        <v>226</v>
      </c>
      <c r="B5288" t="s">
        <v>227</v>
      </c>
      <c r="C5288">
        <v>1981</v>
      </c>
      <c r="D5288">
        <v>68654.06</v>
      </c>
    </row>
    <row r="5289" spans="1:4" x14ac:dyDescent="0.35">
      <c r="A5289" t="s">
        <v>226</v>
      </c>
      <c r="B5289" t="s">
        <v>227</v>
      </c>
      <c r="C5289">
        <v>1982</v>
      </c>
      <c r="D5289">
        <v>64314.7</v>
      </c>
    </row>
    <row r="5290" spans="1:4" x14ac:dyDescent="0.35">
      <c r="A5290" t="s">
        <v>226</v>
      </c>
      <c r="B5290" t="s">
        <v>227</v>
      </c>
      <c r="C5290">
        <v>1983</v>
      </c>
      <c r="D5290">
        <v>67668.03</v>
      </c>
    </row>
    <row r="5291" spans="1:4" x14ac:dyDescent="0.35">
      <c r="A5291" t="s">
        <v>226</v>
      </c>
      <c r="B5291" t="s">
        <v>227</v>
      </c>
      <c r="C5291">
        <v>1984</v>
      </c>
      <c r="D5291">
        <v>69084.83</v>
      </c>
    </row>
    <row r="5292" spans="1:4" x14ac:dyDescent="0.35">
      <c r="A5292" t="s">
        <v>226</v>
      </c>
      <c r="B5292" t="s">
        <v>227</v>
      </c>
      <c r="C5292">
        <v>1985</v>
      </c>
      <c r="D5292">
        <v>63642.476999999999</v>
      </c>
    </row>
    <row r="5293" spans="1:4" x14ac:dyDescent="0.35">
      <c r="A5293" t="s">
        <v>226</v>
      </c>
      <c r="B5293" t="s">
        <v>227</v>
      </c>
      <c r="C5293">
        <v>1986</v>
      </c>
      <c r="D5293">
        <v>69985.804999999993</v>
      </c>
    </row>
    <row r="5294" spans="1:4" x14ac:dyDescent="0.35">
      <c r="A5294" t="s">
        <v>226</v>
      </c>
      <c r="B5294" t="s">
        <v>227</v>
      </c>
      <c r="C5294">
        <v>1987</v>
      </c>
      <c r="D5294">
        <v>62111.917999999998</v>
      </c>
    </row>
    <row r="5295" spans="1:4" x14ac:dyDescent="0.35">
      <c r="A5295" t="s">
        <v>226</v>
      </c>
      <c r="B5295" t="s">
        <v>227</v>
      </c>
      <c r="C5295">
        <v>1988</v>
      </c>
      <c r="D5295">
        <v>67453.56</v>
      </c>
    </row>
    <row r="5296" spans="1:4" x14ac:dyDescent="0.35">
      <c r="A5296" t="s">
        <v>226</v>
      </c>
      <c r="B5296" t="s">
        <v>227</v>
      </c>
      <c r="C5296">
        <v>1989</v>
      </c>
      <c r="D5296">
        <v>69922.16</v>
      </c>
    </row>
    <row r="5297" spans="1:4" x14ac:dyDescent="0.35">
      <c r="A5297" t="s">
        <v>226</v>
      </c>
      <c r="B5297" t="s">
        <v>227</v>
      </c>
      <c r="C5297">
        <v>1990</v>
      </c>
      <c r="D5297">
        <v>54303.703000000001</v>
      </c>
    </row>
    <row r="5298" spans="1:4" x14ac:dyDescent="0.35">
      <c r="A5298" t="s">
        <v>226</v>
      </c>
      <c r="B5298" t="s">
        <v>227</v>
      </c>
      <c r="C5298">
        <v>1991</v>
      </c>
      <c r="D5298">
        <v>34128.016000000003</v>
      </c>
    </row>
    <row r="5299" spans="1:4" x14ac:dyDescent="0.35">
      <c r="A5299" t="s">
        <v>226</v>
      </c>
      <c r="B5299" t="s">
        <v>227</v>
      </c>
      <c r="C5299">
        <v>1992</v>
      </c>
      <c r="D5299">
        <v>49955.27</v>
      </c>
    </row>
    <row r="5300" spans="1:4" x14ac:dyDescent="0.35">
      <c r="A5300" t="s">
        <v>226</v>
      </c>
      <c r="B5300" t="s">
        <v>227</v>
      </c>
      <c r="C5300">
        <v>1993</v>
      </c>
      <c r="D5300">
        <v>59906.362999999998</v>
      </c>
    </row>
    <row r="5301" spans="1:4" x14ac:dyDescent="0.35">
      <c r="A5301" t="s">
        <v>226</v>
      </c>
      <c r="B5301" t="s">
        <v>227</v>
      </c>
      <c r="C5301">
        <v>1994</v>
      </c>
      <c r="D5301">
        <v>70257.47</v>
      </c>
    </row>
    <row r="5302" spans="1:4" x14ac:dyDescent="0.35">
      <c r="A5302" t="s">
        <v>226</v>
      </c>
      <c r="B5302" t="s">
        <v>227</v>
      </c>
      <c r="C5302">
        <v>1995</v>
      </c>
      <c r="D5302">
        <v>89532.054999999993</v>
      </c>
    </row>
    <row r="5303" spans="1:4" x14ac:dyDescent="0.35">
      <c r="A5303" t="s">
        <v>226</v>
      </c>
      <c r="B5303" t="s">
        <v>227</v>
      </c>
      <c r="C5303">
        <v>1996</v>
      </c>
      <c r="D5303">
        <v>86126.09</v>
      </c>
    </row>
    <row r="5304" spans="1:4" x14ac:dyDescent="0.35">
      <c r="A5304" t="s">
        <v>226</v>
      </c>
      <c r="B5304" t="s">
        <v>227</v>
      </c>
      <c r="C5304">
        <v>1997</v>
      </c>
      <c r="D5304">
        <v>86732.64</v>
      </c>
    </row>
    <row r="5305" spans="1:4" x14ac:dyDescent="0.35">
      <c r="A5305" t="s">
        <v>226</v>
      </c>
      <c r="B5305" t="s">
        <v>227</v>
      </c>
      <c r="C5305">
        <v>1998</v>
      </c>
      <c r="D5305">
        <v>103553.05</v>
      </c>
    </row>
    <row r="5306" spans="1:4" x14ac:dyDescent="0.35">
      <c r="A5306" t="s">
        <v>226</v>
      </c>
      <c r="B5306" t="s">
        <v>227</v>
      </c>
      <c r="C5306">
        <v>1999</v>
      </c>
      <c r="D5306">
        <v>104348.14</v>
      </c>
    </row>
    <row r="5307" spans="1:4" x14ac:dyDescent="0.35">
      <c r="A5307" t="s">
        <v>226</v>
      </c>
      <c r="B5307" t="s">
        <v>227</v>
      </c>
      <c r="C5307">
        <v>2000</v>
      </c>
      <c r="D5307">
        <v>111608.15</v>
      </c>
    </row>
    <row r="5308" spans="1:4" x14ac:dyDescent="0.35">
      <c r="A5308" t="s">
        <v>226</v>
      </c>
      <c r="B5308" t="s">
        <v>227</v>
      </c>
      <c r="C5308">
        <v>2001</v>
      </c>
      <c r="D5308">
        <v>109465.54</v>
      </c>
    </row>
    <row r="5309" spans="1:4" x14ac:dyDescent="0.35">
      <c r="A5309" t="s">
        <v>226</v>
      </c>
      <c r="B5309" t="s">
        <v>227</v>
      </c>
      <c r="C5309">
        <v>2002</v>
      </c>
      <c r="D5309">
        <v>113044.56</v>
      </c>
    </row>
    <row r="5310" spans="1:4" x14ac:dyDescent="0.35">
      <c r="A5310" t="s">
        <v>226</v>
      </c>
      <c r="B5310" t="s">
        <v>227</v>
      </c>
      <c r="C5310">
        <v>2003</v>
      </c>
      <c r="D5310">
        <v>131814.34</v>
      </c>
    </row>
    <row r="5311" spans="1:4" x14ac:dyDescent="0.35">
      <c r="A5311" t="s">
        <v>226</v>
      </c>
      <c r="B5311" t="s">
        <v>227</v>
      </c>
      <c r="C5311">
        <v>2004</v>
      </c>
      <c r="D5311">
        <v>143647.45000000001</v>
      </c>
    </row>
    <row r="5312" spans="1:4" x14ac:dyDescent="0.35">
      <c r="A5312" t="s">
        <v>226</v>
      </c>
      <c r="B5312" t="s">
        <v>227</v>
      </c>
      <c r="C5312">
        <v>2005</v>
      </c>
      <c r="D5312">
        <v>152611.67000000001</v>
      </c>
    </row>
    <row r="5313" spans="1:4" x14ac:dyDescent="0.35">
      <c r="A5313" t="s">
        <v>226</v>
      </c>
      <c r="B5313" t="s">
        <v>227</v>
      </c>
      <c r="C5313">
        <v>2006</v>
      </c>
      <c r="D5313">
        <v>138972.20000000001</v>
      </c>
    </row>
    <row r="5314" spans="1:4" x14ac:dyDescent="0.35">
      <c r="A5314" t="s">
        <v>226</v>
      </c>
      <c r="B5314" t="s">
        <v>227</v>
      </c>
      <c r="C5314">
        <v>2007</v>
      </c>
      <c r="D5314">
        <v>127463.47</v>
      </c>
    </row>
    <row r="5315" spans="1:4" x14ac:dyDescent="0.35">
      <c r="A5315" t="s">
        <v>226</v>
      </c>
      <c r="B5315" t="s">
        <v>227</v>
      </c>
      <c r="C5315">
        <v>2008</v>
      </c>
      <c r="D5315">
        <v>130233.76</v>
      </c>
    </row>
    <row r="5316" spans="1:4" x14ac:dyDescent="0.35">
      <c r="A5316" t="s">
        <v>226</v>
      </c>
      <c r="B5316" t="s">
        <v>227</v>
      </c>
      <c r="C5316">
        <v>2009</v>
      </c>
      <c r="D5316">
        <v>125259.39</v>
      </c>
    </row>
    <row r="5317" spans="1:4" x14ac:dyDescent="0.35">
      <c r="A5317" t="s">
        <v>226</v>
      </c>
      <c r="B5317" t="s">
        <v>227</v>
      </c>
      <c r="C5317">
        <v>2010</v>
      </c>
      <c r="D5317">
        <v>137603.57999999999</v>
      </c>
    </row>
    <row r="5318" spans="1:4" x14ac:dyDescent="0.35">
      <c r="A5318" t="s">
        <v>226</v>
      </c>
      <c r="B5318" t="s">
        <v>227</v>
      </c>
      <c r="C5318">
        <v>2011</v>
      </c>
      <c r="D5318">
        <v>130844.33</v>
      </c>
    </row>
    <row r="5319" spans="1:4" x14ac:dyDescent="0.35">
      <c r="A5319" t="s">
        <v>226</v>
      </c>
      <c r="B5319" t="s">
        <v>227</v>
      </c>
      <c r="C5319">
        <v>2012</v>
      </c>
      <c r="D5319">
        <v>126699.71</v>
      </c>
    </row>
    <row r="5320" spans="1:4" x14ac:dyDescent="0.35">
      <c r="A5320" t="s">
        <v>226</v>
      </c>
      <c r="B5320" t="s">
        <v>227</v>
      </c>
      <c r="C5320">
        <v>2013</v>
      </c>
      <c r="D5320">
        <v>127883.84</v>
      </c>
    </row>
    <row r="5321" spans="1:4" x14ac:dyDescent="0.35">
      <c r="A5321" t="s">
        <v>226</v>
      </c>
      <c r="B5321" t="s">
        <v>227</v>
      </c>
      <c r="C5321">
        <v>2014</v>
      </c>
      <c r="D5321">
        <v>119275.03</v>
      </c>
    </row>
    <row r="5322" spans="1:4" x14ac:dyDescent="0.35">
      <c r="A5322" t="s">
        <v>226</v>
      </c>
      <c r="B5322" t="s">
        <v>227</v>
      </c>
      <c r="C5322">
        <v>2015</v>
      </c>
      <c r="D5322">
        <v>122225.26</v>
      </c>
    </row>
    <row r="5323" spans="1:4" x14ac:dyDescent="0.35">
      <c r="A5323" t="s">
        <v>226</v>
      </c>
      <c r="B5323" t="s">
        <v>227</v>
      </c>
      <c r="C5323">
        <v>2016</v>
      </c>
      <c r="D5323">
        <v>116373.016</v>
      </c>
    </row>
    <row r="5324" spans="1:4" x14ac:dyDescent="0.35">
      <c r="A5324" t="s">
        <v>226</v>
      </c>
      <c r="B5324" t="s">
        <v>227</v>
      </c>
      <c r="C5324">
        <v>2017</v>
      </c>
      <c r="D5324">
        <v>112401.04</v>
      </c>
    </row>
    <row r="5325" spans="1:4" x14ac:dyDescent="0.35">
      <c r="A5325" t="s">
        <v>226</v>
      </c>
      <c r="B5325" t="s">
        <v>227</v>
      </c>
      <c r="C5325">
        <v>2018</v>
      </c>
      <c r="D5325">
        <v>111575</v>
      </c>
    </row>
    <row r="5326" spans="1:4" x14ac:dyDescent="0.35">
      <c r="A5326" t="s">
        <v>226</v>
      </c>
      <c r="B5326" t="s">
        <v>227</v>
      </c>
      <c r="C5326">
        <v>2019</v>
      </c>
      <c r="D5326">
        <v>99692.88</v>
      </c>
    </row>
    <row r="5327" spans="1:4" x14ac:dyDescent="0.35">
      <c r="A5327" t="s">
        <v>226</v>
      </c>
      <c r="B5327" t="s">
        <v>227</v>
      </c>
      <c r="C5327">
        <v>2020</v>
      </c>
      <c r="D5327">
        <v>95378.4</v>
      </c>
    </row>
    <row r="5328" spans="1:4" x14ac:dyDescent="0.35">
      <c r="A5328" t="s">
        <v>226</v>
      </c>
      <c r="B5328" t="s">
        <v>227</v>
      </c>
      <c r="C5328">
        <v>2021</v>
      </c>
      <c r="D5328">
        <v>107581.4</v>
      </c>
    </row>
    <row r="5329" spans="1:4" x14ac:dyDescent="0.35">
      <c r="A5329" t="s">
        <v>226</v>
      </c>
      <c r="B5329" t="s">
        <v>227</v>
      </c>
      <c r="C5329">
        <v>2022</v>
      </c>
      <c r="D5329">
        <v>102111.33</v>
      </c>
    </row>
    <row r="5330" spans="1:4" x14ac:dyDescent="0.35">
      <c r="A5330" t="s">
        <v>226</v>
      </c>
      <c r="B5330" t="s">
        <v>227</v>
      </c>
      <c r="C5330">
        <v>2023</v>
      </c>
      <c r="D5330">
        <v>103089.836</v>
      </c>
    </row>
    <row r="5331" spans="1:4" x14ac:dyDescent="0.35">
      <c r="A5331" t="s">
        <v>226</v>
      </c>
      <c r="B5331" t="s">
        <v>227</v>
      </c>
      <c r="C5331">
        <v>2024</v>
      </c>
      <c r="D5331">
        <v>106398.59</v>
      </c>
    </row>
    <row r="5332" spans="1:4" x14ac:dyDescent="0.35">
      <c r="A5332" t="s">
        <v>228</v>
      </c>
      <c r="B5332" t="s">
        <v>229</v>
      </c>
      <c r="C5332">
        <v>1992</v>
      </c>
      <c r="D5332">
        <v>13925.849</v>
      </c>
    </row>
    <row r="5333" spans="1:4" x14ac:dyDescent="0.35">
      <c r="A5333" t="s">
        <v>228</v>
      </c>
      <c r="B5333" t="s">
        <v>229</v>
      </c>
      <c r="C5333">
        <v>1993</v>
      </c>
      <c r="D5333">
        <v>11733.349</v>
      </c>
    </row>
    <row r="5334" spans="1:4" x14ac:dyDescent="0.35">
      <c r="A5334" t="s">
        <v>228</v>
      </c>
      <c r="B5334" t="s">
        <v>229</v>
      </c>
      <c r="C5334">
        <v>1994</v>
      </c>
      <c r="D5334">
        <v>8738.1460000000006</v>
      </c>
    </row>
    <row r="5335" spans="1:4" x14ac:dyDescent="0.35">
      <c r="A5335" t="s">
        <v>228</v>
      </c>
      <c r="B5335" t="s">
        <v>229</v>
      </c>
      <c r="C5335">
        <v>1995</v>
      </c>
      <c r="D5335">
        <v>6863.0106999999998</v>
      </c>
    </row>
    <row r="5336" spans="1:4" x14ac:dyDescent="0.35">
      <c r="A5336" t="s">
        <v>228</v>
      </c>
      <c r="B5336" t="s">
        <v>229</v>
      </c>
      <c r="C5336">
        <v>1996</v>
      </c>
      <c r="D5336">
        <v>9066.2109999999993</v>
      </c>
    </row>
    <row r="5337" spans="1:4" x14ac:dyDescent="0.35">
      <c r="A5337" t="s">
        <v>228</v>
      </c>
      <c r="B5337" t="s">
        <v>229</v>
      </c>
      <c r="C5337">
        <v>1997</v>
      </c>
      <c r="D5337">
        <v>8775.6910000000007</v>
      </c>
    </row>
    <row r="5338" spans="1:4" x14ac:dyDescent="0.35">
      <c r="A5338" t="s">
        <v>228</v>
      </c>
      <c r="B5338" t="s">
        <v>229</v>
      </c>
      <c r="C5338">
        <v>1998</v>
      </c>
      <c r="D5338">
        <v>9123.5190000000002</v>
      </c>
    </row>
    <row r="5339" spans="1:4" x14ac:dyDescent="0.35">
      <c r="A5339" t="s">
        <v>228</v>
      </c>
      <c r="B5339" t="s">
        <v>229</v>
      </c>
      <c r="C5339">
        <v>1999</v>
      </c>
      <c r="D5339">
        <v>9101.3559999999998</v>
      </c>
    </row>
    <row r="5340" spans="1:4" x14ac:dyDescent="0.35">
      <c r="A5340" t="s">
        <v>228</v>
      </c>
      <c r="B5340" t="s">
        <v>229</v>
      </c>
      <c r="C5340">
        <v>2000</v>
      </c>
      <c r="D5340">
        <v>8554.152</v>
      </c>
    </row>
    <row r="5341" spans="1:4" x14ac:dyDescent="0.35">
      <c r="A5341" t="s">
        <v>228</v>
      </c>
      <c r="B5341" t="s">
        <v>229</v>
      </c>
      <c r="C5341">
        <v>2001</v>
      </c>
      <c r="D5341">
        <v>8168.0117</v>
      </c>
    </row>
    <row r="5342" spans="1:4" x14ac:dyDescent="0.35">
      <c r="A5342" t="s">
        <v>228</v>
      </c>
      <c r="B5342" t="s">
        <v>229</v>
      </c>
      <c r="C5342">
        <v>2002</v>
      </c>
      <c r="D5342">
        <v>6944.1319999999996</v>
      </c>
    </row>
    <row r="5343" spans="1:4" x14ac:dyDescent="0.35">
      <c r="A5343" t="s">
        <v>228</v>
      </c>
      <c r="B5343" t="s">
        <v>229</v>
      </c>
      <c r="C5343">
        <v>2003</v>
      </c>
      <c r="D5343">
        <v>6508.634</v>
      </c>
    </row>
    <row r="5344" spans="1:4" x14ac:dyDescent="0.35">
      <c r="A5344" t="s">
        <v>228</v>
      </c>
      <c r="B5344" t="s">
        <v>229</v>
      </c>
      <c r="C5344">
        <v>2004</v>
      </c>
      <c r="D5344">
        <v>6561.3370000000004</v>
      </c>
    </row>
    <row r="5345" spans="1:4" x14ac:dyDescent="0.35">
      <c r="A5345" t="s">
        <v>228</v>
      </c>
      <c r="B5345" t="s">
        <v>229</v>
      </c>
      <c r="C5345">
        <v>2005</v>
      </c>
      <c r="D5345">
        <v>6315.1166999999996</v>
      </c>
    </row>
    <row r="5346" spans="1:4" x14ac:dyDescent="0.35">
      <c r="A5346" t="s">
        <v>228</v>
      </c>
      <c r="B5346" t="s">
        <v>229</v>
      </c>
      <c r="C5346">
        <v>2006</v>
      </c>
      <c r="D5346">
        <v>6649.0864000000001</v>
      </c>
    </row>
    <row r="5347" spans="1:4" x14ac:dyDescent="0.35">
      <c r="A5347" t="s">
        <v>228</v>
      </c>
      <c r="B5347" t="s">
        <v>229</v>
      </c>
      <c r="C5347">
        <v>2007</v>
      </c>
      <c r="D5347">
        <v>7616.6769999999997</v>
      </c>
    </row>
    <row r="5348" spans="1:4" x14ac:dyDescent="0.35">
      <c r="A5348" t="s">
        <v>228</v>
      </c>
      <c r="B5348" t="s">
        <v>229</v>
      </c>
      <c r="C5348">
        <v>2008</v>
      </c>
      <c r="D5348">
        <v>7964.5519999999997</v>
      </c>
    </row>
    <row r="5349" spans="1:4" x14ac:dyDescent="0.35">
      <c r="A5349" t="s">
        <v>228</v>
      </c>
      <c r="B5349" t="s">
        <v>229</v>
      </c>
      <c r="C5349">
        <v>2009</v>
      </c>
      <c r="D5349">
        <v>8012.0479999999998</v>
      </c>
    </row>
    <row r="5350" spans="1:4" x14ac:dyDescent="0.35">
      <c r="A5350" t="s">
        <v>228</v>
      </c>
      <c r="B5350" t="s">
        <v>229</v>
      </c>
      <c r="C5350">
        <v>2010</v>
      </c>
      <c r="D5350">
        <v>7097.5460000000003</v>
      </c>
    </row>
    <row r="5351" spans="1:4" x14ac:dyDescent="0.35">
      <c r="A5351" t="s">
        <v>228</v>
      </c>
      <c r="B5351" t="s">
        <v>229</v>
      </c>
      <c r="C5351">
        <v>2011</v>
      </c>
      <c r="D5351">
        <v>7469.3306000000002</v>
      </c>
    </row>
    <row r="5352" spans="1:4" x14ac:dyDescent="0.35">
      <c r="A5352" t="s">
        <v>228</v>
      </c>
      <c r="B5352" t="s">
        <v>229</v>
      </c>
      <c r="C5352">
        <v>2012</v>
      </c>
      <c r="D5352">
        <v>9026.3619999999992</v>
      </c>
    </row>
    <row r="5353" spans="1:4" x14ac:dyDescent="0.35">
      <c r="A5353" t="s">
        <v>228</v>
      </c>
      <c r="B5353" t="s">
        <v>229</v>
      </c>
      <c r="C5353">
        <v>2013</v>
      </c>
      <c r="D5353">
        <v>8369.9030000000002</v>
      </c>
    </row>
    <row r="5354" spans="1:4" x14ac:dyDescent="0.35">
      <c r="A5354" t="s">
        <v>228</v>
      </c>
      <c r="B5354" t="s">
        <v>229</v>
      </c>
      <c r="C5354">
        <v>2014</v>
      </c>
      <c r="D5354">
        <v>8409.2710000000006</v>
      </c>
    </row>
    <row r="5355" spans="1:4" x14ac:dyDescent="0.35">
      <c r="A5355" t="s">
        <v>228</v>
      </c>
      <c r="B5355" t="s">
        <v>229</v>
      </c>
      <c r="C5355">
        <v>2015</v>
      </c>
      <c r="D5355">
        <v>7766.9336000000003</v>
      </c>
    </row>
    <row r="5356" spans="1:4" x14ac:dyDescent="0.35">
      <c r="A5356" t="s">
        <v>228</v>
      </c>
      <c r="B5356" t="s">
        <v>229</v>
      </c>
      <c r="C5356">
        <v>2016</v>
      </c>
      <c r="D5356">
        <v>7790.0654000000004</v>
      </c>
    </row>
    <row r="5357" spans="1:4" x14ac:dyDescent="0.35">
      <c r="A5357" t="s">
        <v>228</v>
      </c>
      <c r="B5357" t="s">
        <v>229</v>
      </c>
      <c r="C5357">
        <v>2017</v>
      </c>
      <c r="D5357">
        <v>7503.8130000000001</v>
      </c>
    </row>
    <row r="5358" spans="1:4" x14ac:dyDescent="0.35">
      <c r="A5358" t="s">
        <v>228</v>
      </c>
      <c r="B5358" t="s">
        <v>229</v>
      </c>
      <c r="C5358">
        <v>2018</v>
      </c>
      <c r="D5358">
        <v>8019.0654000000004</v>
      </c>
    </row>
    <row r="5359" spans="1:4" x14ac:dyDescent="0.35">
      <c r="A5359" t="s">
        <v>228</v>
      </c>
      <c r="B5359" t="s">
        <v>229</v>
      </c>
      <c r="C5359">
        <v>2019</v>
      </c>
      <c r="D5359">
        <v>7083.4139999999998</v>
      </c>
    </row>
    <row r="5360" spans="1:4" x14ac:dyDescent="0.35">
      <c r="A5360" t="s">
        <v>228</v>
      </c>
      <c r="B5360" t="s">
        <v>229</v>
      </c>
      <c r="C5360">
        <v>2020</v>
      </c>
      <c r="D5360">
        <v>6303.2896000000001</v>
      </c>
    </row>
    <row r="5361" spans="1:4" x14ac:dyDescent="0.35">
      <c r="A5361" t="s">
        <v>228</v>
      </c>
      <c r="B5361" t="s">
        <v>229</v>
      </c>
      <c r="C5361">
        <v>2021</v>
      </c>
      <c r="D5361">
        <v>6373.3530000000001</v>
      </c>
    </row>
    <row r="5362" spans="1:4" x14ac:dyDescent="0.35">
      <c r="A5362" t="s">
        <v>228</v>
      </c>
      <c r="B5362" t="s">
        <v>229</v>
      </c>
      <c r="C5362">
        <v>2022</v>
      </c>
      <c r="D5362">
        <v>7569.5690000000004</v>
      </c>
    </row>
    <row r="5363" spans="1:4" x14ac:dyDescent="0.35">
      <c r="A5363" t="s">
        <v>228</v>
      </c>
      <c r="B5363" t="s">
        <v>229</v>
      </c>
      <c r="C5363">
        <v>2023</v>
      </c>
      <c r="D5363">
        <v>8082.8649999999998</v>
      </c>
    </row>
    <row r="5364" spans="1:4" x14ac:dyDescent="0.35">
      <c r="A5364" t="s">
        <v>230</v>
      </c>
      <c r="B5364" t="s">
        <v>231</v>
      </c>
      <c r="C5364">
        <v>1980</v>
      </c>
      <c r="D5364">
        <v>582.41420000000005</v>
      </c>
    </row>
    <row r="5365" spans="1:4" x14ac:dyDescent="0.35">
      <c r="A5365" t="s">
        <v>230</v>
      </c>
      <c r="B5365" t="s">
        <v>231</v>
      </c>
      <c r="C5365">
        <v>1981</v>
      </c>
      <c r="D5365">
        <v>310.69283999999999</v>
      </c>
    </row>
    <row r="5366" spans="1:4" x14ac:dyDescent="0.35">
      <c r="A5366" t="s">
        <v>230</v>
      </c>
      <c r="B5366" t="s">
        <v>231</v>
      </c>
      <c r="C5366">
        <v>1982</v>
      </c>
      <c r="D5366">
        <v>298.45047</v>
      </c>
    </row>
    <row r="5367" spans="1:4" x14ac:dyDescent="0.35">
      <c r="A5367" t="s">
        <v>230</v>
      </c>
      <c r="B5367" t="s">
        <v>231</v>
      </c>
      <c r="C5367">
        <v>1983</v>
      </c>
      <c r="D5367">
        <v>291.15710000000001</v>
      </c>
    </row>
    <row r="5368" spans="1:4" x14ac:dyDescent="0.35">
      <c r="A5368" t="s">
        <v>230</v>
      </c>
      <c r="B5368" t="s">
        <v>231</v>
      </c>
      <c r="C5368">
        <v>1984</v>
      </c>
      <c r="D5368">
        <v>243.10722000000001</v>
      </c>
    </row>
    <row r="5369" spans="1:4" x14ac:dyDescent="0.35">
      <c r="A5369" t="s">
        <v>230</v>
      </c>
      <c r="B5369" t="s">
        <v>231</v>
      </c>
      <c r="C5369">
        <v>1985</v>
      </c>
      <c r="D5369">
        <v>253.74026000000001</v>
      </c>
    </row>
    <row r="5370" spans="1:4" x14ac:dyDescent="0.35">
      <c r="A5370" t="s">
        <v>230</v>
      </c>
      <c r="B5370" t="s">
        <v>231</v>
      </c>
      <c r="C5370">
        <v>1986</v>
      </c>
      <c r="D5370">
        <v>289.07060000000001</v>
      </c>
    </row>
    <row r="5371" spans="1:4" x14ac:dyDescent="0.35">
      <c r="A5371" t="s">
        <v>230</v>
      </c>
      <c r="B5371" t="s">
        <v>231</v>
      </c>
      <c r="C5371">
        <v>1987</v>
      </c>
      <c r="D5371">
        <v>283.49365</v>
      </c>
    </row>
    <row r="5372" spans="1:4" x14ac:dyDescent="0.35">
      <c r="A5372" t="s">
        <v>230</v>
      </c>
      <c r="B5372" t="s">
        <v>231</v>
      </c>
      <c r="C5372">
        <v>1988</v>
      </c>
      <c r="D5372">
        <v>268.94724000000002</v>
      </c>
    </row>
    <row r="5373" spans="1:4" x14ac:dyDescent="0.35">
      <c r="A5373" t="s">
        <v>230</v>
      </c>
      <c r="B5373" t="s">
        <v>231</v>
      </c>
      <c r="C5373">
        <v>1989</v>
      </c>
      <c r="D5373">
        <v>306.18194999999997</v>
      </c>
    </row>
    <row r="5374" spans="1:4" x14ac:dyDescent="0.35">
      <c r="A5374" t="s">
        <v>230</v>
      </c>
      <c r="B5374" t="s">
        <v>231</v>
      </c>
      <c r="C5374">
        <v>1990</v>
      </c>
      <c r="D5374">
        <v>303.67257999999998</v>
      </c>
    </row>
    <row r="5375" spans="1:4" x14ac:dyDescent="0.35">
      <c r="A5375" t="s">
        <v>230</v>
      </c>
      <c r="B5375" t="s">
        <v>231</v>
      </c>
      <c r="C5375">
        <v>1991</v>
      </c>
      <c r="D5375">
        <v>325.53573999999998</v>
      </c>
    </row>
    <row r="5376" spans="1:4" x14ac:dyDescent="0.35">
      <c r="A5376" t="s">
        <v>230</v>
      </c>
      <c r="B5376" t="s">
        <v>231</v>
      </c>
      <c r="C5376">
        <v>1992</v>
      </c>
      <c r="D5376">
        <v>328.15690000000001</v>
      </c>
    </row>
    <row r="5377" spans="1:4" x14ac:dyDescent="0.35">
      <c r="A5377" t="s">
        <v>230</v>
      </c>
      <c r="B5377" t="s">
        <v>231</v>
      </c>
      <c r="C5377">
        <v>1993</v>
      </c>
      <c r="D5377">
        <v>337.12259999999998</v>
      </c>
    </row>
    <row r="5378" spans="1:4" x14ac:dyDescent="0.35">
      <c r="A5378" t="s">
        <v>230</v>
      </c>
      <c r="B5378" t="s">
        <v>231</v>
      </c>
      <c r="C5378">
        <v>1994</v>
      </c>
      <c r="D5378">
        <v>330.19585999999998</v>
      </c>
    </row>
    <row r="5379" spans="1:4" x14ac:dyDescent="0.35">
      <c r="A5379" t="s">
        <v>230</v>
      </c>
      <c r="B5379" t="s">
        <v>231</v>
      </c>
      <c r="C5379">
        <v>1995</v>
      </c>
      <c r="D5379">
        <v>368.38704999999999</v>
      </c>
    </row>
    <row r="5380" spans="1:4" x14ac:dyDescent="0.35">
      <c r="A5380" t="s">
        <v>230</v>
      </c>
      <c r="B5380" t="s">
        <v>231</v>
      </c>
      <c r="C5380">
        <v>1996</v>
      </c>
      <c r="D5380">
        <v>406.15460000000002</v>
      </c>
    </row>
    <row r="5381" spans="1:4" x14ac:dyDescent="0.35">
      <c r="A5381" t="s">
        <v>230</v>
      </c>
      <c r="B5381" t="s">
        <v>231</v>
      </c>
      <c r="C5381">
        <v>1997</v>
      </c>
      <c r="D5381">
        <v>429.55367999999999</v>
      </c>
    </row>
    <row r="5382" spans="1:4" x14ac:dyDescent="0.35">
      <c r="A5382" t="s">
        <v>230</v>
      </c>
      <c r="B5382" t="s">
        <v>231</v>
      </c>
      <c r="C5382">
        <v>1998</v>
      </c>
      <c r="D5382">
        <v>416.90557999999999</v>
      </c>
    </row>
    <row r="5383" spans="1:4" x14ac:dyDescent="0.35">
      <c r="A5383" t="s">
        <v>230</v>
      </c>
      <c r="B5383" t="s">
        <v>231</v>
      </c>
      <c r="C5383">
        <v>1999</v>
      </c>
      <c r="D5383">
        <v>408.50292999999999</v>
      </c>
    </row>
    <row r="5384" spans="1:4" x14ac:dyDescent="0.35">
      <c r="A5384" t="s">
        <v>230</v>
      </c>
      <c r="B5384" t="s">
        <v>231</v>
      </c>
      <c r="C5384">
        <v>2000</v>
      </c>
      <c r="D5384">
        <v>927.38556000000005</v>
      </c>
    </row>
    <row r="5385" spans="1:4" x14ac:dyDescent="0.35">
      <c r="A5385" t="s">
        <v>230</v>
      </c>
      <c r="B5385" t="s">
        <v>231</v>
      </c>
      <c r="C5385">
        <v>2001</v>
      </c>
      <c r="D5385">
        <v>972.88559999999995</v>
      </c>
    </row>
    <row r="5386" spans="1:4" x14ac:dyDescent="0.35">
      <c r="A5386" t="s">
        <v>230</v>
      </c>
      <c r="B5386" t="s">
        <v>231</v>
      </c>
      <c r="C5386">
        <v>2002</v>
      </c>
      <c r="D5386">
        <v>1003.4978</v>
      </c>
    </row>
    <row r="5387" spans="1:4" x14ac:dyDescent="0.35">
      <c r="A5387" t="s">
        <v>230</v>
      </c>
      <c r="B5387" t="s">
        <v>231</v>
      </c>
      <c r="C5387">
        <v>2003</v>
      </c>
      <c r="D5387">
        <v>1075.6674</v>
      </c>
    </row>
    <row r="5388" spans="1:4" x14ac:dyDescent="0.35">
      <c r="A5388" t="s">
        <v>230</v>
      </c>
      <c r="B5388" t="s">
        <v>231</v>
      </c>
      <c r="C5388">
        <v>2004</v>
      </c>
      <c r="D5388">
        <v>1096.164</v>
      </c>
    </row>
    <row r="5389" spans="1:4" x14ac:dyDescent="0.35">
      <c r="A5389" t="s">
        <v>230</v>
      </c>
      <c r="B5389" t="s">
        <v>231</v>
      </c>
      <c r="C5389">
        <v>2005</v>
      </c>
      <c r="D5389">
        <v>1243.3053</v>
      </c>
    </row>
    <row r="5390" spans="1:4" x14ac:dyDescent="0.35">
      <c r="A5390" t="s">
        <v>230</v>
      </c>
      <c r="B5390" t="s">
        <v>231</v>
      </c>
      <c r="C5390">
        <v>2006</v>
      </c>
      <c r="D5390">
        <v>1515.7965999999999</v>
      </c>
    </row>
    <row r="5391" spans="1:4" x14ac:dyDescent="0.35">
      <c r="A5391" t="s">
        <v>230</v>
      </c>
      <c r="B5391" t="s">
        <v>231</v>
      </c>
      <c r="C5391">
        <v>2007</v>
      </c>
      <c r="D5391">
        <v>1579.5715</v>
      </c>
    </row>
    <row r="5392" spans="1:4" x14ac:dyDescent="0.35">
      <c r="A5392" t="s">
        <v>230</v>
      </c>
      <c r="B5392" t="s">
        <v>231</v>
      </c>
      <c r="C5392">
        <v>2008</v>
      </c>
      <c r="D5392">
        <v>1728.9296999999999</v>
      </c>
    </row>
    <row r="5393" spans="1:4" x14ac:dyDescent="0.35">
      <c r="A5393" t="s">
        <v>230</v>
      </c>
      <c r="B5393" t="s">
        <v>231</v>
      </c>
      <c r="C5393">
        <v>2009</v>
      </c>
      <c r="D5393">
        <v>1952.9684</v>
      </c>
    </row>
    <row r="5394" spans="1:4" x14ac:dyDescent="0.35">
      <c r="A5394" t="s">
        <v>230</v>
      </c>
      <c r="B5394" t="s">
        <v>231</v>
      </c>
      <c r="C5394">
        <v>2010</v>
      </c>
      <c r="D5394">
        <v>2160.7040000000002</v>
      </c>
    </row>
    <row r="5395" spans="1:4" x14ac:dyDescent="0.35">
      <c r="A5395" t="s">
        <v>230</v>
      </c>
      <c r="B5395" t="s">
        <v>231</v>
      </c>
      <c r="C5395">
        <v>2011</v>
      </c>
      <c r="D5395">
        <v>2263.1633000000002</v>
      </c>
    </row>
    <row r="5396" spans="1:4" x14ac:dyDescent="0.35">
      <c r="A5396" t="s">
        <v>230</v>
      </c>
      <c r="B5396" t="s">
        <v>231</v>
      </c>
      <c r="C5396">
        <v>2012</v>
      </c>
      <c r="D5396">
        <v>2548.2890000000002</v>
      </c>
    </row>
    <row r="5397" spans="1:4" x14ac:dyDescent="0.35">
      <c r="A5397" t="s">
        <v>230</v>
      </c>
      <c r="B5397" t="s">
        <v>231</v>
      </c>
      <c r="C5397">
        <v>2013</v>
      </c>
      <c r="D5397">
        <v>2815.8206</v>
      </c>
    </row>
    <row r="5398" spans="1:4" x14ac:dyDescent="0.35">
      <c r="A5398" t="s">
        <v>230</v>
      </c>
      <c r="B5398" t="s">
        <v>231</v>
      </c>
      <c r="C5398">
        <v>2014</v>
      </c>
      <c r="D5398">
        <v>2958.9079999999999</v>
      </c>
    </row>
    <row r="5399" spans="1:4" x14ac:dyDescent="0.35">
      <c r="A5399" t="s">
        <v>230</v>
      </c>
      <c r="B5399" t="s">
        <v>231</v>
      </c>
      <c r="C5399">
        <v>2015</v>
      </c>
      <c r="D5399">
        <v>5482.1710000000003</v>
      </c>
    </row>
    <row r="5400" spans="1:4" x14ac:dyDescent="0.35">
      <c r="A5400" t="s">
        <v>230</v>
      </c>
      <c r="B5400" t="s">
        <v>231</v>
      </c>
      <c r="C5400">
        <v>2016</v>
      </c>
      <c r="D5400">
        <v>8507.0490000000009</v>
      </c>
    </row>
    <row r="5401" spans="1:4" x14ac:dyDescent="0.35">
      <c r="A5401" t="s">
        <v>230</v>
      </c>
      <c r="B5401" t="s">
        <v>231</v>
      </c>
      <c r="C5401">
        <v>2017</v>
      </c>
      <c r="D5401">
        <v>9871.3469999999998</v>
      </c>
    </row>
    <row r="5402" spans="1:4" x14ac:dyDescent="0.35">
      <c r="A5402" t="s">
        <v>230</v>
      </c>
      <c r="B5402" t="s">
        <v>231</v>
      </c>
      <c r="C5402">
        <v>2018</v>
      </c>
      <c r="D5402">
        <v>10029.200000000001</v>
      </c>
    </row>
    <row r="5403" spans="1:4" x14ac:dyDescent="0.35">
      <c r="A5403" t="s">
        <v>230</v>
      </c>
      <c r="B5403" t="s">
        <v>231</v>
      </c>
      <c r="C5403">
        <v>2019</v>
      </c>
      <c r="D5403">
        <v>10097.163</v>
      </c>
    </row>
    <row r="5404" spans="1:4" x14ac:dyDescent="0.35">
      <c r="A5404" t="s">
        <v>230</v>
      </c>
      <c r="B5404" t="s">
        <v>231</v>
      </c>
      <c r="C5404">
        <v>2020</v>
      </c>
      <c r="D5404">
        <v>9094.3544999999995</v>
      </c>
    </row>
    <row r="5405" spans="1:4" x14ac:dyDescent="0.35">
      <c r="A5405" t="s">
        <v>230</v>
      </c>
      <c r="B5405" t="s">
        <v>231</v>
      </c>
      <c r="C5405">
        <v>2021</v>
      </c>
      <c r="D5405">
        <v>9379.7860000000001</v>
      </c>
    </row>
    <row r="5406" spans="1:4" x14ac:dyDescent="0.35">
      <c r="A5406" t="s">
        <v>230</v>
      </c>
      <c r="B5406" t="s">
        <v>231</v>
      </c>
      <c r="C5406">
        <v>2022</v>
      </c>
      <c r="D5406">
        <v>8552.4120000000003</v>
      </c>
    </row>
    <row r="5407" spans="1:4" x14ac:dyDescent="0.35">
      <c r="A5407" t="s">
        <v>230</v>
      </c>
      <c r="B5407" t="s">
        <v>231</v>
      </c>
      <c r="C5407">
        <v>2023</v>
      </c>
      <c r="D5407">
        <v>10100.14</v>
      </c>
    </row>
    <row r="5408" spans="1:4" x14ac:dyDescent="0.35">
      <c r="A5408" t="s">
        <v>232</v>
      </c>
      <c r="B5408" t="s">
        <v>233</v>
      </c>
      <c r="C5408">
        <v>1985</v>
      </c>
      <c r="D5408">
        <v>41209.336000000003</v>
      </c>
    </row>
    <row r="5409" spans="1:4" x14ac:dyDescent="0.35">
      <c r="A5409" t="s">
        <v>232</v>
      </c>
      <c r="B5409" t="s">
        <v>233</v>
      </c>
      <c r="C5409">
        <v>1986</v>
      </c>
      <c r="D5409">
        <v>37991.065999999999</v>
      </c>
    </row>
    <row r="5410" spans="1:4" x14ac:dyDescent="0.35">
      <c r="A5410" t="s">
        <v>232</v>
      </c>
      <c r="B5410" t="s">
        <v>233</v>
      </c>
      <c r="C5410">
        <v>1987</v>
      </c>
      <c r="D5410">
        <v>34319.85</v>
      </c>
    </row>
    <row r="5411" spans="1:4" x14ac:dyDescent="0.35">
      <c r="A5411" t="s">
        <v>232</v>
      </c>
      <c r="B5411" t="s">
        <v>233</v>
      </c>
      <c r="C5411">
        <v>1988</v>
      </c>
      <c r="D5411">
        <v>32069.686000000002</v>
      </c>
    </row>
    <row r="5412" spans="1:4" x14ac:dyDescent="0.35">
      <c r="A5412" t="s">
        <v>232</v>
      </c>
      <c r="B5412" t="s">
        <v>233</v>
      </c>
      <c r="C5412">
        <v>1989</v>
      </c>
      <c r="D5412">
        <v>31910.703000000001</v>
      </c>
    </row>
    <row r="5413" spans="1:4" x14ac:dyDescent="0.35">
      <c r="A5413" t="s">
        <v>232</v>
      </c>
      <c r="B5413" t="s">
        <v>233</v>
      </c>
      <c r="C5413">
        <v>1990</v>
      </c>
      <c r="D5413">
        <v>32558.719000000001</v>
      </c>
    </row>
    <row r="5414" spans="1:4" x14ac:dyDescent="0.35">
      <c r="A5414" t="s">
        <v>232</v>
      </c>
      <c r="B5414" t="s">
        <v>233</v>
      </c>
      <c r="C5414">
        <v>1991</v>
      </c>
      <c r="D5414">
        <v>30079.197</v>
      </c>
    </row>
    <row r="5415" spans="1:4" x14ac:dyDescent="0.35">
      <c r="A5415" t="s">
        <v>232</v>
      </c>
      <c r="B5415" t="s">
        <v>233</v>
      </c>
      <c r="C5415">
        <v>1992</v>
      </c>
      <c r="D5415">
        <v>21914.455000000002</v>
      </c>
    </row>
    <row r="5416" spans="1:4" x14ac:dyDescent="0.35">
      <c r="A5416" t="s">
        <v>232</v>
      </c>
      <c r="B5416" t="s">
        <v>233</v>
      </c>
      <c r="C5416">
        <v>1993</v>
      </c>
      <c r="D5416">
        <v>19294.713</v>
      </c>
    </row>
    <row r="5417" spans="1:4" x14ac:dyDescent="0.35">
      <c r="A5417" t="s">
        <v>232</v>
      </c>
      <c r="B5417" t="s">
        <v>233</v>
      </c>
      <c r="C5417">
        <v>1994</v>
      </c>
      <c r="D5417">
        <v>19003.898000000001</v>
      </c>
    </row>
    <row r="5418" spans="1:4" x14ac:dyDescent="0.35">
      <c r="A5418" t="s">
        <v>232</v>
      </c>
      <c r="B5418" t="s">
        <v>233</v>
      </c>
      <c r="C5418">
        <v>1995</v>
      </c>
      <c r="D5418">
        <v>18040.333999999999</v>
      </c>
    </row>
    <row r="5419" spans="1:4" x14ac:dyDescent="0.35">
      <c r="A5419" t="s">
        <v>232</v>
      </c>
      <c r="B5419" t="s">
        <v>233</v>
      </c>
      <c r="C5419">
        <v>1996</v>
      </c>
      <c r="D5419">
        <v>16983.689999999999</v>
      </c>
    </row>
    <row r="5420" spans="1:4" x14ac:dyDescent="0.35">
      <c r="A5420" t="s">
        <v>232</v>
      </c>
      <c r="B5420" t="s">
        <v>233</v>
      </c>
      <c r="C5420">
        <v>1997</v>
      </c>
      <c r="D5420">
        <v>17272.965</v>
      </c>
    </row>
    <row r="5421" spans="1:4" x14ac:dyDescent="0.35">
      <c r="A5421" t="s">
        <v>232</v>
      </c>
      <c r="B5421" t="s">
        <v>233</v>
      </c>
      <c r="C5421">
        <v>1998</v>
      </c>
      <c r="D5421">
        <v>18987.28</v>
      </c>
    </row>
    <row r="5422" spans="1:4" x14ac:dyDescent="0.35">
      <c r="A5422" t="s">
        <v>232</v>
      </c>
      <c r="B5422" t="s">
        <v>233</v>
      </c>
      <c r="C5422">
        <v>1999</v>
      </c>
      <c r="D5422">
        <v>16264.097</v>
      </c>
    </row>
    <row r="5423" spans="1:4" x14ac:dyDescent="0.35">
      <c r="A5423" t="s">
        <v>232</v>
      </c>
      <c r="B5423" t="s">
        <v>233</v>
      </c>
      <c r="C5423">
        <v>2000</v>
      </c>
      <c r="D5423">
        <v>16068.618</v>
      </c>
    </row>
    <row r="5424" spans="1:4" x14ac:dyDescent="0.35">
      <c r="A5424" t="s">
        <v>232</v>
      </c>
      <c r="B5424" t="s">
        <v>233</v>
      </c>
      <c r="C5424">
        <v>2001</v>
      </c>
      <c r="D5424">
        <v>17519.526999999998</v>
      </c>
    </row>
    <row r="5425" spans="1:4" x14ac:dyDescent="0.35">
      <c r="A5425" t="s">
        <v>232</v>
      </c>
      <c r="B5425" t="s">
        <v>233</v>
      </c>
      <c r="C5425">
        <v>2002</v>
      </c>
      <c r="D5425">
        <v>17873.787</v>
      </c>
    </row>
    <row r="5426" spans="1:4" x14ac:dyDescent="0.35">
      <c r="A5426" t="s">
        <v>232</v>
      </c>
      <c r="B5426" t="s">
        <v>233</v>
      </c>
      <c r="C5426">
        <v>2003</v>
      </c>
      <c r="D5426">
        <v>17838.240000000002</v>
      </c>
    </row>
    <row r="5427" spans="1:4" x14ac:dyDescent="0.35">
      <c r="A5427" t="s">
        <v>232</v>
      </c>
      <c r="B5427" t="s">
        <v>233</v>
      </c>
      <c r="C5427">
        <v>2004</v>
      </c>
      <c r="D5427">
        <v>20282.883000000002</v>
      </c>
    </row>
    <row r="5428" spans="1:4" x14ac:dyDescent="0.35">
      <c r="A5428" t="s">
        <v>232</v>
      </c>
      <c r="B5428" t="s">
        <v>233</v>
      </c>
      <c r="C5428">
        <v>2005</v>
      </c>
      <c r="D5428">
        <v>21149.692999999999</v>
      </c>
    </row>
    <row r="5429" spans="1:4" x14ac:dyDescent="0.35">
      <c r="A5429" t="s">
        <v>232</v>
      </c>
      <c r="B5429" t="s">
        <v>233</v>
      </c>
      <c r="C5429">
        <v>2006</v>
      </c>
      <c r="D5429">
        <v>20249.384999999998</v>
      </c>
    </row>
    <row r="5430" spans="1:4" x14ac:dyDescent="0.35">
      <c r="A5430" t="s">
        <v>232</v>
      </c>
      <c r="B5430" t="s">
        <v>233</v>
      </c>
      <c r="C5430">
        <v>2007</v>
      </c>
      <c r="D5430">
        <v>21040.67</v>
      </c>
    </row>
    <row r="5431" spans="1:4" x14ac:dyDescent="0.35">
      <c r="A5431" t="s">
        <v>232</v>
      </c>
      <c r="B5431" t="s">
        <v>233</v>
      </c>
      <c r="C5431">
        <v>2008</v>
      </c>
      <c r="D5431">
        <v>21398.684000000001</v>
      </c>
    </row>
    <row r="5432" spans="1:4" x14ac:dyDescent="0.35">
      <c r="A5432" t="s">
        <v>232</v>
      </c>
      <c r="B5432" t="s">
        <v>233</v>
      </c>
      <c r="C5432">
        <v>2009</v>
      </c>
      <c r="D5432">
        <v>20577.335999999999</v>
      </c>
    </row>
    <row r="5433" spans="1:4" x14ac:dyDescent="0.35">
      <c r="A5433" t="s">
        <v>232</v>
      </c>
      <c r="B5433" t="s">
        <v>233</v>
      </c>
      <c r="C5433">
        <v>2010</v>
      </c>
      <c r="D5433">
        <v>23815.148000000001</v>
      </c>
    </row>
    <row r="5434" spans="1:4" x14ac:dyDescent="0.35">
      <c r="A5434" t="s">
        <v>232</v>
      </c>
      <c r="B5434" t="s">
        <v>233</v>
      </c>
      <c r="C5434">
        <v>2011</v>
      </c>
      <c r="D5434">
        <v>21669.317999999999</v>
      </c>
    </row>
    <row r="5435" spans="1:4" x14ac:dyDescent="0.35">
      <c r="A5435" t="s">
        <v>232</v>
      </c>
      <c r="B5435" t="s">
        <v>233</v>
      </c>
      <c r="C5435">
        <v>2012</v>
      </c>
      <c r="D5435">
        <v>22749.254000000001</v>
      </c>
    </row>
    <row r="5436" spans="1:4" x14ac:dyDescent="0.35">
      <c r="A5436" t="s">
        <v>232</v>
      </c>
      <c r="B5436" t="s">
        <v>233</v>
      </c>
      <c r="C5436">
        <v>2013</v>
      </c>
      <c r="D5436">
        <v>22147.384999999998</v>
      </c>
    </row>
    <row r="5437" spans="1:4" x14ac:dyDescent="0.35">
      <c r="A5437" t="s">
        <v>232</v>
      </c>
      <c r="B5437" t="s">
        <v>233</v>
      </c>
      <c r="C5437">
        <v>2014</v>
      </c>
      <c r="D5437">
        <v>20567.851999999999</v>
      </c>
    </row>
    <row r="5438" spans="1:4" x14ac:dyDescent="0.35">
      <c r="A5438" t="s">
        <v>232</v>
      </c>
      <c r="B5438" t="s">
        <v>233</v>
      </c>
      <c r="C5438">
        <v>2015</v>
      </c>
      <c r="D5438">
        <v>21292.598000000002</v>
      </c>
    </row>
    <row r="5439" spans="1:4" x14ac:dyDescent="0.35">
      <c r="A5439" t="s">
        <v>232</v>
      </c>
      <c r="B5439" t="s">
        <v>233</v>
      </c>
      <c r="C5439">
        <v>2016</v>
      </c>
      <c r="D5439">
        <v>22950.190999999999</v>
      </c>
    </row>
    <row r="5440" spans="1:4" x14ac:dyDescent="0.35">
      <c r="A5440" t="s">
        <v>232</v>
      </c>
      <c r="B5440" t="s">
        <v>233</v>
      </c>
      <c r="C5440">
        <v>2017</v>
      </c>
      <c r="D5440">
        <v>25378.883000000002</v>
      </c>
    </row>
    <row r="5441" spans="1:4" x14ac:dyDescent="0.35">
      <c r="A5441" t="s">
        <v>232</v>
      </c>
      <c r="B5441" t="s">
        <v>233</v>
      </c>
      <c r="C5441">
        <v>2018</v>
      </c>
      <c r="D5441">
        <v>22825.79</v>
      </c>
    </row>
    <row r="5442" spans="1:4" x14ac:dyDescent="0.35">
      <c r="A5442" t="s">
        <v>232</v>
      </c>
      <c r="B5442" t="s">
        <v>233</v>
      </c>
      <c r="C5442">
        <v>2019</v>
      </c>
      <c r="D5442">
        <v>23645.101999999999</v>
      </c>
    </row>
    <row r="5443" spans="1:4" x14ac:dyDescent="0.35">
      <c r="A5443" t="s">
        <v>232</v>
      </c>
      <c r="B5443" t="s">
        <v>233</v>
      </c>
      <c r="C5443">
        <v>2020</v>
      </c>
      <c r="D5443">
        <v>21682.366999999998</v>
      </c>
    </row>
    <row r="5444" spans="1:4" x14ac:dyDescent="0.35">
      <c r="A5444" t="s">
        <v>232</v>
      </c>
      <c r="B5444" t="s">
        <v>233</v>
      </c>
      <c r="C5444">
        <v>2021</v>
      </c>
      <c r="D5444">
        <v>22845.331999999999</v>
      </c>
    </row>
    <row r="5445" spans="1:4" x14ac:dyDescent="0.35">
      <c r="A5445" t="s">
        <v>232</v>
      </c>
      <c r="B5445" t="s">
        <v>233</v>
      </c>
      <c r="C5445">
        <v>2022</v>
      </c>
      <c r="D5445">
        <v>20474.271000000001</v>
      </c>
    </row>
    <row r="5446" spans="1:4" x14ac:dyDescent="0.35">
      <c r="A5446" t="s">
        <v>232</v>
      </c>
      <c r="B5446" t="s">
        <v>233</v>
      </c>
      <c r="C5446">
        <v>2023</v>
      </c>
      <c r="D5446">
        <v>21654.951000000001</v>
      </c>
    </row>
    <row r="5447" spans="1:4" x14ac:dyDescent="0.35">
      <c r="A5447" t="s">
        <v>232</v>
      </c>
      <c r="B5447" t="s">
        <v>233</v>
      </c>
      <c r="C5447">
        <v>2024</v>
      </c>
      <c r="D5447">
        <v>20722.363000000001</v>
      </c>
    </row>
    <row r="5448" spans="1:4" x14ac:dyDescent="0.35">
      <c r="A5448" t="s">
        <v>234</v>
      </c>
      <c r="B5448" t="s">
        <v>235</v>
      </c>
      <c r="C5448">
        <v>1980</v>
      </c>
      <c r="D5448">
        <v>9695.02</v>
      </c>
    </row>
    <row r="5449" spans="1:4" x14ac:dyDescent="0.35">
      <c r="A5449" t="s">
        <v>234</v>
      </c>
      <c r="B5449" t="s">
        <v>235</v>
      </c>
      <c r="C5449">
        <v>1981</v>
      </c>
      <c r="D5449">
        <v>8855.3330000000005</v>
      </c>
    </row>
    <row r="5450" spans="1:4" x14ac:dyDescent="0.35">
      <c r="A5450" t="s">
        <v>234</v>
      </c>
      <c r="B5450" t="s">
        <v>235</v>
      </c>
      <c r="C5450">
        <v>1982</v>
      </c>
      <c r="D5450">
        <v>8483.9439999999995</v>
      </c>
    </row>
    <row r="5451" spans="1:4" x14ac:dyDescent="0.35">
      <c r="A5451" t="s">
        <v>234</v>
      </c>
      <c r="B5451" t="s">
        <v>235</v>
      </c>
      <c r="C5451">
        <v>1983</v>
      </c>
      <c r="D5451">
        <v>8720.3349999999991</v>
      </c>
    </row>
    <row r="5452" spans="1:4" x14ac:dyDescent="0.35">
      <c r="A5452" t="s">
        <v>234</v>
      </c>
      <c r="B5452" t="s">
        <v>235</v>
      </c>
      <c r="C5452">
        <v>1984</v>
      </c>
      <c r="D5452">
        <v>8175.3364000000001</v>
      </c>
    </row>
    <row r="5453" spans="1:4" x14ac:dyDescent="0.35">
      <c r="A5453" t="s">
        <v>234</v>
      </c>
      <c r="B5453" t="s">
        <v>235</v>
      </c>
      <c r="C5453">
        <v>1985</v>
      </c>
      <c r="D5453">
        <v>9352.8050000000003</v>
      </c>
    </row>
    <row r="5454" spans="1:4" x14ac:dyDescent="0.35">
      <c r="A5454" t="s">
        <v>234</v>
      </c>
      <c r="B5454" t="s">
        <v>235</v>
      </c>
      <c r="C5454">
        <v>1986</v>
      </c>
      <c r="D5454">
        <v>8718.3700000000008</v>
      </c>
    </row>
    <row r="5455" spans="1:4" x14ac:dyDescent="0.35">
      <c r="A5455" t="s">
        <v>234</v>
      </c>
      <c r="B5455" t="s">
        <v>235</v>
      </c>
      <c r="C5455">
        <v>1987</v>
      </c>
      <c r="D5455">
        <v>8910.3330000000005</v>
      </c>
    </row>
    <row r="5456" spans="1:4" x14ac:dyDescent="0.35">
      <c r="A5456" t="s">
        <v>234</v>
      </c>
      <c r="B5456" t="s">
        <v>235</v>
      </c>
      <c r="C5456">
        <v>1988</v>
      </c>
      <c r="D5456">
        <v>7857.7505000000001</v>
      </c>
    </row>
    <row r="5457" spans="1:4" x14ac:dyDescent="0.35">
      <c r="A5457" t="s">
        <v>234</v>
      </c>
      <c r="B5457" t="s">
        <v>235</v>
      </c>
      <c r="C5457">
        <v>1989</v>
      </c>
      <c r="D5457">
        <v>6110.92</v>
      </c>
    </row>
    <row r="5458" spans="1:4" x14ac:dyDescent="0.35">
      <c r="A5458" t="s">
        <v>234</v>
      </c>
      <c r="B5458" t="s">
        <v>235</v>
      </c>
      <c r="C5458">
        <v>1990</v>
      </c>
      <c r="D5458">
        <v>5638.8220000000001</v>
      </c>
    </row>
    <row r="5459" spans="1:4" x14ac:dyDescent="0.35">
      <c r="A5459" t="s">
        <v>234</v>
      </c>
      <c r="B5459" t="s">
        <v>235</v>
      </c>
      <c r="C5459">
        <v>1991</v>
      </c>
      <c r="D5459">
        <v>9094.0849999999991</v>
      </c>
    </row>
    <row r="5460" spans="1:4" x14ac:dyDescent="0.35">
      <c r="A5460" t="s">
        <v>234</v>
      </c>
      <c r="B5460" t="s">
        <v>235</v>
      </c>
      <c r="C5460">
        <v>1992</v>
      </c>
      <c r="D5460">
        <v>9093.8979999999992</v>
      </c>
    </row>
    <row r="5461" spans="1:4" x14ac:dyDescent="0.35">
      <c r="A5461" t="s">
        <v>234</v>
      </c>
      <c r="B5461" t="s">
        <v>235</v>
      </c>
      <c r="C5461">
        <v>1993</v>
      </c>
      <c r="D5461">
        <v>11176.632</v>
      </c>
    </row>
    <row r="5462" spans="1:4" x14ac:dyDescent="0.35">
      <c r="A5462" t="s">
        <v>234</v>
      </c>
      <c r="B5462" t="s">
        <v>235</v>
      </c>
      <c r="C5462">
        <v>1994</v>
      </c>
      <c r="D5462">
        <v>12358.376</v>
      </c>
    </row>
    <row r="5463" spans="1:4" x14ac:dyDescent="0.35">
      <c r="A5463" t="s">
        <v>234</v>
      </c>
      <c r="B5463" t="s">
        <v>235</v>
      </c>
      <c r="C5463">
        <v>1995</v>
      </c>
      <c r="D5463">
        <v>13113.397000000001</v>
      </c>
    </row>
    <row r="5464" spans="1:4" x14ac:dyDescent="0.35">
      <c r="A5464" t="s">
        <v>234</v>
      </c>
      <c r="B5464" t="s">
        <v>235</v>
      </c>
      <c r="C5464">
        <v>1996</v>
      </c>
      <c r="D5464">
        <v>13631.499</v>
      </c>
    </row>
    <row r="5465" spans="1:4" x14ac:dyDescent="0.35">
      <c r="A5465" t="s">
        <v>234</v>
      </c>
      <c r="B5465" t="s">
        <v>235</v>
      </c>
      <c r="C5465">
        <v>1997</v>
      </c>
      <c r="D5465">
        <v>15342.784</v>
      </c>
    </row>
    <row r="5466" spans="1:4" x14ac:dyDescent="0.35">
      <c r="A5466" t="s">
        <v>234</v>
      </c>
      <c r="B5466" t="s">
        <v>235</v>
      </c>
      <c r="C5466">
        <v>1998</v>
      </c>
      <c r="D5466">
        <v>15271.764999999999</v>
      </c>
    </row>
    <row r="5467" spans="1:4" x14ac:dyDescent="0.35">
      <c r="A5467" t="s">
        <v>234</v>
      </c>
      <c r="B5467" t="s">
        <v>235</v>
      </c>
      <c r="C5467">
        <v>1999</v>
      </c>
      <c r="D5467">
        <v>15600.096</v>
      </c>
    </row>
    <row r="5468" spans="1:4" x14ac:dyDescent="0.35">
      <c r="A5468" t="s">
        <v>234</v>
      </c>
      <c r="B5468" t="s">
        <v>235</v>
      </c>
      <c r="C5468">
        <v>2000</v>
      </c>
      <c r="D5468">
        <v>13793.698</v>
      </c>
    </row>
    <row r="5469" spans="1:4" x14ac:dyDescent="0.35">
      <c r="A5469" t="s">
        <v>234</v>
      </c>
      <c r="B5469" t="s">
        <v>235</v>
      </c>
      <c r="C5469">
        <v>2001</v>
      </c>
      <c r="D5469">
        <v>14536.152</v>
      </c>
    </row>
    <row r="5470" spans="1:4" x14ac:dyDescent="0.35">
      <c r="A5470" t="s">
        <v>234</v>
      </c>
      <c r="B5470" t="s">
        <v>235</v>
      </c>
      <c r="C5470">
        <v>2002</v>
      </c>
      <c r="D5470">
        <v>14182.44</v>
      </c>
    </row>
    <row r="5471" spans="1:4" x14ac:dyDescent="0.35">
      <c r="A5471" t="s">
        <v>234</v>
      </c>
      <c r="B5471" t="s">
        <v>235</v>
      </c>
      <c r="C5471">
        <v>2003</v>
      </c>
      <c r="D5471">
        <v>13828.311</v>
      </c>
    </row>
    <row r="5472" spans="1:4" x14ac:dyDescent="0.35">
      <c r="A5472" t="s">
        <v>234</v>
      </c>
      <c r="B5472" t="s">
        <v>235</v>
      </c>
      <c r="C5472">
        <v>2004</v>
      </c>
      <c r="D5472">
        <v>13763.995999999999</v>
      </c>
    </row>
    <row r="5473" spans="1:4" x14ac:dyDescent="0.35">
      <c r="A5473" t="s">
        <v>234</v>
      </c>
      <c r="B5473" t="s">
        <v>235</v>
      </c>
      <c r="C5473">
        <v>2005</v>
      </c>
      <c r="D5473">
        <v>12968.103999999999</v>
      </c>
    </row>
    <row r="5474" spans="1:4" x14ac:dyDescent="0.35">
      <c r="A5474" t="s">
        <v>234</v>
      </c>
      <c r="B5474" t="s">
        <v>235</v>
      </c>
      <c r="C5474">
        <v>2006</v>
      </c>
      <c r="D5474">
        <v>11933.208000000001</v>
      </c>
    </row>
    <row r="5475" spans="1:4" x14ac:dyDescent="0.35">
      <c r="A5475" t="s">
        <v>234</v>
      </c>
      <c r="B5475" t="s">
        <v>235</v>
      </c>
      <c r="C5475">
        <v>2007</v>
      </c>
      <c r="D5475">
        <v>10372.43</v>
      </c>
    </row>
    <row r="5476" spans="1:4" x14ac:dyDescent="0.35">
      <c r="A5476" t="s">
        <v>234</v>
      </c>
      <c r="B5476" t="s">
        <v>235</v>
      </c>
      <c r="C5476">
        <v>2008</v>
      </c>
      <c r="D5476">
        <v>13316.851000000001</v>
      </c>
    </row>
    <row r="5477" spans="1:4" x14ac:dyDescent="0.35">
      <c r="A5477" t="s">
        <v>234</v>
      </c>
      <c r="B5477" t="s">
        <v>235</v>
      </c>
      <c r="C5477">
        <v>2009</v>
      </c>
      <c r="D5477">
        <v>16190.094999999999</v>
      </c>
    </row>
    <row r="5478" spans="1:4" x14ac:dyDescent="0.35">
      <c r="A5478" t="s">
        <v>234</v>
      </c>
      <c r="B5478" t="s">
        <v>235</v>
      </c>
      <c r="C5478">
        <v>2010</v>
      </c>
      <c r="D5478">
        <v>15401.946</v>
      </c>
    </row>
    <row r="5479" spans="1:4" x14ac:dyDescent="0.35">
      <c r="A5479" t="s">
        <v>234</v>
      </c>
      <c r="B5479" t="s">
        <v>235</v>
      </c>
      <c r="C5479">
        <v>2011</v>
      </c>
      <c r="D5479">
        <v>15405.057000000001</v>
      </c>
    </row>
    <row r="5480" spans="1:4" x14ac:dyDescent="0.35">
      <c r="A5480" t="s">
        <v>234</v>
      </c>
      <c r="B5480" t="s">
        <v>235</v>
      </c>
      <c r="C5480">
        <v>2012</v>
      </c>
      <c r="D5480">
        <v>16755.263999999999</v>
      </c>
    </row>
    <row r="5481" spans="1:4" x14ac:dyDescent="0.35">
      <c r="A5481" t="s">
        <v>234</v>
      </c>
      <c r="B5481" t="s">
        <v>235</v>
      </c>
      <c r="C5481">
        <v>2013</v>
      </c>
      <c r="D5481">
        <v>15143.683999999999</v>
      </c>
    </row>
    <row r="5482" spans="1:4" x14ac:dyDescent="0.35">
      <c r="A5482" t="s">
        <v>234</v>
      </c>
      <c r="B5482" t="s">
        <v>235</v>
      </c>
      <c r="C5482">
        <v>2014</v>
      </c>
      <c r="D5482">
        <v>14433.08</v>
      </c>
    </row>
    <row r="5483" spans="1:4" x14ac:dyDescent="0.35">
      <c r="A5483" t="s">
        <v>234</v>
      </c>
      <c r="B5483" t="s">
        <v>235</v>
      </c>
      <c r="C5483">
        <v>2015</v>
      </c>
      <c r="D5483">
        <v>15547.409</v>
      </c>
    </row>
    <row r="5484" spans="1:4" x14ac:dyDescent="0.35">
      <c r="A5484" t="s">
        <v>234</v>
      </c>
      <c r="B5484" t="s">
        <v>235</v>
      </c>
      <c r="C5484">
        <v>2016</v>
      </c>
      <c r="D5484">
        <v>16396.982</v>
      </c>
    </row>
    <row r="5485" spans="1:4" x14ac:dyDescent="0.35">
      <c r="A5485" t="s">
        <v>234</v>
      </c>
      <c r="B5485" t="s">
        <v>235</v>
      </c>
      <c r="C5485">
        <v>2017</v>
      </c>
      <c r="D5485">
        <v>17961.675999999999</v>
      </c>
    </row>
    <row r="5486" spans="1:4" x14ac:dyDescent="0.35">
      <c r="A5486" t="s">
        <v>234</v>
      </c>
      <c r="B5486" t="s">
        <v>235</v>
      </c>
      <c r="C5486">
        <v>2018</v>
      </c>
      <c r="D5486">
        <v>17397.030999999999</v>
      </c>
    </row>
    <row r="5487" spans="1:4" x14ac:dyDescent="0.35">
      <c r="A5487" t="s">
        <v>234</v>
      </c>
      <c r="B5487" t="s">
        <v>235</v>
      </c>
      <c r="C5487">
        <v>2019</v>
      </c>
      <c r="D5487">
        <v>18132.562000000002</v>
      </c>
    </row>
    <row r="5488" spans="1:4" x14ac:dyDescent="0.35">
      <c r="A5488" t="s">
        <v>234</v>
      </c>
      <c r="B5488" t="s">
        <v>235</v>
      </c>
      <c r="C5488">
        <v>2020</v>
      </c>
      <c r="D5488">
        <v>17183.103999999999</v>
      </c>
    </row>
    <row r="5489" spans="1:4" x14ac:dyDescent="0.35">
      <c r="A5489" t="s">
        <v>234</v>
      </c>
      <c r="B5489" t="s">
        <v>235</v>
      </c>
      <c r="C5489">
        <v>2021</v>
      </c>
      <c r="D5489">
        <v>14689.978999999999</v>
      </c>
    </row>
    <row r="5490" spans="1:4" x14ac:dyDescent="0.35">
      <c r="A5490" t="s">
        <v>234</v>
      </c>
      <c r="B5490" t="s">
        <v>235</v>
      </c>
      <c r="C5490">
        <v>2022</v>
      </c>
      <c r="D5490">
        <v>12473.166999999999</v>
      </c>
    </row>
    <row r="5491" spans="1:4" x14ac:dyDescent="0.35">
      <c r="A5491" t="s">
        <v>234</v>
      </c>
      <c r="B5491" t="s">
        <v>235</v>
      </c>
      <c r="C5491">
        <v>2023</v>
      </c>
      <c r="D5491">
        <v>12632.701999999999</v>
      </c>
    </row>
    <row r="5492" spans="1:4" x14ac:dyDescent="0.35">
      <c r="A5492" t="s">
        <v>236</v>
      </c>
      <c r="B5492" t="s">
        <v>237</v>
      </c>
      <c r="C5492">
        <v>1980</v>
      </c>
      <c r="D5492">
        <v>425.10095000000001</v>
      </c>
    </row>
    <row r="5493" spans="1:4" x14ac:dyDescent="0.35">
      <c r="A5493" t="s">
        <v>236</v>
      </c>
      <c r="B5493" t="s">
        <v>237</v>
      </c>
      <c r="C5493">
        <v>1981</v>
      </c>
      <c r="D5493">
        <v>411.77730000000003</v>
      </c>
    </row>
    <row r="5494" spans="1:4" x14ac:dyDescent="0.35">
      <c r="A5494" t="s">
        <v>236</v>
      </c>
      <c r="B5494" t="s">
        <v>237</v>
      </c>
      <c r="C5494">
        <v>1982</v>
      </c>
      <c r="D5494">
        <v>399.99383999999998</v>
      </c>
    </row>
    <row r="5495" spans="1:4" x14ac:dyDescent="0.35">
      <c r="A5495" t="s">
        <v>236</v>
      </c>
      <c r="B5495" t="s">
        <v>237</v>
      </c>
      <c r="C5495">
        <v>1983</v>
      </c>
      <c r="D5495">
        <v>388.60672</v>
      </c>
    </row>
    <row r="5496" spans="1:4" x14ac:dyDescent="0.35">
      <c r="A5496" t="s">
        <v>236</v>
      </c>
      <c r="B5496" t="s">
        <v>237</v>
      </c>
      <c r="C5496">
        <v>1984</v>
      </c>
      <c r="D5496">
        <v>378.67023</v>
      </c>
    </row>
    <row r="5497" spans="1:4" x14ac:dyDescent="0.35">
      <c r="A5497" t="s">
        <v>236</v>
      </c>
      <c r="B5497" t="s">
        <v>237</v>
      </c>
      <c r="C5497">
        <v>1985</v>
      </c>
      <c r="D5497">
        <v>403.79095000000001</v>
      </c>
    </row>
    <row r="5498" spans="1:4" x14ac:dyDescent="0.35">
      <c r="A5498" t="s">
        <v>236</v>
      </c>
      <c r="B5498" t="s">
        <v>237</v>
      </c>
      <c r="C5498">
        <v>1986</v>
      </c>
      <c r="D5498">
        <v>412.92214999999999</v>
      </c>
    </row>
    <row r="5499" spans="1:4" x14ac:dyDescent="0.35">
      <c r="A5499" t="s">
        <v>236</v>
      </c>
      <c r="B5499" t="s">
        <v>237</v>
      </c>
      <c r="C5499">
        <v>1987</v>
      </c>
      <c r="D5499">
        <v>403.89114000000001</v>
      </c>
    </row>
    <row r="5500" spans="1:4" x14ac:dyDescent="0.35">
      <c r="A5500" t="s">
        <v>236</v>
      </c>
      <c r="B5500" t="s">
        <v>237</v>
      </c>
      <c r="C5500">
        <v>1988</v>
      </c>
      <c r="D5500">
        <v>266.11130000000003</v>
      </c>
    </row>
    <row r="5501" spans="1:4" x14ac:dyDescent="0.35">
      <c r="A5501" t="s">
        <v>236</v>
      </c>
      <c r="B5501" t="s">
        <v>237</v>
      </c>
      <c r="C5501">
        <v>1989</v>
      </c>
      <c r="D5501">
        <v>387.50240000000002</v>
      </c>
    </row>
    <row r="5502" spans="1:4" x14ac:dyDescent="0.35">
      <c r="A5502" t="s">
        <v>236</v>
      </c>
      <c r="B5502" t="s">
        <v>237</v>
      </c>
      <c r="C5502">
        <v>1990</v>
      </c>
      <c r="D5502">
        <v>486.25693000000001</v>
      </c>
    </row>
    <row r="5503" spans="1:4" x14ac:dyDescent="0.35">
      <c r="A5503" t="s">
        <v>236</v>
      </c>
      <c r="B5503" t="s">
        <v>237</v>
      </c>
      <c r="C5503">
        <v>1991</v>
      </c>
      <c r="D5503">
        <v>485.22890000000001</v>
      </c>
    </row>
    <row r="5504" spans="1:4" x14ac:dyDescent="0.35">
      <c r="A5504" t="s">
        <v>236</v>
      </c>
      <c r="B5504" t="s">
        <v>237</v>
      </c>
      <c r="C5504">
        <v>1992</v>
      </c>
      <c r="D5504">
        <v>496.87905999999998</v>
      </c>
    </row>
    <row r="5505" spans="1:4" x14ac:dyDescent="0.35">
      <c r="A5505" t="s">
        <v>236</v>
      </c>
      <c r="B5505" t="s">
        <v>237</v>
      </c>
      <c r="C5505">
        <v>1993</v>
      </c>
      <c r="D5505">
        <v>505.71737999999999</v>
      </c>
    </row>
    <row r="5506" spans="1:4" x14ac:dyDescent="0.35">
      <c r="A5506" t="s">
        <v>236</v>
      </c>
      <c r="B5506" t="s">
        <v>237</v>
      </c>
      <c r="C5506">
        <v>1994</v>
      </c>
      <c r="D5506">
        <v>554.63306</v>
      </c>
    </row>
    <row r="5507" spans="1:4" x14ac:dyDescent="0.35">
      <c r="A5507" t="s">
        <v>236</v>
      </c>
      <c r="B5507" t="s">
        <v>237</v>
      </c>
      <c r="C5507">
        <v>1995</v>
      </c>
      <c r="D5507">
        <v>555.06164999999999</v>
      </c>
    </row>
    <row r="5508" spans="1:4" x14ac:dyDescent="0.35">
      <c r="A5508" t="s">
        <v>236</v>
      </c>
      <c r="B5508" t="s">
        <v>237</v>
      </c>
      <c r="C5508">
        <v>1996</v>
      </c>
      <c r="D5508">
        <v>555.78800000000001</v>
      </c>
    </row>
    <row r="5509" spans="1:4" x14ac:dyDescent="0.35">
      <c r="A5509" t="s">
        <v>236</v>
      </c>
      <c r="B5509" t="s">
        <v>237</v>
      </c>
      <c r="C5509">
        <v>1997</v>
      </c>
      <c r="D5509">
        <v>541.798</v>
      </c>
    </row>
    <row r="5510" spans="1:4" x14ac:dyDescent="0.35">
      <c r="A5510" t="s">
        <v>236</v>
      </c>
      <c r="B5510" t="s">
        <v>237</v>
      </c>
      <c r="C5510">
        <v>1998</v>
      </c>
      <c r="D5510">
        <v>469.03435999999999</v>
      </c>
    </row>
    <row r="5511" spans="1:4" x14ac:dyDescent="0.35">
      <c r="A5511" t="s">
        <v>236</v>
      </c>
      <c r="B5511" t="s">
        <v>237</v>
      </c>
      <c r="C5511">
        <v>1999</v>
      </c>
      <c r="D5511">
        <v>488.28928000000002</v>
      </c>
    </row>
    <row r="5512" spans="1:4" x14ac:dyDescent="0.35">
      <c r="A5512" t="s">
        <v>236</v>
      </c>
      <c r="B5512" t="s">
        <v>237</v>
      </c>
      <c r="C5512">
        <v>2000</v>
      </c>
      <c r="D5512">
        <v>946.31213000000002</v>
      </c>
    </row>
    <row r="5513" spans="1:4" x14ac:dyDescent="0.35">
      <c r="A5513" t="s">
        <v>236</v>
      </c>
      <c r="B5513" t="s">
        <v>237</v>
      </c>
      <c r="C5513">
        <v>2001</v>
      </c>
      <c r="D5513">
        <v>961.37570000000005</v>
      </c>
    </row>
    <row r="5514" spans="1:4" x14ac:dyDescent="0.35">
      <c r="A5514" t="s">
        <v>236</v>
      </c>
      <c r="B5514" t="s">
        <v>237</v>
      </c>
      <c r="C5514">
        <v>2002</v>
      </c>
      <c r="D5514">
        <v>977.27966000000004</v>
      </c>
    </row>
    <row r="5515" spans="1:4" x14ac:dyDescent="0.35">
      <c r="A5515" t="s">
        <v>236</v>
      </c>
      <c r="B5515" t="s">
        <v>237</v>
      </c>
      <c r="C5515">
        <v>2003</v>
      </c>
      <c r="D5515">
        <v>995.66030000000001</v>
      </c>
    </row>
    <row r="5516" spans="1:4" x14ac:dyDescent="0.35">
      <c r="A5516" t="s">
        <v>236</v>
      </c>
      <c r="B5516" t="s">
        <v>237</v>
      </c>
      <c r="C5516">
        <v>2004</v>
      </c>
      <c r="D5516">
        <v>1040.3040000000001</v>
      </c>
    </row>
    <row r="5517" spans="1:4" x14ac:dyDescent="0.35">
      <c r="A5517" t="s">
        <v>236</v>
      </c>
      <c r="B5517" t="s">
        <v>237</v>
      </c>
      <c r="C5517">
        <v>2005</v>
      </c>
      <c r="D5517">
        <v>1129.9818</v>
      </c>
    </row>
    <row r="5518" spans="1:4" x14ac:dyDescent="0.35">
      <c r="A5518" t="s">
        <v>236</v>
      </c>
      <c r="B5518" t="s">
        <v>237</v>
      </c>
      <c r="C5518">
        <v>2006</v>
      </c>
      <c r="D5518">
        <v>1175.1132</v>
      </c>
    </row>
    <row r="5519" spans="1:4" x14ac:dyDescent="0.35">
      <c r="A5519" t="s">
        <v>236</v>
      </c>
      <c r="B5519" t="s">
        <v>237</v>
      </c>
      <c r="C5519">
        <v>2007</v>
      </c>
      <c r="D5519">
        <v>1495.3371999999999</v>
      </c>
    </row>
    <row r="5520" spans="1:4" x14ac:dyDescent="0.35">
      <c r="A5520" t="s">
        <v>236</v>
      </c>
      <c r="B5520" t="s">
        <v>237</v>
      </c>
      <c r="C5520">
        <v>2008</v>
      </c>
      <c r="D5520">
        <v>1270.8457000000001</v>
      </c>
    </row>
    <row r="5521" spans="1:4" x14ac:dyDescent="0.35">
      <c r="A5521" t="s">
        <v>236</v>
      </c>
      <c r="B5521" t="s">
        <v>237</v>
      </c>
      <c r="C5521">
        <v>2009</v>
      </c>
      <c r="D5521">
        <v>1469.4915000000001</v>
      </c>
    </row>
    <row r="5522" spans="1:4" x14ac:dyDescent="0.35">
      <c r="A5522" t="s">
        <v>236</v>
      </c>
      <c r="B5522" t="s">
        <v>237</v>
      </c>
      <c r="C5522">
        <v>2010</v>
      </c>
      <c r="D5522">
        <v>1557.5778</v>
      </c>
    </row>
    <row r="5523" spans="1:4" x14ac:dyDescent="0.35">
      <c r="A5523" t="s">
        <v>236</v>
      </c>
      <c r="B5523" t="s">
        <v>237</v>
      </c>
      <c r="C5523">
        <v>2011</v>
      </c>
      <c r="D5523">
        <v>1505.8661999999999</v>
      </c>
    </row>
    <row r="5524" spans="1:4" x14ac:dyDescent="0.35">
      <c r="A5524" t="s">
        <v>236</v>
      </c>
      <c r="B5524" t="s">
        <v>237</v>
      </c>
      <c r="C5524">
        <v>2012</v>
      </c>
      <c r="D5524">
        <v>1613.9104</v>
      </c>
    </row>
    <row r="5525" spans="1:4" x14ac:dyDescent="0.35">
      <c r="A5525" t="s">
        <v>236</v>
      </c>
      <c r="B5525" t="s">
        <v>237</v>
      </c>
      <c r="C5525">
        <v>2013</v>
      </c>
      <c r="D5525">
        <v>1610.6416999999999</v>
      </c>
    </row>
    <row r="5526" spans="1:4" x14ac:dyDescent="0.35">
      <c r="A5526" t="s">
        <v>236</v>
      </c>
      <c r="B5526" t="s">
        <v>237</v>
      </c>
      <c r="C5526">
        <v>2014</v>
      </c>
      <c r="D5526">
        <v>1641.5730000000001</v>
      </c>
    </row>
    <row r="5527" spans="1:4" x14ac:dyDescent="0.35">
      <c r="A5527" t="s">
        <v>236</v>
      </c>
      <c r="B5527" t="s">
        <v>237</v>
      </c>
      <c r="C5527">
        <v>2015</v>
      </c>
      <c r="D5527">
        <v>1577.3296</v>
      </c>
    </row>
    <row r="5528" spans="1:4" x14ac:dyDescent="0.35">
      <c r="A5528" t="s">
        <v>236</v>
      </c>
      <c r="B5528" t="s">
        <v>237</v>
      </c>
      <c r="C5528">
        <v>2016</v>
      </c>
      <c r="D5528">
        <v>1737.0464999999999</v>
      </c>
    </row>
    <row r="5529" spans="1:4" x14ac:dyDescent="0.35">
      <c r="A5529" t="s">
        <v>236</v>
      </c>
      <c r="B5529" t="s">
        <v>237</v>
      </c>
      <c r="C5529">
        <v>2017</v>
      </c>
      <c r="D5529">
        <v>1842.3643</v>
      </c>
    </row>
    <row r="5530" spans="1:4" x14ac:dyDescent="0.35">
      <c r="A5530" t="s">
        <v>236</v>
      </c>
      <c r="B5530" t="s">
        <v>237</v>
      </c>
      <c r="C5530">
        <v>2018</v>
      </c>
      <c r="D5530">
        <v>1771.3413</v>
      </c>
    </row>
    <row r="5531" spans="1:4" x14ac:dyDescent="0.35">
      <c r="A5531" t="s">
        <v>236</v>
      </c>
      <c r="B5531" t="s">
        <v>237</v>
      </c>
      <c r="C5531">
        <v>2019</v>
      </c>
      <c r="D5531">
        <v>1821.1027999999999</v>
      </c>
    </row>
    <row r="5532" spans="1:4" x14ac:dyDescent="0.35">
      <c r="A5532" t="s">
        <v>236</v>
      </c>
      <c r="B5532" t="s">
        <v>237</v>
      </c>
      <c r="C5532">
        <v>2020</v>
      </c>
      <c r="D5532">
        <v>1613.1986999999999</v>
      </c>
    </row>
    <row r="5533" spans="1:4" x14ac:dyDescent="0.35">
      <c r="A5533" t="s">
        <v>236</v>
      </c>
      <c r="B5533" t="s">
        <v>237</v>
      </c>
      <c r="C5533">
        <v>2021</v>
      </c>
      <c r="D5533">
        <v>1755.9045000000001</v>
      </c>
    </row>
    <row r="5534" spans="1:4" x14ac:dyDescent="0.35">
      <c r="A5534" t="s">
        <v>236</v>
      </c>
      <c r="B5534" t="s">
        <v>237</v>
      </c>
      <c r="C5534">
        <v>2022</v>
      </c>
      <c r="D5534">
        <v>2108.4802</v>
      </c>
    </row>
    <row r="5535" spans="1:4" x14ac:dyDescent="0.35">
      <c r="A5535" t="s">
        <v>236</v>
      </c>
      <c r="B5535" t="s">
        <v>237</v>
      </c>
      <c r="C5535">
        <v>2023</v>
      </c>
      <c r="D5535">
        <v>2378.8112999999998</v>
      </c>
    </row>
    <row r="5536" spans="1:4" x14ac:dyDescent="0.35">
      <c r="A5536" t="s">
        <v>238</v>
      </c>
      <c r="B5536" t="s">
        <v>239</v>
      </c>
      <c r="C5536">
        <v>1980</v>
      </c>
      <c r="D5536">
        <v>4446.2219999999998</v>
      </c>
    </row>
    <row r="5537" spans="1:4" x14ac:dyDescent="0.35">
      <c r="A5537" t="s">
        <v>238</v>
      </c>
      <c r="B5537" t="s">
        <v>239</v>
      </c>
      <c r="C5537">
        <v>1981</v>
      </c>
      <c r="D5537">
        <v>3979.0050000000001</v>
      </c>
    </row>
    <row r="5538" spans="1:4" x14ac:dyDescent="0.35">
      <c r="A5538" t="s">
        <v>238</v>
      </c>
      <c r="B5538" t="s">
        <v>239</v>
      </c>
      <c r="C5538">
        <v>1982</v>
      </c>
      <c r="D5538">
        <v>3872.5902999999998</v>
      </c>
    </row>
    <row r="5539" spans="1:4" x14ac:dyDescent="0.35">
      <c r="A5539" t="s">
        <v>238</v>
      </c>
      <c r="B5539" t="s">
        <v>239</v>
      </c>
      <c r="C5539">
        <v>1983</v>
      </c>
      <c r="D5539">
        <v>3754.7764000000002</v>
      </c>
    </row>
    <row r="5540" spans="1:4" x14ac:dyDescent="0.35">
      <c r="A5540" t="s">
        <v>238</v>
      </c>
      <c r="B5540" t="s">
        <v>239</v>
      </c>
      <c r="C5540">
        <v>1984</v>
      </c>
      <c r="D5540">
        <v>3313.4479999999999</v>
      </c>
    </row>
    <row r="5541" spans="1:4" x14ac:dyDescent="0.35">
      <c r="A5541" t="s">
        <v>238</v>
      </c>
      <c r="B5541" t="s">
        <v>239</v>
      </c>
      <c r="C5541">
        <v>1985</v>
      </c>
      <c r="D5541">
        <v>3221.5747000000001</v>
      </c>
    </row>
    <row r="5542" spans="1:4" x14ac:dyDescent="0.35">
      <c r="A5542" t="s">
        <v>238</v>
      </c>
      <c r="B5542" t="s">
        <v>239</v>
      </c>
      <c r="C5542">
        <v>1986</v>
      </c>
      <c r="D5542">
        <v>2371.9110000000001</v>
      </c>
    </row>
    <row r="5543" spans="1:4" x14ac:dyDescent="0.35">
      <c r="A5543" t="s">
        <v>238</v>
      </c>
      <c r="B5543" t="s">
        <v>239</v>
      </c>
      <c r="C5543">
        <v>1987</v>
      </c>
      <c r="D5543">
        <v>1745.9802</v>
      </c>
    </row>
    <row r="5544" spans="1:4" x14ac:dyDescent="0.35">
      <c r="A5544" t="s">
        <v>238</v>
      </c>
      <c r="B5544" t="s">
        <v>239</v>
      </c>
      <c r="C5544">
        <v>1988</v>
      </c>
      <c r="D5544">
        <v>2175.64</v>
      </c>
    </row>
    <row r="5545" spans="1:4" x14ac:dyDescent="0.35">
      <c r="A5545" t="s">
        <v>238</v>
      </c>
      <c r="B5545" t="s">
        <v>239</v>
      </c>
      <c r="C5545">
        <v>1989</v>
      </c>
      <c r="D5545">
        <v>1728.6504</v>
      </c>
    </row>
    <row r="5546" spans="1:4" x14ac:dyDescent="0.35">
      <c r="A5546" t="s">
        <v>238</v>
      </c>
      <c r="B5546" t="s">
        <v>239</v>
      </c>
      <c r="C5546">
        <v>1990</v>
      </c>
      <c r="D5546">
        <v>1080.2678000000001</v>
      </c>
    </row>
    <row r="5547" spans="1:4" x14ac:dyDescent="0.35">
      <c r="A5547" t="s">
        <v>238</v>
      </c>
      <c r="B5547" t="s">
        <v>239</v>
      </c>
      <c r="C5547">
        <v>1991</v>
      </c>
      <c r="D5547">
        <v>691.58600000000001</v>
      </c>
    </row>
    <row r="5548" spans="1:4" x14ac:dyDescent="0.35">
      <c r="A5548" t="s">
        <v>238</v>
      </c>
      <c r="B5548" t="s">
        <v>239</v>
      </c>
      <c r="C5548">
        <v>1992</v>
      </c>
      <c r="D5548">
        <v>684.63403000000005</v>
      </c>
    </row>
    <row r="5549" spans="1:4" x14ac:dyDescent="0.35">
      <c r="A5549" t="s">
        <v>238</v>
      </c>
      <c r="B5549" t="s">
        <v>239</v>
      </c>
      <c r="C5549">
        <v>1993</v>
      </c>
      <c r="D5549">
        <v>726.56024000000002</v>
      </c>
    </row>
    <row r="5550" spans="1:4" x14ac:dyDescent="0.35">
      <c r="A5550" t="s">
        <v>238</v>
      </c>
      <c r="B5550" t="s">
        <v>239</v>
      </c>
      <c r="C5550">
        <v>1994</v>
      </c>
      <c r="D5550">
        <v>728.31960000000004</v>
      </c>
    </row>
    <row r="5551" spans="1:4" x14ac:dyDescent="0.35">
      <c r="A5551" t="s">
        <v>238</v>
      </c>
      <c r="B5551" t="s">
        <v>239</v>
      </c>
      <c r="C5551">
        <v>1995</v>
      </c>
      <c r="D5551">
        <v>721.86019999999996</v>
      </c>
    </row>
    <row r="5552" spans="1:4" x14ac:dyDescent="0.35">
      <c r="A5552" t="s">
        <v>238</v>
      </c>
      <c r="B5552" t="s">
        <v>239</v>
      </c>
      <c r="C5552">
        <v>1996</v>
      </c>
      <c r="D5552">
        <v>728.59454000000005</v>
      </c>
    </row>
    <row r="5553" spans="1:4" x14ac:dyDescent="0.35">
      <c r="A5553" t="s">
        <v>238</v>
      </c>
      <c r="B5553" t="s">
        <v>239</v>
      </c>
      <c r="C5553">
        <v>1997</v>
      </c>
      <c r="D5553">
        <v>672.20500000000004</v>
      </c>
    </row>
    <row r="5554" spans="1:4" x14ac:dyDescent="0.35">
      <c r="A5554" t="s">
        <v>238</v>
      </c>
      <c r="B5554" t="s">
        <v>239</v>
      </c>
      <c r="C5554">
        <v>1998</v>
      </c>
      <c r="D5554">
        <v>628.51635999999996</v>
      </c>
    </row>
    <row r="5555" spans="1:4" x14ac:dyDescent="0.35">
      <c r="A5555" t="s">
        <v>238</v>
      </c>
      <c r="B5555" t="s">
        <v>239</v>
      </c>
      <c r="C5555">
        <v>1999</v>
      </c>
      <c r="D5555">
        <v>594.75710000000004</v>
      </c>
    </row>
    <row r="5556" spans="1:4" x14ac:dyDescent="0.35">
      <c r="A5556" t="s">
        <v>238</v>
      </c>
      <c r="B5556" t="s">
        <v>239</v>
      </c>
      <c r="C5556">
        <v>2000</v>
      </c>
      <c r="D5556">
        <v>645.78459999999995</v>
      </c>
    </row>
    <row r="5557" spans="1:4" x14ac:dyDescent="0.35">
      <c r="A5557" t="s">
        <v>238</v>
      </c>
      <c r="B5557" t="s">
        <v>239</v>
      </c>
      <c r="C5557">
        <v>2001</v>
      </c>
      <c r="D5557">
        <v>668.84079999999994</v>
      </c>
    </row>
    <row r="5558" spans="1:4" x14ac:dyDescent="0.35">
      <c r="A5558" t="s">
        <v>238</v>
      </c>
      <c r="B5558" t="s">
        <v>239</v>
      </c>
      <c r="C5558">
        <v>2002</v>
      </c>
      <c r="D5558">
        <v>642.84454000000005</v>
      </c>
    </row>
    <row r="5559" spans="1:4" x14ac:dyDescent="0.35">
      <c r="A5559" t="s">
        <v>238</v>
      </c>
      <c r="B5559" t="s">
        <v>239</v>
      </c>
      <c r="C5559">
        <v>2003</v>
      </c>
      <c r="D5559">
        <v>698.43439999999998</v>
      </c>
    </row>
    <row r="5560" spans="1:4" x14ac:dyDescent="0.35">
      <c r="A5560" t="s">
        <v>238</v>
      </c>
      <c r="B5560" t="s">
        <v>239</v>
      </c>
      <c r="C5560">
        <v>2004</v>
      </c>
      <c r="D5560">
        <v>748.67359999999996</v>
      </c>
    </row>
    <row r="5561" spans="1:4" x14ac:dyDescent="0.35">
      <c r="A5561" t="s">
        <v>238</v>
      </c>
      <c r="B5561" t="s">
        <v>239</v>
      </c>
      <c r="C5561">
        <v>2005</v>
      </c>
      <c r="D5561">
        <v>838.09180000000003</v>
      </c>
    </row>
    <row r="5562" spans="1:4" x14ac:dyDescent="0.35">
      <c r="A5562" t="s">
        <v>238</v>
      </c>
      <c r="B5562" t="s">
        <v>239</v>
      </c>
      <c r="C5562">
        <v>2006</v>
      </c>
      <c r="D5562">
        <v>811.78454999999997</v>
      </c>
    </row>
    <row r="5563" spans="1:4" x14ac:dyDescent="0.35">
      <c r="A5563" t="s">
        <v>238</v>
      </c>
      <c r="B5563" t="s">
        <v>239</v>
      </c>
      <c r="C5563">
        <v>2007</v>
      </c>
      <c r="D5563">
        <v>720.87554999999998</v>
      </c>
    </row>
    <row r="5564" spans="1:4" x14ac:dyDescent="0.35">
      <c r="A5564" t="s">
        <v>238</v>
      </c>
      <c r="B5564" t="s">
        <v>239</v>
      </c>
      <c r="C5564">
        <v>2008</v>
      </c>
      <c r="D5564">
        <v>613.27189999999996</v>
      </c>
    </row>
    <row r="5565" spans="1:4" x14ac:dyDescent="0.35">
      <c r="A5565" t="s">
        <v>238</v>
      </c>
      <c r="B5565" t="s">
        <v>239</v>
      </c>
      <c r="C5565">
        <v>2009</v>
      </c>
      <c r="D5565">
        <v>542.47173999999995</v>
      </c>
    </row>
    <row r="5566" spans="1:4" x14ac:dyDescent="0.35">
      <c r="A5566" t="s">
        <v>238</v>
      </c>
      <c r="B5566" t="s">
        <v>239</v>
      </c>
      <c r="C5566">
        <v>2010</v>
      </c>
      <c r="D5566">
        <v>829.71339999999998</v>
      </c>
    </row>
    <row r="5567" spans="1:4" x14ac:dyDescent="0.35">
      <c r="A5567" t="s">
        <v>238</v>
      </c>
      <c r="B5567" t="s">
        <v>239</v>
      </c>
      <c r="C5567">
        <v>2011</v>
      </c>
      <c r="D5567">
        <v>888.32360000000006</v>
      </c>
    </row>
    <row r="5568" spans="1:4" x14ac:dyDescent="0.35">
      <c r="A5568" t="s">
        <v>238</v>
      </c>
      <c r="B5568" t="s">
        <v>239</v>
      </c>
      <c r="C5568">
        <v>2012</v>
      </c>
      <c r="D5568">
        <v>951.04470000000003</v>
      </c>
    </row>
    <row r="5569" spans="1:4" x14ac:dyDescent="0.35">
      <c r="A5569" t="s">
        <v>238</v>
      </c>
      <c r="B5569" t="s">
        <v>239</v>
      </c>
      <c r="C5569">
        <v>2013</v>
      </c>
      <c r="D5569">
        <v>822.97249999999997</v>
      </c>
    </row>
    <row r="5570" spans="1:4" x14ac:dyDescent="0.35">
      <c r="A5570" t="s">
        <v>238</v>
      </c>
      <c r="B5570" t="s">
        <v>239</v>
      </c>
      <c r="C5570">
        <v>2014</v>
      </c>
      <c r="D5570">
        <v>1061.386</v>
      </c>
    </row>
    <row r="5571" spans="1:4" x14ac:dyDescent="0.35">
      <c r="A5571" t="s">
        <v>238</v>
      </c>
      <c r="B5571" t="s">
        <v>239</v>
      </c>
      <c r="C5571">
        <v>2015</v>
      </c>
      <c r="D5571">
        <v>1043.5266999999999</v>
      </c>
    </row>
    <row r="5572" spans="1:4" x14ac:dyDescent="0.35">
      <c r="A5572" t="s">
        <v>238</v>
      </c>
      <c r="B5572" t="s">
        <v>239</v>
      </c>
      <c r="C5572">
        <v>2016</v>
      </c>
      <c r="D5572">
        <v>1175.4808</v>
      </c>
    </row>
    <row r="5573" spans="1:4" x14ac:dyDescent="0.35">
      <c r="A5573" t="s">
        <v>238</v>
      </c>
      <c r="B5573" t="s">
        <v>239</v>
      </c>
      <c r="C5573">
        <v>2017</v>
      </c>
      <c r="D5573">
        <v>995.34100000000001</v>
      </c>
    </row>
    <row r="5574" spans="1:4" x14ac:dyDescent="0.35">
      <c r="A5574" t="s">
        <v>238</v>
      </c>
      <c r="B5574" t="s">
        <v>239</v>
      </c>
      <c r="C5574">
        <v>2018</v>
      </c>
      <c r="D5574">
        <v>440.82549999999998</v>
      </c>
    </row>
    <row r="5575" spans="1:4" x14ac:dyDescent="0.35">
      <c r="A5575" t="s">
        <v>238</v>
      </c>
      <c r="B5575" t="s">
        <v>239</v>
      </c>
      <c r="C5575">
        <v>2019</v>
      </c>
      <c r="D5575">
        <v>718.29876999999999</v>
      </c>
    </row>
    <row r="5576" spans="1:4" x14ac:dyDescent="0.35">
      <c r="A5576" t="s">
        <v>238</v>
      </c>
      <c r="B5576" t="s">
        <v>239</v>
      </c>
      <c r="C5576">
        <v>2020</v>
      </c>
      <c r="D5576">
        <v>548.42690000000005</v>
      </c>
    </row>
    <row r="5577" spans="1:4" x14ac:dyDescent="0.35">
      <c r="A5577" t="s">
        <v>238</v>
      </c>
      <c r="B5577" t="s">
        <v>239</v>
      </c>
      <c r="C5577">
        <v>2021</v>
      </c>
      <c r="D5577">
        <v>508.53143</v>
      </c>
    </row>
    <row r="5578" spans="1:4" x14ac:dyDescent="0.35">
      <c r="A5578" t="s">
        <v>238</v>
      </c>
      <c r="B5578" t="s">
        <v>239</v>
      </c>
      <c r="C5578">
        <v>2022</v>
      </c>
      <c r="D5578">
        <v>531.16160000000002</v>
      </c>
    </row>
    <row r="5579" spans="1:4" x14ac:dyDescent="0.35">
      <c r="A5579" t="s">
        <v>238</v>
      </c>
      <c r="B5579" t="s">
        <v>239</v>
      </c>
      <c r="C5579">
        <v>2023</v>
      </c>
      <c r="D5579">
        <v>533.96029999999996</v>
      </c>
    </row>
    <row r="5580" spans="1:4" x14ac:dyDescent="0.35">
      <c r="A5580" t="s">
        <v>240</v>
      </c>
      <c r="B5580" t="s">
        <v>241</v>
      </c>
      <c r="C5580">
        <v>1980</v>
      </c>
      <c r="D5580">
        <v>34383.222999999998</v>
      </c>
    </row>
    <row r="5581" spans="1:4" x14ac:dyDescent="0.35">
      <c r="A5581" t="s">
        <v>240</v>
      </c>
      <c r="B5581" t="s">
        <v>241</v>
      </c>
      <c r="C5581">
        <v>1981</v>
      </c>
      <c r="D5581">
        <v>29115.599999999999</v>
      </c>
    </row>
    <row r="5582" spans="1:4" x14ac:dyDescent="0.35">
      <c r="A5582" t="s">
        <v>240</v>
      </c>
      <c r="B5582" t="s">
        <v>241</v>
      </c>
      <c r="C5582">
        <v>1982</v>
      </c>
      <c r="D5582">
        <v>28002.148000000001</v>
      </c>
    </row>
    <row r="5583" spans="1:4" x14ac:dyDescent="0.35">
      <c r="A5583" t="s">
        <v>240</v>
      </c>
      <c r="B5583" t="s">
        <v>241</v>
      </c>
      <c r="C5583">
        <v>1983</v>
      </c>
      <c r="D5583">
        <v>30193.687999999998</v>
      </c>
    </row>
    <row r="5584" spans="1:4" x14ac:dyDescent="0.35">
      <c r="A5584" t="s">
        <v>240</v>
      </c>
      <c r="B5584" t="s">
        <v>241</v>
      </c>
      <c r="C5584">
        <v>1984</v>
      </c>
      <c r="D5584">
        <v>29797.708999999999</v>
      </c>
    </row>
    <row r="5585" spans="1:4" x14ac:dyDescent="0.35">
      <c r="A5585" t="s">
        <v>240</v>
      </c>
      <c r="B5585" t="s">
        <v>241</v>
      </c>
      <c r="C5585">
        <v>1985</v>
      </c>
      <c r="D5585">
        <v>31720.879000000001</v>
      </c>
    </row>
    <row r="5586" spans="1:4" x14ac:dyDescent="0.35">
      <c r="A5586" t="s">
        <v>240</v>
      </c>
      <c r="B5586" t="s">
        <v>241</v>
      </c>
      <c r="C5586">
        <v>1986</v>
      </c>
      <c r="D5586">
        <v>32196.91</v>
      </c>
    </row>
    <row r="5587" spans="1:4" x14ac:dyDescent="0.35">
      <c r="A5587" t="s">
        <v>240</v>
      </c>
      <c r="B5587" t="s">
        <v>241</v>
      </c>
      <c r="C5587">
        <v>1987</v>
      </c>
      <c r="D5587">
        <v>32205.833999999999</v>
      </c>
    </row>
    <row r="5588" spans="1:4" x14ac:dyDescent="0.35">
      <c r="A5588" t="s">
        <v>240</v>
      </c>
      <c r="B5588" t="s">
        <v>241</v>
      </c>
      <c r="C5588">
        <v>1988</v>
      </c>
      <c r="D5588">
        <v>32134.728999999999</v>
      </c>
    </row>
    <row r="5589" spans="1:4" x14ac:dyDescent="0.35">
      <c r="A5589" t="s">
        <v>240</v>
      </c>
      <c r="B5589" t="s">
        <v>241</v>
      </c>
      <c r="C5589">
        <v>1989</v>
      </c>
      <c r="D5589">
        <v>32443.956999999999</v>
      </c>
    </row>
    <row r="5590" spans="1:4" x14ac:dyDescent="0.35">
      <c r="A5590" t="s">
        <v>240</v>
      </c>
      <c r="B5590" t="s">
        <v>241</v>
      </c>
      <c r="C5590">
        <v>1990</v>
      </c>
      <c r="D5590">
        <v>33494.315999999999</v>
      </c>
    </row>
    <row r="5591" spans="1:4" x14ac:dyDescent="0.35">
      <c r="A5591" t="s">
        <v>240</v>
      </c>
      <c r="B5591" t="s">
        <v>241</v>
      </c>
      <c r="C5591">
        <v>1991</v>
      </c>
      <c r="D5591">
        <v>34203.9</v>
      </c>
    </row>
    <row r="5592" spans="1:4" x14ac:dyDescent="0.35">
      <c r="A5592" t="s">
        <v>240</v>
      </c>
      <c r="B5592" t="s">
        <v>241</v>
      </c>
      <c r="C5592">
        <v>1992</v>
      </c>
      <c r="D5592">
        <v>31258.516</v>
      </c>
    </row>
    <row r="5593" spans="1:4" x14ac:dyDescent="0.35">
      <c r="A5593" t="s">
        <v>240</v>
      </c>
      <c r="B5593" t="s">
        <v>241</v>
      </c>
      <c r="C5593">
        <v>1993</v>
      </c>
      <c r="D5593">
        <v>31748.7</v>
      </c>
    </row>
    <row r="5594" spans="1:4" x14ac:dyDescent="0.35">
      <c r="A5594" t="s">
        <v>240</v>
      </c>
      <c r="B5594" t="s">
        <v>241</v>
      </c>
      <c r="C5594">
        <v>1994</v>
      </c>
      <c r="D5594">
        <v>32218.666000000001</v>
      </c>
    </row>
    <row r="5595" spans="1:4" x14ac:dyDescent="0.35">
      <c r="A5595" t="s">
        <v>240</v>
      </c>
      <c r="B5595" t="s">
        <v>241</v>
      </c>
      <c r="C5595">
        <v>1995</v>
      </c>
      <c r="D5595">
        <v>33059.832000000002</v>
      </c>
    </row>
    <row r="5596" spans="1:4" x14ac:dyDescent="0.35">
      <c r="A5596" t="s">
        <v>240</v>
      </c>
      <c r="B5596" t="s">
        <v>241</v>
      </c>
      <c r="C5596">
        <v>1996</v>
      </c>
      <c r="D5596">
        <v>34375.733999999997</v>
      </c>
    </row>
    <row r="5597" spans="1:4" x14ac:dyDescent="0.35">
      <c r="A5597" t="s">
        <v>240</v>
      </c>
      <c r="B5597" t="s">
        <v>241</v>
      </c>
      <c r="C5597">
        <v>1997</v>
      </c>
      <c r="D5597">
        <v>35646.33</v>
      </c>
    </row>
    <row r="5598" spans="1:4" x14ac:dyDescent="0.35">
      <c r="A5598" t="s">
        <v>240</v>
      </c>
      <c r="B5598" t="s">
        <v>241</v>
      </c>
      <c r="C5598">
        <v>1998</v>
      </c>
      <c r="D5598">
        <v>33797.156000000003</v>
      </c>
    </row>
    <row r="5599" spans="1:4" x14ac:dyDescent="0.35">
      <c r="A5599" t="s">
        <v>240</v>
      </c>
      <c r="B5599" t="s">
        <v>241</v>
      </c>
      <c r="C5599">
        <v>1999</v>
      </c>
      <c r="D5599">
        <v>30057.596000000001</v>
      </c>
    </row>
    <row r="5600" spans="1:4" x14ac:dyDescent="0.35">
      <c r="A5600" t="s">
        <v>240</v>
      </c>
      <c r="B5600" t="s">
        <v>241</v>
      </c>
      <c r="C5600">
        <v>2000</v>
      </c>
      <c r="D5600">
        <v>40140.523000000001</v>
      </c>
    </row>
    <row r="5601" spans="1:4" x14ac:dyDescent="0.35">
      <c r="A5601" t="s">
        <v>240</v>
      </c>
      <c r="B5601" t="s">
        <v>241</v>
      </c>
      <c r="C5601">
        <v>2001</v>
      </c>
      <c r="D5601">
        <v>39725.163999999997</v>
      </c>
    </row>
    <row r="5602" spans="1:4" x14ac:dyDescent="0.35">
      <c r="A5602" t="s">
        <v>240</v>
      </c>
      <c r="B5602" t="s">
        <v>241</v>
      </c>
      <c r="C5602">
        <v>2002</v>
      </c>
      <c r="D5602">
        <v>40171.86</v>
      </c>
    </row>
    <row r="5603" spans="1:4" x14ac:dyDescent="0.35">
      <c r="A5603" t="s">
        <v>240</v>
      </c>
      <c r="B5603" t="s">
        <v>241</v>
      </c>
      <c r="C5603">
        <v>2003</v>
      </c>
      <c r="D5603">
        <v>38797.040000000001</v>
      </c>
    </row>
    <row r="5604" spans="1:4" x14ac:dyDescent="0.35">
      <c r="A5604" t="s">
        <v>240</v>
      </c>
      <c r="B5604" t="s">
        <v>241</v>
      </c>
      <c r="C5604">
        <v>2004</v>
      </c>
      <c r="D5604">
        <v>38933.093999999997</v>
      </c>
    </row>
    <row r="5605" spans="1:4" x14ac:dyDescent="0.35">
      <c r="A5605" t="s">
        <v>240</v>
      </c>
      <c r="B5605" t="s">
        <v>241</v>
      </c>
      <c r="C5605">
        <v>2005</v>
      </c>
      <c r="D5605">
        <v>39424.71</v>
      </c>
    </row>
    <row r="5606" spans="1:4" x14ac:dyDescent="0.35">
      <c r="A5606" t="s">
        <v>240</v>
      </c>
      <c r="B5606" t="s">
        <v>241</v>
      </c>
      <c r="C5606">
        <v>2006</v>
      </c>
      <c r="D5606">
        <v>35416.366999999998</v>
      </c>
    </row>
    <row r="5607" spans="1:4" x14ac:dyDescent="0.35">
      <c r="A5607" t="s">
        <v>240</v>
      </c>
      <c r="B5607" t="s">
        <v>241</v>
      </c>
      <c r="C5607">
        <v>2007</v>
      </c>
      <c r="D5607">
        <v>34466.79</v>
      </c>
    </row>
    <row r="5608" spans="1:4" x14ac:dyDescent="0.35">
      <c r="A5608" t="s">
        <v>240</v>
      </c>
      <c r="B5608" t="s">
        <v>241</v>
      </c>
      <c r="C5608">
        <v>2008</v>
      </c>
      <c r="D5608">
        <v>35030.726999999999</v>
      </c>
    </row>
    <row r="5609" spans="1:4" x14ac:dyDescent="0.35">
      <c r="A5609" t="s">
        <v>240</v>
      </c>
      <c r="B5609" t="s">
        <v>241</v>
      </c>
      <c r="C5609">
        <v>2009</v>
      </c>
      <c r="D5609">
        <v>39264.839999999997</v>
      </c>
    </row>
    <row r="5610" spans="1:4" x14ac:dyDescent="0.35">
      <c r="A5610" t="s">
        <v>240</v>
      </c>
      <c r="B5610" t="s">
        <v>241</v>
      </c>
      <c r="C5610">
        <v>2010</v>
      </c>
      <c r="D5610">
        <v>40569.050000000003</v>
      </c>
    </row>
    <row r="5611" spans="1:4" x14ac:dyDescent="0.35">
      <c r="A5611" t="s">
        <v>240</v>
      </c>
      <c r="B5611" t="s">
        <v>241</v>
      </c>
      <c r="C5611">
        <v>2011</v>
      </c>
      <c r="D5611">
        <v>27274.67</v>
      </c>
    </row>
    <row r="5612" spans="1:4" x14ac:dyDescent="0.35">
      <c r="A5612" t="s">
        <v>240</v>
      </c>
      <c r="B5612" t="s">
        <v>241</v>
      </c>
      <c r="C5612">
        <v>2012</v>
      </c>
      <c r="D5612">
        <v>34885.81</v>
      </c>
    </row>
    <row r="5613" spans="1:4" x14ac:dyDescent="0.35">
      <c r="A5613" t="s">
        <v>240</v>
      </c>
      <c r="B5613" t="s">
        <v>241</v>
      </c>
      <c r="C5613">
        <v>2013</v>
      </c>
      <c r="D5613">
        <v>36775.57</v>
      </c>
    </row>
    <row r="5614" spans="1:4" x14ac:dyDescent="0.35">
      <c r="A5614" t="s">
        <v>240</v>
      </c>
      <c r="B5614" t="s">
        <v>241</v>
      </c>
      <c r="C5614">
        <v>2014</v>
      </c>
      <c r="D5614">
        <v>35231.008000000002</v>
      </c>
    </row>
    <row r="5615" spans="1:4" x14ac:dyDescent="0.35">
      <c r="A5615" t="s">
        <v>240</v>
      </c>
      <c r="B5615" t="s">
        <v>241</v>
      </c>
      <c r="C5615">
        <v>2015</v>
      </c>
      <c r="D5615">
        <v>27587.34</v>
      </c>
    </row>
    <row r="5616" spans="1:4" x14ac:dyDescent="0.35">
      <c r="A5616" t="s">
        <v>240</v>
      </c>
      <c r="B5616" t="s">
        <v>241</v>
      </c>
      <c r="C5616">
        <v>2016</v>
      </c>
      <c r="D5616">
        <v>26594.12</v>
      </c>
    </row>
    <row r="5617" spans="1:4" x14ac:dyDescent="0.35">
      <c r="A5617" t="s">
        <v>240</v>
      </c>
      <c r="B5617" t="s">
        <v>241</v>
      </c>
      <c r="C5617">
        <v>2017</v>
      </c>
      <c r="D5617">
        <v>41165.112999999998</v>
      </c>
    </row>
    <row r="5618" spans="1:4" x14ac:dyDescent="0.35">
      <c r="A5618" t="s">
        <v>240</v>
      </c>
      <c r="B5618" t="s">
        <v>241</v>
      </c>
      <c r="C5618">
        <v>2018</v>
      </c>
      <c r="D5618">
        <v>38450.116999999998</v>
      </c>
    </row>
    <row r="5619" spans="1:4" x14ac:dyDescent="0.35">
      <c r="A5619" t="s">
        <v>240</v>
      </c>
      <c r="B5619" t="s">
        <v>241</v>
      </c>
      <c r="C5619">
        <v>2019</v>
      </c>
      <c r="D5619">
        <v>32330.232</v>
      </c>
    </row>
    <row r="5620" spans="1:4" x14ac:dyDescent="0.35">
      <c r="A5620" t="s">
        <v>240</v>
      </c>
      <c r="B5620" t="s">
        <v>241</v>
      </c>
      <c r="C5620">
        <v>2020</v>
      </c>
      <c r="D5620">
        <v>25440.333999999999</v>
      </c>
    </row>
    <row r="5621" spans="1:4" x14ac:dyDescent="0.35">
      <c r="A5621" t="s">
        <v>240</v>
      </c>
      <c r="B5621" t="s">
        <v>241</v>
      </c>
      <c r="C5621">
        <v>2021</v>
      </c>
      <c r="D5621">
        <v>28791.734</v>
      </c>
    </row>
    <row r="5622" spans="1:4" x14ac:dyDescent="0.35">
      <c r="A5622" t="s">
        <v>240</v>
      </c>
      <c r="B5622" t="s">
        <v>241</v>
      </c>
      <c r="C5622">
        <v>2022</v>
      </c>
      <c r="D5622">
        <v>30359.734</v>
      </c>
    </row>
    <row r="5623" spans="1:4" x14ac:dyDescent="0.35">
      <c r="A5623" t="s">
        <v>240</v>
      </c>
      <c r="B5623" t="s">
        <v>241</v>
      </c>
      <c r="C5623">
        <v>2023</v>
      </c>
      <c r="D5623">
        <v>29554.363000000001</v>
      </c>
    </row>
    <row r="5624" spans="1:4" x14ac:dyDescent="0.35">
      <c r="A5624" t="s">
        <v>242</v>
      </c>
      <c r="B5624" t="s">
        <v>243</v>
      </c>
      <c r="C5624">
        <v>1985</v>
      </c>
      <c r="D5624">
        <v>50722.402000000002</v>
      </c>
    </row>
    <row r="5625" spans="1:4" x14ac:dyDescent="0.35">
      <c r="A5625" t="s">
        <v>242</v>
      </c>
      <c r="B5625" t="s">
        <v>243</v>
      </c>
      <c r="C5625">
        <v>1986</v>
      </c>
      <c r="D5625">
        <v>46393.745999999999</v>
      </c>
    </row>
    <row r="5626" spans="1:4" x14ac:dyDescent="0.35">
      <c r="A5626" t="s">
        <v>242</v>
      </c>
      <c r="B5626" t="s">
        <v>243</v>
      </c>
      <c r="C5626">
        <v>1987</v>
      </c>
      <c r="D5626">
        <v>48152.83</v>
      </c>
    </row>
    <row r="5627" spans="1:4" x14ac:dyDescent="0.35">
      <c r="A5627" t="s">
        <v>242</v>
      </c>
      <c r="B5627" t="s">
        <v>243</v>
      </c>
      <c r="C5627">
        <v>1988</v>
      </c>
      <c r="D5627">
        <v>49914.766000000003</v>
      </c>
    </row>
    <row r="5628" spans="1:4" x14ac:dyDescent="0.35">
      <c r="A5628" t="s">
        <v>242</v>
      </c>
      <c r="B5628" t="s">
        <v>243</v>
      </c>
      <c r="C5628">
        <v>1989</v>
      </c>
      <c r="D5628">
        <v>53724.773000000001</v>
      </c>
    </row>
    <row r="5629" spans="1:4" x14ac:dyDescent="0.35">
      <c r="A5629" t="s">
        <v>242</v>
      </c>
      <c r="B5629" t="s">
        <v>243</v>
      </c>
      <c r="C5629">
        <v>1990</v>
      </c>
      <c r="D5629">
        <v>53062.188000000002</v>
      </c>
    </row>
    <row r="5630" spans="1:4" x14ac:dyDescent="0.35">
      <c r="A5630" t="s">
        <v>242</v>
      </c>
      <c r="B5630" t="s">
        <v>243</v>
      </c>
      <c r="C5630">
        <v>1991</v>
      </c>
      <c r="D5630">
        <v>55805.35</v>
      </c>
    </row>
    <row r="5631" spans="1:4" x14ac:dyDescent="0.35">
      <c r="A5631" t="s">
        <v>242</v>
      </c>
      <c r="B5631" t="s">
        <v>243</v>
      </c>
      <c r="C5631">
        <v>1992</v>
      </c>
      <c r="D5631">
        <v>35524.79</v>
      </c>
    </row>
    <row r="5632" spans="1:4" x14ac:dyDescent="0.35">
      <c r="A5632" t="s">
        <v>242</v>
      </c>
      <c r="B5632" t="s">
        <v>243</v>
      </c>
      <c r="C5632">
        <v>1993</v>
      </c>
      <c r="D5632">
        <v>28100.664000000001</v>
      </c>
    </row>
    <row r="5633" spans="1:4" x14ac:dyDescent="0.35">
      <c r="A5633" t="s">
        <v>242</v>
      </c>
      <c r="B5633" t="s">
        <v>243</v>
      </c>
      <c r="C5633">
        <v>1994</v>
      </c>
      <c r="D5633">
        <v>24378.572</v>
      </c>
    </row>
    <row r="5634" spans="1:4" x14ac:dyDescent="0.35">
      <c r="A5634" t="s">
        <v>242</v>
      </c>
      <c r="B5634" t="s">
        <v>243</v>
      </c>
      <c r="C5634">
        <v>1995</v>
      </c>
      <c r="D5634">
        <v>27396.791000000001</v>
      </c>
    </row>
    <row r="5635" spans="1:4" x14ac:dyDescent="0.35">
      <c r="A5635" t="s">
        <v>242</v>
      </c>
      <c r="B5635" t="s">
        <v>243</v>
      </c>
      <c r="C5635">
        <v>1996</v>
      </c>
      <c r="D5635">
        <v>30085.942999999999</v>
      </c>
    </row>
    <row r="5636" spans="1:4" x14ac:dyDescent="0.35">
      <c r="A5636" t="s">
        <v>242</v>
      </c>
      <c r="B5636" t="s">
        <v>243</v>
      </c>
      <c r="C5636">
        <v>1997</v>
      </c>
      <c r="D5636">
        <v>28106.1</v>
      </c>
    </row>
    <row r="5637" spans="1:4" x14ac:dyDescent="0.35">
      <c r="A5637" t="s">
        <v>242</v>
      </c>
      <c r="B5637" t="s">
        <v>243</v>
      </c>
      <c r="C5637">
        <v>1998</v>
      </c>
      <c r="D5637">
        <v>30396.541000000001</v>
      </c>
    </row>
    <row r="5638" spans="1:4" x14ac:dyDescent="0.35">
      <c r="A5638" t="s">
        <v>242</v>
      </c>
      <c r="B5638" t="s">
        <v>243</v>
      </c>
      <c r="C5638">
        <v>1999</v>
      </c>
      <c r="D5638">
        <v>25028.937999999998</v>
      </c>
    </row>
    <row r="5639" spans="1:4" x14ac:dyDescent="0.35">
      <c r="A5639" t="s">
        <v>242</v>
      </c>
      <c r="B5639" t="s">
        <v>243</v>
      </c>
      <c r="C5639">
        <v>2000</v>
      </c>
      <c r="D5639">
        <v>22425.546999999999</v>
      </c>
    </row>
    <row r="5640" spans="1:4" x14ac:dyDescent="0.35">
      <c r="A5640" t="s">
        <v>242</v>
      </c>
      <c r="B5640" t="s">
        <v>243</v>
      </c>
      <c r="C5640">
        <v>2001</v>
      </c>
      <c r="D5640">
        <v>26014.41</v>
      </c>
    </row>
    <row r="5641" spans="1:4" x14ac:dyDescent="0.35">
      <c r="A5641" t="s">
        <v>242</v>
      </c>
      <c r="B5641" t="s">
        <v>243</v>
      </c>
      <c r="C5641">
        <v>2002</v>
      </c>
      <c r="D5641">
        <v>28448.023000000001</v>
      </c>
    </row>
    <row r="5642" spans="1:4" x14ac:dyDescent="0.35">
      <c r="A5642" t="s">
        <v>242</v>
      </c>
      <c r="B5642" t="s">
        <v>243</v>
      </c>
      <c r="C5642">
        <v>2003</v>
      </c>
      <c r="D5642">
        <v>29933.268</v>
      </c>
    </row>
    <row r="5643" spans="1:4" x14ac:dyDescent="0.35">
      <c r="A5643" t="s">
        <v>242</v>
      </c>
      <c r="B5643" t="s">
        <v>243</v>
      </c>
      <c r="C5643">
        <v>2004</v>
      </c>
      <c r="D5643">
        <v>30611.701000000001</v>
      </c>
    </row>
    <row r="5644" spans="1:4" x14ac:dyDescent="0.35">
      <c r="A5644" t="s">
        <v>242</v>
      </c>
      <c r="B5644" t="s">
        <v>243</v>
      </c>
      <c r="C5644">
        <v>2005</v>
      </c>
      <c r="D5644">
        <v>28395.758000000002</v>
      </c>
    </row>
    <row r="5645" spans="1:4" x14ac:dyDescent="0.35">
      <c r="A5645" t="s">
        <v>242</v>
      </c>
      <c r="B5645" t="s">
        <v>243</v>
      </c>
      <c r="C5645">
        <v>2006</v>
      </c>
      <c r="D5645">
        <v>27434.280999999999</v>
      </c>
    </row>
    <row r="5646" spans="1:4" x14ac:dyDescent="0.35">
      <c r="A5646" t="s">
        <v>242</v>
      </c>
      <c r="B5646" t="s">
        <v>243</v>
      </c>
      <c r="C5646">
        <v>2007</v>
      </c>
      <c r="D5646">
        <v>30665.432000000001</v>
      </c>
    </row>
    <row r="5647" spans="1:4" x14ac:dyDescent="0.35">
      <c r="A5647" t="s">
        <v>242</v>
      </c>
      <c r="B5647" t="s">
        <v>243</v>
      </c>
      <c r="C5647">
        <v>2008</v>
      </c>
      <c r="D5647">
        <v>30585.243999999999</v>
      </c>
    </row>
    <row r="5648" spans="1:4" x14ac:dyDescent="0.35">
      <c r="A5648" t="s">
        <v>242</v>
      </c>
      <c r="B5648" t="s">
        <v>243</v>
      </c>
      <c r="C5648">
        <v>2009</v>
      </c>
      <c r="D5648">
        <v>28460.291000000001</v>
      </c>
    </row>
    <row r="5649" spans="1:4" x14ac:dyDescent="0.35">
      <c r="A5649" t="s">
        <v>242</v>
      </c>
      <c r="B5649" t="s">
        <v>243</v>
      </c>
      <c r="C5649">
        <v>2010</v>
      </c>
      <c r="D5649">
        <v>21369.94</v>
      </c>
    </row>
    <row r="5650" spans="1:4" x14ac:dyDescent="0.35">
      <c r="A5650" t="s">
        <v>242</v>
      </c>
      <c r="B5650" t="s">
        <v>243</v>
      </c>
      <c r="C5650">
        <v>2011</v>
      </c>
      <c r="D5650">
        <v>22682.41</v>
      </c>
    </row>
    <row r="5651" spans="1:4" x14ac:dyDescent="0.35">
      <c r="A5651" t="s">
        <v>242</v>
      </c>
      <c r="B5651" t="s">
        <v>243</v>
      </c>
      <c r="C5651">
        <v>2012</v>
      </c>
      <c r="D5651">
        <v>22966.498</v>
      </c>
    </row>
    <row r="5652" spans="1:4" x14ac:dyDescent="0.35">
      <c r="A5652" t="s">
        <v>242</v>
      </c>
      <c r="B5652" t="s">
        <v>243</v>
      </c>
      <c r="C5652">
        <v>2013</v>
      </c>
      <c r="D5652">
        <v>21436.043000000001</v>
      </c>
    </row>
    <row r="5653" spans="1:4" x14ac:dyDescent="0.35">
      <c r="A5653" t="s">
        <v>242</v>
      </c>
      <c r="B5653" t="s">
        <v>243</v>
      </c>
      <c r="C5653">
        <v>2014</v>
      </c>
      <c r="D5653">
        <v>20866.351999999999</v>
      </c>
    </row>
    <row r="5654" spans="1:4" x14ac:dyDescent="0.35">
      <c r="A5654" t="s">
        <v>242</v>
      </c>
      <c r="B5654" t="s">
        <v>243</v>
      </c>
      <c r="C5654">
        <v>2015</v>
      </c>
      <c r="D5654">
        <v>22063.78</v>
      </c>
    </row>
    <row r="5655" spans="1:4" x14ac:dyDescent="0.35">
      <c r="A5655" t="s">
        <v>242</v>
      </c>
      <c r="B5655" t="s">
        <v>243</v>
      </c>
      <c r="C5655">
        <v>2016</v>
      </c>
      <c r="D5655">
        <v>22908.294999999998</v>
      </c>
    </row>
    <row r="5656" spans="1:4" x14ac:dyDescent="0.35">
      <c r="A5656" t="s">
        <v>242</v>
      </c>
      <c r="B5656" t="s">
        <v>243</v>
      </c>
      <c r="C5656">
        <v>2017</v>
      </c>
      <c r="D5656">
        <v>24440.611000000001</v>
      </c>
    </row>
    <row r="5657" spans="1:4" x14ac:dyDescent="0.35">
      <c r="A5657" t="s">
        <v>242</v>
      </c>
      <c r="B5657" t="s">
        <v>243</v>
      </c>
      <c r="C5657">
        <v>2018</v>
      </c>
      <c r="D5657">
        <v>25323.756000000001</v>
      </c>
    </row>
    <row r="5658" spans="1:4" x14ac:dyDescent="0.35">
      <c r="A5658" t="s">
        <v>242</v>
      </c>
      <c r="B5658" t="s">
        <v>243</v>
      </c>
      <c r="C5658">
        <v>2019</v>
      </c>
      <c r="D5658">
        <v>25257.848000000002</v>
      </c>
    </row>
    <row r="5659" spans="1:4" x14ac:dyDescent="0.35">
      <c r="A5659" t="s">
        <v>242</v>
      </c>
      <c r="B5659" t="s">
        <v>243</v>
      </c>
      <c r="C5659">
        <v>2020</v>
      </c>
      <c r="D5659">
        <v>25143.192999999999</v>
      </c>
    </row>
    <row r="5660" spans="1:4" x14ac:dyDescent="0.35">
      <c r="A5660" t="s">
        <v>242</v>
      </c>
      <c r="B5660" t="s">
        <v>243</v>
      </c>
      <c r="C5660">
        <v>2021</v>
      </c>
      <c r="D5660">
        <v>25102.79</v>
      </c>
    </row>
    <row r="5661" spans="1:4" x14ac:dyDescent="0.35">
      <c r="A5661" t="s">
        <v>242</v>
      </c>
      <c r="B5661" t="s">
        <v>243</v>
      </c>
      <c r="C5661">
        <v>2022</v>
      </c>
      <c r="D5661">
        <v>23098.155999999999</v>
      </c>
    </row>
    <row r="5662" spans="1:4" x14ac:dyDescent="0.35">
      <c r="A5662" t="s">
        <v>242</v>
      </c>
      <c r="B5662" t="s">
        <v>243</v>
      </c>
      <c r="C5662">
        <v>2023</v>
      </c>
      <c r="D5662">
        <v>24025.423999999999</v>
      </c>
    </row>
    <row r="5663" spans="1:4" x14ac:dyDescent="0.35">
      <c r="A5663" t="s">
        <v>242</v>
      </c>
      <c r="B5663" t="s">
        <v>243</v>
      </c>
      <c r="C5663">
        <v>2024</v>
      </c>
      <c r="D5663">
        <v>25660.39</v>
      </c>
    </row>
    <row r="5664" spans="1:4" x14ac:dyDescent="0.35">
      <c r="A5664" t="s">
        <v>244</v>
      </c>
      <c r="B5664" t="s">
        <v>245</v>
      </c>
      <c r="C5664">
        <v>1980</v>
      </c>
      <c r="D5664">
        <v>2147.2449999999999</v>
      </c>
    </row>
    <row r="5665" spans="1:4" x14ac:dyDescent="0.35">
      <c r="A5665" t="s">
        <v>244</v>
      </c>
      <c r="B5665" t="s">
        <v>245</v>
      </c>
      <c r="C5665">
        <v>1981</v>
      </c>
      <c r="D5665">
        <v>2134.1372000000001</v>
      </c>
    </row>
    <row r="5666" spans="1:4" x14ac:dyDescent="0.35">
      <c r="A5666" t="s">
        <v>244</v>
      </c>
      <c r="B5666" t="s">
        <v>245</v>
      </c>
      <c r="C5666">
        <v>1982</v>
      </c>
      <c r="D5666">
        <v>2176.1082000000001</v>
      </c>
    </row>
    <row r="5667" spans="1:4" x14ac:dyDescent="0.35">
      <c r="A5667" t="s">
        <v>244</v>
      </c>
      <c r="B5667" t="s">
        <v>245</v>
      </c>
      <c r="C5667">
        <v>1983</v>
      </c>
      <c r="D5667">
        <v>2236.5771</v>
      </c>
    </row>
    <row r="5668" spans="1:4" x14ac:dyDescent="0.35">
      <c r="A5668" t="s">
        <v>244</v>
      </c>
      <c r="B5668" t="s">
        <v>245</v>
      </c>
      <c r="C5668">
        <v>1984</v>
      </c>
      <c r="D5668">
        <v>2260.3780000000002</v>
      </c>
    </row>
    <row r="5669" spans="1:4" x14ac:dyDescent="0.35">
      <c r="A5669" t="s">
        <v>244</v>
      </c>
      <c r="B5669" t="s">
        <v>245</v>
      </c>
      <c r="C5669">
        <v>1985</v>
      </c>
      <c r="D5669">
        <v>2044.1310000000001</v>
      </c>
    </row>
    <row r="5670" spans="1:4" x14ac:dyDescent="0.35">
      <c r="A5670" t="s">
        <v>244</v>
      </c>
      <c r="B5670" t="s">
        <v>245</v>
      </c>
      <c r="C5670">
        <v>1986</v>
      </c>
      <c r="D5670">
        <v>1977.6311000000001</v>
      </c>
    </row>
    <row r="5671" spans="1:4" x14ac:dyDescent="0.35">
      <c r="A5671" t="s">
        <v>244</v>
      </c>
      <c r="B5671" t="s">
        <v>245</v>
      </c>
      <c r="C5671">
        <v>1987</v>
      </c>
      <c r="D5671">
        <v>1974.5563999999999</v>
      </c>
    </row>
    <row r="5672" spans="1:4" x14ac:dyDescent="0.35">
      <c r="A5672" t="s">
        <v>244</v>
      </c>
      <c r="B5672" t="s">
        <v>245</v>
      </c>
      <c r="C5672">
        <v>1988</v>
      </c>
      <c r="D5672">
        <v>2213.3503000000001</v>
      </c>
    </row>
    <row r="5673" spans="1:4" x14ac:dyDescent="0.35">
      <c r="A5673" t="s">
        <v>244</v>
      </c>
      <c r="B5673" t="s">
        <v>245</v>
      </c>
      <c r="C5673">
        <v>1989</v>
      </c>
      <c r="D5673">
        <v>1976.6538</v>
      </c>
    </row>
    <row r="5674" spans="1:4" x14ac:dyDescent="0.35">
      <c r="A5674" t="s">
        <v>244</v>
      </c>
      <c r="B5674" t="s">
        <v>245</v>
      </c>
      <c r="C5674">
        <v>1990</v>
      </c>
      <c r="D5674">
        <v>2008.1677999999999</v>
      </c>
    </row>
    <row r="5675" spans="1:4" x14ac:dyDescent="0.35">
      <c r="A5675" t="s">
        <v>244</v>
      </c>
      <c r="B5675" t="s">
        <v>245</v>
      </c>
      <c r="C5675">
        <v>1991</v>
      </c>
      <c r="D5675">
        <v>1878.1621</v>
      </c>
    </row>
    <row r="5676" spans="1:4" x14ac:dyDescent="0.35">
      <c r="A5676" t="s">
        <v>244</v>
      </c>
      <c r="B5676" t="s">
        <v>245</v>
      </c>
      <c r="C5676">
        <v>1992</v>
      </c>
      <c r="D5676">
        <v>1855.6587</v>
      </c>
    </row>
    <row r="5677" spans="1:4" x14ac:dyDescent="0.35">
      <c r="A5677" t="s">
        <v>244</v>
      </c>
      <c r="B5677" t="s">
        <v>245</v>
      </c>
      <c r="C5677">
        <v>1993</v>
      </c>
      <c r="D5677">
        <v>1886.9717000000001</v>
      </c>
    </row>
    <row r="5678" spans="1:4" x14ac:dyDescent="0.35">
      <c r="A5678" t="s">
        <v>244</v>
      </c>
      <c r="B5678" t="s">
        <v>245</v>
      </c>
      <c r="C5678">
        <v>1994</v>
      </c>
      <c r="D5678">
        <v>1817.1023</v>
      </c>
    </row>
    <row r="5679" spans="1:4" x14ac:dyDescent="0.35">
      <c r="A5679" t="s">
        <v>244</v>
      </c>
      <c r="B5679" t="s">
        <v>245</v>
      </c>
      <c r="C5679">
        <v>1995</v>
      </c>
      <c r="D5679">
        <v>1886.386</v>
      </c>
    </row>
    <row r="5680" spans="1:4" x14ac:dyDescent="0.35">
      <c r="A5680" t="s">
        <v>244</v>
      </c>
      <c r="B5680" t="s">
        <v>245</v>
      </c>
      <c r="C5680">
        <v>1996</v>
      </c>
      <c r="D5680">
        <v>1835.2429</v>
      </c>
    </row>
    <row r="5681" spans="1:4" x14ac:dyDescent="0.35">
      <c r="A5681" t="s">
        <v>244</v>
      </c>
      <c r="B5681" t="s">
        <v>245</v>
      </c>
      <c r="C5681">
        <v>1997</v>
      </c>
      <c r="D5681">
        <v>1809.655</v>
      </c>
    </row>
    <row r="5682" spans="1:4" x14ac:dyDescent="0.35">
      <c r="A5682" t="s">
        <v>244</v>
      </c>
      <c r="B5682" t="s">
        <v>245</v>
      </c>
      <c r="C5682">
        <v>1998</v>
      </c>
      <c r="D5682">
        <v>1729.7102</v>
      </c>
    </row>
    <row r="5683" spans="1:4" x14ac:dyDescent="0.35">
      <c r="A5683" t="s">
        <v>244</v>
      </c>
      <c r="B5683" t="s">
        <v>245</v>
      </c>
      <c r="C5683">
        <v>1999</v>
      </c>
      <c r="D5683">
        <v>1879.2698</v>
      </c>
    </row>
    <row r="5684" spans="1:4" x14ac:dyDescent="0.35">
      <c r="A5684" t="s">
        <v>244</v>
      </c>
      <c r="B5684" t="s">
        <v>245</v>
      </c>
      <c r="C5684">
        <v>2000</v>
      </c>
      <c r="D5684">
        <v>1795.4221</v>
      </c>
    </row>
    <row r="5685" spans="1:4" x14ac:dyDescent="0.35">
      <c r="A5685" t="s">
        <v>244</v>
      </c>
      <c r="B5685" t="s">
        <v>245</v>
      </c>
      <c r="C5685">
        <v>2001</v>
      </c>
      <c r="D5685">
        <v>1743.6638</v>
      </c>
    </row>
    <row r="5686" spans="1:4" x14ac:dyDescent="0.35">
      <c r="A5686" t="s">
        <v>244</v>
      </c>
      <c r="B5686" t="s">
        <v>245</v>
      </c>
      <c r="C5686">
        <v>2002</v>
      </c>
      <c r="D5686">
        <v>1735.0878</v>
      </c>
    </row>
    <row r="5687" spans="1:4" x14ac:dyDescent="0.35">
      <c r="A5687" t="s">
        <v>244</v>
      </c>
      <c r="B5687" t="s">
        <v>245</v>
      </c>
      <c r="C5687">
        <v>2003</v>
      </c>
      <c r="D5687">
        <v>1716.0083</v>
      </c>
    </row>
    <row r="5688" spans="1:4" x14ac:dyDescent="0.35">
      <c r="A5688" t="s">
        <v>244</v>
      </c>
      <c r="B5688" t="s">
        <v>245</v>
      </c>
      <c r="C5688">
        <v>2004</v>
      </c>
      <c r="D5688">
        <v>1777.0630000000001</v>
      </c>
    </row>
    <row r="5689" spans="1:4" x14ac:dyDescent="0.35">
      <c r="A5689" t="s">
        <v>244</v>
      </c>
      <c r="B5689" t="s">
        <v>245</v>
      </c>
      <c r="C5689">
        <v>2005</v>
      </c>
      <c r="D5689">
        <v>1833.6022</v>
      </c>
    </row>
    <row r="5690" spans="1:4" x14ac:dyDescent="0.35">
      <c r="A5690" t="s">
        <v>244</v>
      </c>
      <c r="B5690" t="s">
        <v>245</v>
      </c>
      <c r="C5690">
        <v>2006</v>
      </c>
      <c r="D5690">
        <v>1818.6128000000001</v>
      </c>
    </row>
    <row r="5691" spans="1:4" x14ac:dyDescent="0.35">
      <c r="A5691" t="s">
        <v>244</v>
      </c>
      <c r="B5691" t="s">
        <v>245</v>
      </c>
      <c r="C5691">
        <v>2007</v>
      </c>
      <c r="D5691">
        <v>1774.7601</v>
      </c>
    </row>
    <row r="5692" spans="1:4" x14ac:dyDescent="0.35">
      <c r="A5692" t="s">
        <v>244</v>
      </c>
      <c r="B5692" t="s">
        <v>245</v>
      </c>
      <c r="C5692">
        <v>2008</v>
      </c>
      <c r="D5692">
        <v>1821.4463000000001</v>
      </c>
    </row>
    <row r="5693" spans="1:4" x14ac:dyDescent="0.35">
      <c r="A5693" t="s">
        <v>244</v>
      </c>
      <c r="B5693" t="s">
        <v>245</v>
      </c>
      <c r="C5693">
        <v>2009</v>
      </c>
      <c r="D5693">
        <v>1719.6891000000001</v>
      </c>
    </row>
    <row r="5694" spans="1:4" x14ac:dyDescent="0.35">
      <c r="A5694" t="s">
        <v>244</v>
      </c>
      <c r="B5694" t="s">
        <v>245</v>
      </c>
      <c r="C5694">
        <v>2010</v>
      </c>
      <c r="D5694">
        <v>1705.8384000000001</v>
      </c>
    </row>
    <row r="5695" spans="1:4" x14ac:dyDescent="0.35">
      <c r="A5695" t="s">
        <v>244</v>
      </c>
      <c r="B5695" t="s">
        <v>245</v>
      </c>
      <c r="C5695">
        <v>2011</v>
      </c>
      <c r="D5695">
        <v>1501.4962</v>
      </c>
    </row>
    <row r="5696" spans="1:4" x14ac:dyDescent="0.35">
      <c r="A5696" t="s">
        <v>244</v>
      </c>
      <c r="B5696" t="s">
        <v>245</v>
      </c>
      <c r="C5696">
        <v>2012</v>
      </c>
      <c r="D5696">
        <v>1354.5903000000001</v>
      </c>
    </row>
    <row r="5697" spans="1:4" x14ac:dyDescent="0.35">
      <c r="A5697" t="s">
        <v>244</v>
      </c>
      <c r="B5697" t="s">
        <v>245</v>
      </c>
      <c r="C5697">
        <v>2013</v>
      </c>
      <c r="D5697">
        <v>1290.9467999999999</v>
      </c>
    </row>
    <row r="5698" spans="1:4" x14ac:dyDescent="0.35">
      <c r="A5698" t="s">
        <v>244</v>
      </c>
      <c r="B5698" t="s">
        <v>245</v>
      </c>
      <c r="C5698">
        <v>2014</v>
      </c>
      <c r="D5698">
        <v>1253.2781</v>
      </c>
    </row>
    <row r="5699" spans="1:4" x14ac:dyDescent="0.35">
      <c r="A5699" t="s">
        <v>244</v>
      </c>
      <c r="B5699" t="s">
        <v>245</v>
      </c>
      <c r="C5699">
        <v>2015</v>
      </c>
      <c r="D5699">
        <v>1122.6949999999999</v>
      </c>
    </row>
    <row r="5700" spans="1:4" x14ac:dyDescent="0.35">
      <c r="A5700" t="s">
        <v>244</v>
      </c>
      <c r="B5700" t="s">
        <v>245</v>
      </c>
      <c r="C5700">
        <v>2016</v>
      </c>
      <c r="D5700">
        <v>1126.2107000000001</v>
      </c>
    </row>
    <row r="5701" spans="1:4" x14ac:dyDescent="0.35">
      <c r="A5701" t="s">
        <v>244</v>
      </c>
      <c r="B5701" t="s">
        <v>245</v>
      </c>
      <c r="C5701">
        <v>2017</v>
      </c>
      <c r="D5701">
        <v>1291.1782000000001</v>
      </c>
    </row>
    <row r="5702" spans="1:4" x14ac:dyDescent="0.35">
      <c r="A5702" t="s">
        <v>244</v>
      </c>
      <c r="B5702" t="s">
        <v>245</v>
      </c>
      <c r="C5702">
        <v>2018</v>
      </c>
      <c r="D5702">
        <v>1264.9278999999999</v>
      </c>
    </row>
    <row r="5703" spans="1:4" x14ac:dyDescent="0.35">
      <c r="A5703" t="s">
        <v>244</v>
      </c>
      <c r="B5703" t="s">
        <v>245</v>
      </c>
      <c r="C5703">
        <v>2019</v>
      </c>
      <c r="D5703">
        <v>1275.5005000000001</v>
      </c>
    </row>
    <row r="5704" spans="1:4" x14ac:dyDescent="0.35">
      <c r="A5704" t="s">
        <v>244</v>
      </c>
      <c r="B5704" t="s">
        <v>245</v>
      </c>
      <c r="C5704">
        <v>2020</v>
      </c>
      <c r="D5704">
        <v>1162.1531</v>
      </c>
    </row>
    <row r="5705" spans="1:4" x14ac:dyDescent="0.35">
      <c r="A5705" t="s">
        <v>244</v>
      </c>
      <c r="B5705" t="s">
        <v>245</v>
      </c>
      <c r="C5705">
        <v>2021</v>
      </c>
      <c r="D5705">
        <v>1115.6864</v>
      </c>
    </row>
    <row r="5706" spans="1:4" x14ac:dyDescent="0.35">
      <c r="A5706" t="s">
        <v>244</v>
      </c>
      <c r="B5706" t="s">
        <v>245</v>
      </c>
      <c r="C5706">
        <v>2022</v>
      </c>
      <c r="D5706">
        <v>1112.3842999999999</v>
      </c>
    </row>
    <row r="5707" spans="1:4" x14ac:dyDescent="0.35">
      <c r="A5707" t="s">
        <v>244</v>
      </c>
      <c r="B5707" t="s">
        <v>245</v>
      </c>
      <c r="C5707">
        <v>2023</v>
      </c>
      <c r="D5707">
        <v>1109.3414</v>
      </c>
    </row>
    <row r="5708" spans="1:4" x14ac:dyDescent="0.35">
      <c r="A5708" t="s">
        <v>246</v>
      </c>
      <c r="B5708" t="s">
        <v>247</v>
      </c>
      <c r="C5708">
        <v>1965</v>
      </c>
      <c r="D5708">
        <v>984.08920000000001</v>
      </c>
    </row>
    <row r="5709" spans="1:4" x14ac:dyDescent="0.35">
      <c r="A5709" t="s">
        <v>246</v>
      </c>
      <c r="B5709" t="s">
        <v>247</v>
      </c>
      <c r="C5709">
        <v>1966</v>
      </c>
      <c r="D5709">
        <v>1022.84937</v>
      </c>
    </row>
    <row r="5710" spans="1:4" x14ac:dyDescent="0.35">
      <c r="A5710" t="s">
        <v>246</v>
      </c>
      <c r="B5710" t="s">
        <v>247</v>
      </c>
      <c r="C5710">
        <v>1967</v>
      </c>
      <c r="D5710">
        <v>1041.9912999999999</v>
      </c>
    </row>
    <row r="5711" spans="1:4" x14ac:dyDescent="0.35">
      <c r="A5711" t="s">
        <v>246</v>
      </c>
      <c r="B5711" t="s">
        <v>247</v>
      </c>
      <c r="C5711">
        <v>1968</v>
      </c>
      <c r="D5711">
        <v>1099.8777</v>
      </c>
    </row>
    <row r="5712" spans="1:4" x14ac:dyDescent="0.35">
      <c r="A5712" t="s">
        <v>246</v>
      </c>
      <c r="B5712" t="s">
        <v>247</v>
      </c>
      <c r="C5712">
        <v>1969</v>
      </c>
      <c r="D5712">
        <v>1156.9021</v>
      </c>
    </row>
    <row r="5713" spans="1:4" x14ac:dyDescent="0.35">
      <c r="A5713" t="s">
        <v>246</v>
      </c>
      <c r="B5713" t="s">
        <v>247</v>
      </c>
      <c r="C5713">
        <v>1970</v>
      </c>
      <c r="D5713">
        <v>1143.6917000000001</v>
      </c>
    </row>
    <row r="5714" spans="1:4" x14ac:dyDescent="0.35">
      <c r="A5714" t="s">
        <v>246</v>
      </c>
      <c r="B5714" t="s">
        <v>247</v>
      </c>
      <c r="C5714">
        <v>1971</v>
      </c>
      <c r="D5714">
        <v>1155.5417</v>
      </c>
    </row>
    <row r="5715" spans="1:4" x14ac:dyDescent="0.35">
      <c r="A5715" t="s">
        <v>246</v>
      </c>
      <c r="B5715" t="s">
        <v>247</v>
      </c>
      <c r="C5715">
        <v>1972</v>
      </c>
      <c r="D5715">
        <v>1177.3994</v>
      </c>
    </row>
    <row r="5716" spans="1:4" x14ac:dyDescent="0.35">
      <c r="A5716" t="s">
        <v>246</v>
      </c>
      <c r="B5716" t="s">
        <v>247</v>
      </c>
      <c r="C5716">
        <v>1973</v>
      </c>
      <c r="D5716">
        <v>1188.1047000000001</v>
      </c>
    </row>
    <row r="5717" spans="1:4" x14ac:dyDescent="0.35">
      <c r="A5717" t="s">
        <v>246</v>
      </c>
      <c r="B5717" t="s">
        <v>247</v>
      </c>
      <c r="C5717">
        <v>1974</v>
      </c>
      <c r="D5717">
        <v>1197.3597</v>
      </c>
    </row>
    <row r="5718" spans="1:4" x14ac:dyDescent="0.35">
      <c r="A5718" t="s">
        <v>246</v>
      </c>
      <c r="B5718" t="s">
        <v>247</v>
      </c>
      <c r="C5718">
        <v>1975</v>
      </c>
      <c r="D5718">
        <v>1256.9105</v>
      </c>
    </row>
    <row r="5719" spans="1:4" x14ac:dyDescent="0.35">
      <c r="A5719" t="s">
        <v>246</v>
      </c>
      <c r="B5719" t="s">
        <v>247</v>
      </c>
      <c r="C5719">
        <v>1976</v>
      </c>
      <c r="D5719">
        <v>1273.0537999999999</v>
      </c>
    </row>
    <row r="5720" spans="1:4" x14ac:dyDescent="0.35">
      <c r="A5720" t="s">
        <v>246</v>
      </c>
      <c r="B5720" t="s">
        <v>247</v>
      </c>
      <c r="C5720">
        <v>1977</v>
      </c>
      <c r="D5720">
        <v>1323.1105</v>
      </c>
    </row>
    <row r="5721" spans="1:4" x14ac:dyDescent="0.35">
      <c r="A5721" t="s">
        <v>246</v>
      </c>
      <c r="B5721" t="s">
        <v>247</v>
      </c>
      <c r="C5721">
        <v>1978</v>
      </c>
      <c r="D5721">
        <v>1349.5272</v>
      </c>
    </row>
    <row r="5722" spans="1:4" x14ac:dyDescent="0.35">
      <c r="A5722" t="s">
        <v>246</v>
      </c>
      <c r="B5722" t="s">
        <v>247</v>
      </c>
      <c r="C5722">
        <v>1979</v>
      </c>
      <c r="D5722">
        <v>1400.4281000000001</v>
      </c>
    </row>
    <row r="5723" spans="1:4" x14ac:dyDescent="0.35">
      <c r="A5723" t="s">
        <v>246</v>
      </c>
      <c r="B5723" t="s">
        <v>247</v>
      </c>
      <c r="C5723">
        <v>1980</v>
      </c>
      <c r="D5723">
        <v>1428.9462000000001</v>
      </c>
    </row>
    <row r="5724" spans="1:4" x14ac:dyDescent="0.35">
      <c r="A5724" t="s">
        <v>246</v>
      </c>
      <c r="B5724" t="s">
        <v>247</v>
      </c>
      <c r="C5724">
        <v>1981</v>
      </c>
      <c r="D5724">
        <v>1518.3168000000001</v>
      </c>
    </row>
    <row r="5725" spans="1:4" x14ac:dyDescent="0.35">
      <c r="A5725" t="s">
        <v>246</v>
      </c>
      <c r="B5725" t="s">
        <v>247</v>
      </c>
      <c r="C5725">
        <v>1982</v>
      </c>
      <c r="D5725">
        <v>1510.1704999999999</v>
      </c>
    </row>
    <row r="5726" spans="1:4" x14ac:dyDescent="0.35">
      <c r="A5726" t="s">
        <v>246</v>
      </c>
      <c r="B5726" t="s">
        <v>247</v>
      </c>
      <c r="C5726">
        <v>1983</v>
      </c>
      <c r="D5726">
        <v>1550.8053</v>
      </c>
    </row>
    <row r="5727" spans="1:4" x14ac:dyDescent="0.35">
      <c r="A5727" t="s">
        <v>246</v>
      </c>
      <c r="B5727" t="s">
        <v>247</v>
      </c>
      <c r="C5727">
        <v>1984</v>
      </c>
      <c r="D5727">
        <v>1597.4498000000001</v>
      </c>
    </row>
    <row r="5728" spans="1:4" x14ac:dyDescent="0.35">
      <c r="A5728" t="s">
        <v>246</v>
      </c>
      <c r="B5728" t="s">
        <v>247</v>
      </c>
      <c r="C5728">
        <v>1985</v>
      </c>
      <c r="D5728">
        <v>1935.7501999999999</v>
      </c>
    </row>
    <row r="5729" spans="1:4" x14ac:dyDescent="0.35">
      <c r="A5729" t="s">
        <v>246</v>
      </c>
      <c r="B5729" t="s">
        <v>247</v>
      </c>
      <c r="C5729">
        <v>1986</v>
      </c>
      <c r="D5729">
        <v>1976.9215999999999</v>
      </c>
    </row>
    <row r="5730" spans="1:4" x14ac:dyDescent="0.35">
      <c r="A5730" t="s">
        <v>246</v>
      </c>
      <c r="B5730" t="s">
        <v>247</v>
      </c>
      <c r="C5730">
        <v>1987</v>
      </c>
      <c r="D5730">
        <v>2056.4603999999999</v>
      </c>
    </row>
    <row r="5731" spans="1:4" x14ac:dyDescent="0.35">
      <c r="A5731" t="s">
        <v>246</v>
      </c>
      <c r="B5731" t="s">
        <v>247</v>
      </c>
      <c r="C5731">
        <v>1988</v>
      </c>
      <c r="D5731">
        <v>2135.547</v>
      </c>
    </row>
    <row r="5732" spans="1:4" x14ac:dyDescent="0.35">
      <c r="A5732" t="s">
        <v>246</v>
      </c>
      <c r="B5732" t="s">
        <v>247</v>
      </c>
      <c r="C5732">
        <v>1989</v>
      </c>
      <c r="D5732">
        <v>2240.1880000000001</v>
      </c>
    </row>
    <row r="5733" spans="1:4" x14ac:dyDescent="0.35">
      <c r="A5733" t="s">
        <v>246</v>
      </c>
      <c r="B5733" t="s">
        <v>247</v>
      </c>
      <c r="C5733">
        <v>1990</v>
      </c>
      <c r="D5733">
        <v>2318.1271999999999</v>
      </c>
    </row>
    <row r="5734" spans="1:4" x14ac:dyDescent="0.35">
      <c r="A5734" t="s">
        <v>246</v>
      </c>
      <c r="B5734" t="s">
        <v>247</v>
      </c>
      <c r="C5734">
        <v>1991</v>
      </c>
      <c r="D5734">
        <v>2343.7689999999998</v>
      </c>
    </row>
    <row r="5735" spans="1:4" x14ac:dyDescent="0.35">
      <c r="A5735" t="s">
        <v>246</v>
      </c>
      <c r="B5735" t="s">
        <v>247</v>
      </c>
      <c r="C5735">
        <v>1992</v>
      </c>
      <c r="D5735">
        <v>2374.9106000000002</v>
      </c>
    </row>
    <row r="5736" spans="1:4" x14ac:dyDescent="0.35">
      <c r="A5736" t="s">
        <v>246</v>
      </c>
      <c r="B5736" t="s">
        <v>247</v>
      </c>
      <c r="C5736">
        <v>1993</v>
      </c>
      <c r="D5736">
        <v>2411.1482000000001</v>
      </c>
    </row>
    <row r="5737" spans="1:4" x14ac:dyDescent="0.35">
      <c r="A5737" t="s">
        <v>246</v>
      </c>
      <c r="B5737" t="s">
        <v>247</v>
      </c>
      <c r="C5737">
        <v>1994</v>
      </c>
      <c r="D5737">
        <v>2468.9032999999999</v>
      </c>
    </row>
    <row r="5738" spans="1:4" x14ac:dyDescent="0.35">
      <c r="A5738" t="s">
        <v>246</v>
      </c>
      <c r="B5738" t="s">
        <v>247</v>
      </c>
      <c r="C5738">
        <v>1995</v>
      </c>
      <c r="D5738">
        <v>2585.4956000000002</v>
      </c>
    </row>
    <row r="5739" spans="1:4" x14ac:dyDescent="0.35">
      <c r="A5739" t="s">
        <v>246</v>
      </c>
      <c r="B5739" t="s">
        <v>247</v>
      </c>
      <c r="C5739">
        <v>1996</v>
      </c>
      <c r="D5739">
        <v>2649.5679</v>
      </c>
    </row>
    <row r="5740" spans="1:4" x14ac:dyDescent="0.35">
      <c r="A5740" t="s">
        <v>246</v>
      </c>
      <c r="B5740" t="s">
        <v>247</v>
      </c>
      <c r="C5740">
        <v>1997</v>
      </c>
      <c r="D5740">
        <v>2708.8784000000001</v>
      </c>
    </row>
    <row r="5741" spans="1:4" x14ac:dyDescent="0.35">
      <c r="A5741" t="s">
        <v>246</v>
      </c>
      <c r="B5741" t="s">
        <v>247</v>
      </c>
      <c r="C5741">
        <v>1998</v>
      </c>
      <c r="D5741">
        <v>2786.5846999999999</v>
      </c>
    </row>
    <row r="5742" spans="1:4" x14ac:dyDescent="0.35">
      <c r="A5742" t="s">
        <v>246</v>
      </c>
      <c r="B5742" t="s">
        <v>247</v>
      </c>
      <c r="C5742">
        <v>1999</v>
      </c>
      <c r="D5742">
        <v>2843.8777</v>
      </c>
    </row>
    <row r="5743" spans="1:4" x14ac:dyDescent="0.35">
      <c r="A5743" t="s">
        <v>246</v>
      </c>
      <c r="B5743" t="s">
        <v>247</v>
      </c>
      <c r="C5743">
        <v>2000</v>
      </c>
      <c r="D5743">
        <v>2915.7847000000002</v>
      </c>
    </row>
    <row r="5744" spans="1:4" x14ac:dyDescent="0.35">
      <c r="A5744" t="s">
        <v>246</v>
      </c>
      <c r="B5744" t="s">
        <v>247</v>
      </c>
      <c r="C5744">
        <v>2001</v>
      </c>
      <c r="D5744">
        <v>2904.8229999999999</v>
      </c>
    </row>
    <row r="5745" spans="1:4" x14ac:dyDescent="0.35">
      <c r="A5745" t="s">
        <v>246</v>
      </c>
      <c r="B5745" t="s">
        <v>247</v>
      </c>
      <c r="C5745">
        <v>2002</v>
      </c>
      <c r="D5745">
        <v>2944.5889000000002</v>
      </c>
    </row>
    <row r="5746" spans="1:4" x14ac:dyDescent="0.35">
      <c r="A5746" t="s">
        <v>246</v>
      </c>
      <c r="B5746" t="s">
        <v>247</v>
      </c>
      <c r="C5746">
        <v>2003</v>
      </c>
      <c r="D5746">
        <v>2977.4684999999999</v>
      </c>
    </row>
    <row r="5747" spans="1:4" x14ac:dyDescent="0.35">
      <c r="A5747" t="s">
        <v>246</v>
      </c>
      <c r="B5747" t="s">
        <v>247</v>
      </c>
      <c r="C5747">
        <v>2004</v>
      </c>
      <c r="D5747">
        <v>3159.9659999999999</v>
      </c>
    </row>
    <row r="5748" spans="1:4" x14ac:dyDescent="0.35">
      <c r="A5748" t="s">
        <v>246</v>
      </c>
      <c r="B5748" t="s">
        <v>247</v>
      </c>
      <c r="C5748">
        <v>2005</v>
      </c>
      <c r="D5748">
        <v>3257.4146000000001</v>
      </c>
    </row>
    <row r="5749" spans="1:4" x14ac:dyDescent="0.35">
      <c r="A5749" t="s">
        <v>246</v>
      </c>
      <c r="B5749" t="s">
        <v>247</v>
      </c>
      <c r="C5749">
        <v>2006</v>
      </c>
      <c r="D5749">
        <v>3310.9722000000002</v>
      </c>
    </row>
    <row r="5750" spans="1:4" x14ac:dyDescent="0.35">
      <c r="A5750" t="s">
        <v>246</v>
      </c>
      <c r="B5750" t="s">
        <v>247</v>
      </c>
      <c r="C5750">
        <v>2007</v>
      </c>
      <c r="D5750">
        <v>3492.2377999999999</v>
      </c>
    </row>
    <row r="5751" spans="1:4" x14ac:dyDescent="0.35">
      <c r="A5751" t="s">
        <v>246</v>
      </c>
      <c r="B5751" t="s">
        <v>247</v>
      </c>
      <c r="C5751">
        <v>2008</v>
      </c>
      <c r="D5751">
        <v>3612.2968999999998</v>
      </c>
    </row>
    <row r="5752" spans="1:4" x14ac:dyDescent="0.35">
      <c r="A5752" t="s">
        <v>246</v>
      </c>
      <c r="B5752" t="s">
        <v>247</v>
      </c>
      <c r="C5752">
        <v>2009</v>
      </c>
      <c r="D5752">
        <v>3751.1763000000001</v>
      </c>
    </row>
    <row r="5753" spans="1:4" x14ac:dyDescent="0.35">
      <c r="A5753" t="s">
        <v>246</v>
      </c>
      <c r="B5753" t="s">
        <v>247</v>
      </c>
      <c r="C5753">
        <v>2010</v>
      </c>
      <c r="D5753">
        <v>3848.2489999999998</v>
      </c>
    </row>
    <row r="5754" spans="1:4" x14ac:dyDescent="0.35">
      <c r="A5754" t="s">
        <v>246</v>
      </c>
      <c r="B5754" t="s">
        <v>247</v>
      </c>
      <c r="C5754">
        <v>2011</v>
      </c>
      <c r="D5754">
        <v>3981.66</v>
      </c>
    </row>
    <row r="5755" spans="1:4" x14ac:dyDescent="0.35">
      <c r="A5755" t="s">
        <v>246</v>
      </c>
      <c r="B5755" t="s">
        <v>247</v>
      </c>
      <c r="C5755">
        <v>2012</v>
      </c>
      <c r="D5755">
        <v>4066.6284000000001</v>
      </c>
    </row>
    <row r="5756" spans="1:4" x14ac:dyDescent="0.35">
      <c r="A5756" t="s">
        <v>246</v>
      </c>
      <c r="B5756" t="s">
        <v>247</v>
      </c>
      <c r="C5756">
        <v>2013</v>
      </c>
      <c r="D5756">
        <v>4140.0780000000004</v>
      </c>
    </row>
    <row r="5757" spans="1:4" x14ac:dyDescent="0.35">
      <c r="A5757" t="s">
        <v>246</v>
      </c>
      <c r="B5757" t="s">
        <v>247</v>
      </c>
      <c r="C5757">
        <v>2014</v>
      </c>
      <c r="D5757">
        <v>4301.6977999999999</v>
      </c>
    </row>
    <row r="5758" spans="1:4" x14ac:dyDescent="0.35">
      <c r="A5758" t="s">
        <v>246</v>
      </c>
      <c r="B5758" t="s">
        <v>247</v>
      </c>
      <c r="C5758">
        <v>2015</v>
      </c>
      <c r="D5758">
        <v>4407.2030000000004</v>
      </c>
    </row>
    <row r="5759" spans="1:4" x14ac:dyDescent="0.35">
      <c r="A5759" t="s">
        <v>246</v>
      </c>
      <c r="B5759" t="s">
        <v>247</v>
      </c>
      <c r="C5759">
        <v>2016</v>
      </c>
      <c r="D5759">
        <v>4554.7</v>
      </c>
    </row>
    <row r="5760" spans="1:4" x14ac:dyDescent="0.35">
      <c r="A5760" t="s">
        <v>246</v>
      </c>
      <c r="B5760" t="s">
        <v>247</v>
      </c>
      <c r="C5760">
        <v>2017</v>
      </c>
      <c r="D5760">
        <v>4689.1139999999996</v>
      </c>
    </row>
    <row r="5761" spans="1:4" x14ac:dyDescent="0.35">
      <c r="A5761" t="s">
        <v>246</v>
      </c>
      <c r="B5761" t="s">
        <v>247</v>
      </c>
      <c r="C5761">
        <v>2018</v>
      </c>
      <c r="D5761">
        <v>4864.4663</v>
      </c>
    </row>
    <row r="5762" spans="1:4" x14ac:dyDescent="0.35">
      <c r="A5762" t="s">
        <v>246</v>
      </c>
      <c r="B5762" t="s">
        <v>247</v>
      </c>
      <c r="C5762">
        <v>2019</v>
      </c>
      <c r="D5762">
        <v>4943.3019999999997</v>
      </c>
    </row>
    <row r="5763" spans="1:4" x14ac:dyDescent="0.35">
      <c r="A5763" t="s">
        <v>246</v>
      </c>
      <c r="B5763" t="s">
        <v>247</v>
      </c>
      <c r="C5763">
        <v>2020</v>
      </c>
      <c r="D5763">
        <v>4656.3779999999997</v>
      </c>
    </row>
    <row r="5764" spans="1:4" x14ac:dyDescent="0.35">
      <c r="A5764" t="s">
        <v>246</v>
      </c>
      <c r="B5764" t="s">
        <v>247</v>
      </c>
      <c r="C5764">
        <v>2021</v>
      </c>
      <c r="D5764">
        <v>4950.8599999999997</v>
      </c>
    </row>
    <row r="5765" spans="1:4" x14ac:dyDescent="0.35">
      <c r="A5765" t="s">
        <v>246</v>
      </c>
      <c r="B5765" t="s">
        <v>247</v>
      </c>
      <c r="C5765">
        <v>2022</v>
      </c>
      <c r="D5765">
        <v>5085.6660000000002</v>
      </c>
    </row>
    <row r="5766" spans="1:4" x14ac:dyDescent="0.35">
      <c r="A5766" t="s">
        <v>246</v>
      </c>
      <c r="B5766" t="s">
        <v>247</v>
      </c>
      <c r="C5766">
        <v>2023</v>
      </c>
      <c r="D5766">
        <v>5283.799</v>
      </c>
    </row>
    <row r="5767" spans="1:4" x14ac:dyDescent="0.35">
      <c r="A5767" t="s">
        <v>246</v>
      </c>
      <c r="B5767" t="s">
        <v>247</v>
      </c>
      <c r="C5767">
        <v>2024</v>
      </c>
      <c r="D5767">
        <v>5473.9224000000004</v>
      </c>
    </row>
    <row r="5768" spans="1:4" x14ac:dyDescent="0.35">
      <c r="A5768" t="s">
        <v>248</v>
      </c>
      <c r="B5768" t="s">
        <v>249</v>
      </c>
      <c r="C5768">
        <v>1965</v>
      </c>
      <c r="D5768">
        <v>126790.77</v>
      </c>
    </row>
    <row r="5769" spans="1:4" x14ac:dyDescent="0.35">
      <c r="A5769" t="s">
        <v>248</v>
      </c>
      <c r="B5769" t="s">
        <v>249</v>
      </c>
      <c r="C5769">
        <v>1966</v>
      </c>
      <c r="D5769">
        <v>120261.26</v>
      </c>
    </row>
    <row r="5770" spans="1:4" x14ac:dyDescent="0.35">
      <c r="A5770" t="s">
        <v>248</v>
      </c>
      <c r="B5770" t="s">
        <v>249</v>
      </c>
      <c r="C5770">
        <v>1967</v>
      </c>
      <c r="D5770">
        <v>117581.58</v>
      </c>
    </row>
    <row r="5771" spans="1:4" x14ac:dyDescent="0.35">
      <c r="A5771" t="s">
        <v>248</v>
      </c>
      <c r="B5771" t="s">
        <v>249</v>
      </c>
      <c r="C5771">
        <v>1968</v>
      </c>
      <c r="D5771">
        <v>126608.11</v>
      </c>
    </row>
    <row r="5772" spans="1:4" x14ac:dyDescent="0.35">
      <c r="A5772" t="s">
        <v>248</v>
      </c>
      <c r="B5772" t="s">
        <v>249</v>
      </c>
      <c r="C5772">
        <v>1969</v>
      </c>
      <c r="D5772">
        <v>135748.92000000001</v>
      </c>
    </row>
    <row r="5773" spans="1:4" x14ac:dyDescent="0.35">
      <c r="A5773" t="s">
        <v>248</v>
      </c>
      <c r="B5773" t="s">
        <v>249</v>
      </c>
      <c r="C5773">
        <v>1970</v>
      </c>
      <c r="D5773">
        <v>140512.92000000001</v>
      </c>
    </row>
    <row r="5774" spans="1:4" x14ac:dyDescent="0.35">
      <c r="A5774" t="s">
        <v>248</v>
      </c>
      <c r="B5774" t="s">
        <v>249</v>
      </c>
      <c r="C5774">
        <v>1971</v>
      </c>
      <c r="D5774">
        <v>134063.64000000001</v>
      </c>
    </row>
    <row r="5775" spans="1:4" x14ac:dyDescent="0.35">
      <c r="A5775" t="s">
        <v>248</v>
      </c>
      <c r="B5775" t="s">
        <v>249</v>
      </c>
      <c r="C5775">
        <v>1972</v>
      </c>
      <c r="D5775">
        <v>136598.54999999999</v>
      </c>
    </row>
    <row r="5776" spans="1:4" x14ac:dyDescent="0.35">
      <c r="A5776" t="s">
        <v>248</v>
      </c>
      <c r="B5776" t="s">
        <v>249</v>
      </c>
      <c r="C5776">
        <v>1973</v>
      </c>
      <c r="D5776">
        <v>143513.56</v>
      </c>
    </row>
    <row r="5777" spans="1:4" x14ac:dyDescent="0.35">
      <c r="A5777" t="s">
        <v>248</v>
      </c>
      <c r="B5777" t="s">
        <v>249</v>
      </c>
      <c r="C5777">
        <v>1974</v>
      </c>
      <c r="D5777">
        <v>144818.70000000001</v>
      </c>
    </row>
    <row r="5778" spans="1:4" x14ac:dyDescent="0.35">
      <c r="A5778" t="s">
        <v>248</v>
      </c>
      <c r="B5778" t="s">
        <v>249</v>
      </c>
      <c r="C5778">
        <v>1975</v>
      </c>
      <c r="D5778">
        <v>119530.1</v>
      </c>
    </row>
    <row r="5779" spans="1:4" x14ac:dyDescent="0.35">
      <c r="A5779" t="s">
        <v>248</v>
      </c>
      <c r="B5779" t="s">
        <v>249</v>
      </c>
      <c r="C5779">
        <v>1976</v>
      </c>
      <c r="D5779">
        <v>118981.74</v>
      </c>
    </row>
    <row r="5780" spans="1:4" x14ac:dyDescent="0.35">
      <c r="A5780" t="s">
        <v>248</v>
      </c>
      <c r="B5780" t="s">
        <v>249</v>
      </c>
      <c r="C5780">
        <v>1977</v>
      </c>
      <c r="D5780">
        <v>110319.05499999999</v>
      </c>
    </row>
    <row r="5781" spans="1:4" x14ac:dyDescent="0.35">
      <c r="A5781" t="s">
        <v>248</v>
      </c>
      <c r="B5781" t="s">
        <v>249</v>
      </c>
      <c r="C5781">
        <v>1978</v>
      </c>
      <c r="D5781">
        <v>113884.26</v>
      </c>
    </row>
    <row r="5782" spans="1:4" x14ac:dyDescent="0.35">
      <c r="A5782" t="s">
        <v>248</v>
      </c>
      <c r="B5782" t="s">
        <v>249</v>
      </c>
      <c r="C5782">
        <v>1979</v>
      </c>
      <c r="D5782">
        <v>116463.5</v>
      </c>
    </row>
    <row r="5783" spans="1:4" x14ac:dyDescent="0.35">
      <c r="A5783" t="s">
        <v>248</v>
      </c>
      <c r="B5783" t="s">
        <v>249</v>
      </c>
      <c r="C5783">
        <v>1980</v>
      </c>
      <c r="D5783">
        <v>107121.336</v>
      </c>
    </row>
    <row r="5784" spans="1:4" x14ac:dyDescent="0.35">
      <c r="A5784" t="s">
        <v>248</v>
      </c>
      <c r="B5784" t="s">
        <v>249</v>
      </c>
      <c r="C5784">
        <v>1981</v>
      </c>
      <c r="D5784">
        <v>91423.41</v>
      </c>
    </row>
    <row r="5785" spans="1:4" x14ac:dyDescent="0.35">
      <c r="A5785" t="s">
        <v>248</v>
      </c>
      <c r="B5785" t="s">
        <v>249</v>
      </c>
      <c r="C5785">
        <v>1982</v>
      </c>
      <c r="D5785">
        <v>85520.92</v>
      </c>
    </row>
    <row r="5786" spans="1:4" x14ac:dyDescent="0.35">
      <c r="A5786" t="s">
        <v>248</v>
      </c>
      <c r="B5786" t="s">
        <v>249</v>
      </c>
      <c r="C5786">
        <v>1983</v>
      </c>
      <c r="D5786">
        <v>79850.28</v>
      </c>
    </row>
    <row r="5787" spans="1:4" x14ac:dyDescent="0.35">
      <c r="A5787" t="s">
        <v>248</v>
      </c>
      <c r="B5787" t="s">
        <v>249</v>
      </c>
      <c r="C5787">
        <v>1984</v>
      </c>
      <c r="D5787">
        <v>85935.19</v>
      </c>
    </row>
    <row r="5788" spans="1:4" x14ac:dyDescent="0.35">
      <c r="A5788" t="s">
        <v>248</v>
      </c>
      <c r="B5788" t="s">
        <v>249</v>
      </c>
      <c r="C5788">
        <v>1985</v>
      </c>
      <c r="D5788">
        <v>88058.89</v>
      </c>
    </row>
    <row r="5789" spans="1:4" x14ac:dyDescent="0.35">
      <c r="A5789" t="s">
        <v>248</v>
      </c>
      <c r="B5789" t="s">
        <v>249</v>
      </c>
      <c r="C5789">
        <v>1986</v>
      </c>
      <c r="D5789">
        <v>85676.835999999996</v>
      </c>
    </row>
    <row r="5790" spans="1:4" x14ac:dyDescent="0.35">
      <c r="A5790" t="s">
        <v>248</v>
      </c>
      <c r="B5790" t="s">
        <v>249</v>
      </c>
      <c r="C5790">
        <v>1987</v>
      </c>
      <c r="D5790">
        <v>80453.89</v>
      </c>
    </row>
    <row r="5791" spans="1:4" x14ac:dyDescent="0.35">
      <c r="A5791" t="s">
        <v>248</v>
      </c>
      <c r="B5791" t="s">
        <v>249</v>
      </c>
      <c r="C5791">
        <v>1988</v>
      </c>
      <c r="D5791">
        <v>81789.19</v>
      </c>
    </row>
    <row r="5792" spans="1:4" x14ac:dyDescent="0.35">
      <c r="A5792" t="s">
        <v>248</v>
      </c>
      <c r="B5792" t="s">
        <v>249</v>
      </c>
      <c r="C5792">
        <v>1989</v>
      </c>
      <c r="D5792">
        <v>93053.71</v>
      </c>
    </row>
    <row r="5793" spans="1:4" x14ac:dyDescent="0.35">
      <c r="A5793" t="s">
        <v>248</v>
      </c>
      <c r="B5793" t="s">
        <v>249</v>
      </c>
      <c r="C5793">
        <v>1990</v>
      </c>
      <c r="D5793">
        <v>97329.25</v>
      </c>
    </row>
    <row r="5794" spans="1:4" x14ac:dyDescent="0.35">
      <c r="A5794" t="s">
        <v>248</v>
      </c>
      <c r="B5794" t="s">
        <v>249</v>
      </c>
      <c r="C5794">
        <v>1991</v>
      </c>
      <c r="D5794">
        <v>103223.31</v>
      </c>
    </row>
    <row r="5795" spans="1:4" x14ac:dyDescent="0.35">
      <c r="A5795" t="s">
        <v>248</v>
      </c>
      <c r="B5795" t="s">
        <v>249</v>
      </c>
      <c r="C5795">
        <v>1992</v>
      </c>
      <c r="D5795">
        <v>102157.375</v>
      </c>
    </row>
    <row r="5796" spans="1:4" x14ac:dyDescent="0.35">
      <c r="A5796" t="s">
        <v>248</v>
      </c>
      <c r="B5796" t="s">
        <v>249</v>
      </c>
      <c r="C5796">
        <v>1993</v>
      </c>
      <c r="D5796">
        <v>102134.52</v>
      </c>
    </row>
    <row r="5797" spans="1:4" x14ac:dyDescent="0.35">
      <c r="A5797" t="s">
        <v>248</v>
      </c>
      <c r="B5797" t="s">
        <v>249</v>
      </c>
      <c r="C5797">
        <v>1994</v>
      </c>
      <c r="D5797">
        <v>96896.62</v>
      </c>
    </row>
    <row r="5798" spans="1:4" x14ac:dyDescent="0.35">
      <c r="A5798" t="s">
        <v>248</v>
      </c>
      <c r="B5798" t="s">
        <v>249</v>
      </c>
      <c r="C5798">
        <v>1995</v>
      </c>
      <c r="D5798">
        <v>83124.759999999995</v>
      </c>
    </row>
    <row r="5799" spans="1:4" x14ac:dyDescent="0.35">
      <c r="A5799" t="s">
        <v>248</v>
      </c>
      <c r="B5799" t="s">
        <v>249</v>
      </c>
      <c r="C5799">
        <v>1996</v>
      </c>
      <c r="D5799">
        <v>84342.804999999993</v>
      </c>
    </row>
    <row r="5800" spans="1:4" x14ac:dyDescent="0.35">
      <c r="A5800" t="s">
        <v>248</v>
      </c>
      <c r="B5800" t="s">
        <v>249</v>
      </c>
      <c r="C5800">
        <v>1997</v>
      </c>
      <c r="D5800">
        <v>81529.899999999994</v>
      </c>
    </row>
    <row r="5801" spans="1:4" x14ac:dyDescent="0.35">
      <c r="A5801" t="s">
        <v>248</v>
      </c>
      <c r="B5801" t="s">
        <v>249</v>
      </c>
      <c r="C5801">
        <v>1998</v>
      </c>
      <c r="D5801">
        <v>77772.3</v>
      </c>
    </row>
    <row r="5802" spans="1:4" x14ac:dyDescent="0.35">
      <c r="A5802" t="s">
        <v>248</v>
      </c>
      <c r="B5802" t="s">
        <v>249</v>
      </c>
      <c r="C5802">
        <v>1999</v>
      </c>
      <c r="D5802">
        <v>81086.125</v>
      </c>
    </row>
    <row r="5803" spans="1:4" x14ac:dyDescent="0.35">
      <c r="A5803" t="s">
        <v>248</v>
      </c>
      <c r="B5803" t="s">
        <v>249</v>
      </c>
      <c r="C5803">
        <v>2000</v>
      </c>
      <c r="D5803">
        <v>85302.95</v>
      </c>
    </row>
    <row r="5804" spans="1:4" x14ac:dyDescent="0.35">
      <c r="A5804" t="s">
        <v>248</v>
      </c>
      <c r="B5804" t="s">
        <v>249</v>
      </c>
      <c r="C5804">
        <v>2001</v>
      </c>
      <c r="D5804">
        <v>90246.36</v>
      </c>
    </row>
    <row r="5805" spans="1:4" x14ac:dyDescent="0.35">
      <c r="A5805" t="s">
        <v>248</v>
      </c>
      <c r="B5805" t="s">
        <v>249</v>
      </c>
      <c r="C5805">
        <v>2002</v>
      </c>
      <c r="D5805">
        <v>97632.016000000003</v>
      </c>
    </row>
    <row r="5806" spans="1:4" x14ac:dyDescent="0.35">
      <c r="A5806" t="s">
        <v>248</v>
      </c>
      <c r="B5806" t="s">
        <v>249</v>
      </c>
      <c r="C5806">
        <v>2003</v>
      </c>
      <c r="D5806">
        <v>101149.51</v>
      </c>
    </row>
    <row r="5807" spans="1:4" x14ac:dyDescent="0.35">
      <c r="A5807" t="s">
        <v>248</v>
      </c>
      <c r="B5807" t="s">
        <v>249</v>
      </c>
      <c r="C5807">
        <v>2004</v>
      </c>
      <c r="D5807">
        <v>112981.05</v>
      </c>
    </row>
    <row r="5808" spans="1:4" x14ac:dyDescent="0.35">
      <c r="A5808" t="s">
        <v>248</v>
      </c>
      <c r="B5808" t="s">
        <v>249</v>
      </c>
      <c r="C5808">
        <v>2005</v>
      </c>
      <c r="D5808">
        <v>112927.52</v>
      </c>
    </row>
    <row r="5809" spans="1:4" x14ac:dyDescent="0.35">
      <c r="A5809" t="s">
        <v>248</v>
      </c>
      <c r="B5809" t="s">
        <v>249</v>
      </c>
      <c r="C5809">
        <v>2006</v>
      </c>
      <c r="D5809">
        <v>109177.46</v>
      </c>
    </row>
    <row r="5810" spans="1:4" x14ac:dyDescent="0.35">
      <c r="A5810" t="s">
        <v>248</v>
      </c>
      <c r="B5810" t="s">
        <v>249</v>
      </c>
      <c r="C5810">
        <v>2007</v>
      </c>
      <c r="D5810">
        <v>104368.21</v>
      </c>
    </row>
    <row r="5811" spans="1:4" x14ac:dyDescent="0.35">
      <c r="A5811" t="s">
        <v>248</v>
      </c>
      <c r="B5811" t="s">
        <v>249</v>
      </c>
      <c r="C5811">
        <v>2008</v>
      </c>
      <c r="D5811">
        <v>101761.266</v>
      </c>
    </row>
    <row r="5812" spans="1:4" x14ac:dyDescent="0.35">
      <c r="A5812" t="s">
        <v>248</v>
      </c>
      <c r="B5812" t="s">
        <v>249</v>
      </c>
      <c r="C5812">
        <v>2009</v>
      </c>
      <c r="D5812">
        <v>95530.585999999996</v>
      </c>
    </row>
    <row r="5813" spans="1:4" x14ac:dyDescent="0.35">
      <c r="A5813" t="s">
        <v>248</v>
      </c>
      <c r="B5813" t="s">
        <v>249</v>
      </c>
      <c r="C5813">
        <v>2010</v>
      </c>
      <c r="D5813">
        <v>98766.18</v>
      </c>
    </row>
    <row r="5814" spans="1:4" x14ac:dyDescent="0.35">
      <c r="A5814" t="s">
        <v>248</v>
      </c>
      <c r="B5814" t="s">
        <v>249</v>
      </c>
      <c r="C5814">
        <v>2011</v>
      </c>
      <c r="D5814">
        <v>94143.304999999993</v>
      </c>
    </row>
    <row r="5815" spans="1:4" x14ac:dyDescent="0.35">
      <c r="A5815" t="s">
        <v>248</v>
      </c>
      <c r="B5815" t="s">
        <v>249</v>
      </c>
      <c r="C5815">
        <v>2012</v>
      </c>
      <c r="D5815">
        <v>90315.195000000007</v>
      </c>
    </row>
    <row r="5816" spans="1:4" x14ac:dyDescent="0.35">
      <c r="A5816" t="s">
        <v>248</v>
      </c>
      <c r="B5816" t="s">
        <v>249</v>
      </c>
      <c r="C5816">
        <v>2013</v>
      </c>
      <c r="D5816">
        <v>84092.56</v>
      </c>
    </row>
    <row r="5817" spans="1:4" x14ac:dyDescent="0.35">
      <c r="A5817" t="s">
        <v>248</v>
      </c>
      <c r="B5817" t="s">
        <v>249</v>
      </c>
      <c r="C5817">
        <v>2014</v>
      </c>
      <c r="D5817">
        <v>79589.085999999996</v>
      </c>
    </row>
    <row r="5818" spans="1:4" x14ac:dyDescent="0.35">
      <c r="A5818" t="s">
        <v>248</v>
      </c>
      <c r="B5818" t="s">
        <v>249</v>
      </c>
      <c r="C5818">
        <v>2015</v>
      </c>
      <c r="D5818">
        <v>75560.039999999994</v>
      </c>
    </row>
    <row r="5819" spans="1:4" x14ac:dyDescent="0.35">
      <c r="A5819" t="s">
        <v>248</v>
      </c>
      <c r="B5819" t="s">
        <v>249</v>
      </c>
      <c r="C5819">
        <v>2016</v>
      </c>
      <c r="D5819">
        <v>72765.09</v>
      </c>
    </row>
    <row r="5820" spans="1:4" x14ac:dyDescent="0.35">
      <c r="A5820" t="s">
        <v>248</v>
      </c>
      <c r="B5820" t="s">
        <v>249</v>
      </c>
      <c r="C5820">
        <v>2017</v>
      </c>
      <c r="D5820">
        <v>74357.835999999996</v>
      </c>
    </row>
    <row r="5821" spans="1:4" x14ac:dyDescent="0.35">
      <c r="A5821" t="s">
        <v>248</v>
      </c>
      <c r="B5821" t="s">
        <v>249</v>
      </c>
      <c r="C5821">
        <v>2018</v>
      </c>
      <c r="D5821">
        <v>76353.009999999995</v>
      </c>
    </row>
    <row r="5822" spans="1:4" x14ac:dyDescent="0.35">
      <c r="A5822" t="s">
        <v>248</v>
      </c>
      <c r="B5822" t="s">
        <v>249</v>
      </c>
      <c r="C5822">
        <v>2019</v>
      </c>
      <c r="D5822">
        <v>76250.83</v>
      </c>
    </row>
    <row r="5823" spans="1:4" x14ac:dyDescent="0.35">
      <c r="A5823" t="s">
        <v>248</v>
      </c>
      <c r="B5823" t="s">
        <v>249</v>
      </c>
      <c r="C5823">
        <v>2020</v>
      </c>
      <c r="D5823">
        <v>64289.546999999999</v>
      </c>
    </row>
    <row r="5824" spans="1:4" x14ac:dyDescent="0.35">
      <c r="A5824" t="s">
        <v>248</v>
      </c>
      <c r="B5824" t="s">
        <v>249</v>
      </c>
      <c r="C5824">
        <v>2021</v>
      </c>
      <c r="D5824">
        <v>67493.58</v>
      </c>
    </row>
    <row r="5825" spans="1:4" x14ac:dyDescent="0.35">
      <c r="A5825" t="s">
        <v>248</v>
      </c>
      <c r="B5825" t="s">
        <v>249</v>
      </c>
      <c r="C5825">
        <v>2022</v>
      </c>
      <c r="D5825">
        <v>59423.343999999997</v>
      </c>
    </row>
    <row r="5826" spans="1:4" x14ac:dyDescent="0.35">
      <c r="A5826" t="s">
        <v>248</v>
      </c>
      <c r="B5826" t="s">
        <v>249</v>
      </c>
      <c r="C5826">
        <v>2023</v>
      </c>
      <c r="D5826">
        <v>56679.46</v>
      </c>
    </row>
    <row r="5827" spans="1:4" x14ac:dyDescent="0.35">
      <c r="A5827" t="s">
        <v>248</v>
      </c>
      <c r="B5827" t="s">
        <v>249</v>
      </c>
      <c r="C5827">
        <v>2024</v>
      </c>
      <c r="D5827">
        <v>59047.88</v>
      </c>
    </row>
    <row r="5828" spans="1:4" x14ac:dyDescent="0.35">
      <c r="A5828" t="s">
        <v>250</v>
      </c>
      <c r="B5828" t="s">
        <v>251</v>
      </c>
      <c r="C5828">
        <v>1980</v>
      </c>
      <c r="D5828">
        <v>8211.8279999999995</v>
      </c>
    </row>
    <row r="5829" spans="1:4" x14ac:dyDescent="0.35">
      <c r="A5829" t="s">
        <v>250</v>
      </c>
      <c r="B5829" t="s">
        <v>251</v>
      </c>
      <c r="C5829">
        <v>1981</v>
      </c>
      <c r="D5829">
        <v>7732.1480000000001</v>
      </c>
    </row>
    <row r="5830" spans="1:4" x14ac:dyDescent="0.35">
      <c r="A5830" t="s">
        <v>250</v>
      </c>
      <c r="B5830" t="s">
        <v>251</v>
      </c>
      <c r="C5830">
        <v>1982</v>
      </c>
      <c r="D5830">
        <v>7961.7943999999998</v>
      </c>
    </row>
    <row r="5831" spans="1:4" x14ac:dyDescent="0.35">
      <c r="A5831" t="s">
        <v>250</v>
      </c>
      <c r="B5831" t="s">
        <v>251</v>
      </c>
      <c r="C5831">
        <v>1983</v>
      </c>
      <c r="D5831">
        <v>10709.949000000001</v>
      </c>
    </row>
    <row r="5832" spans="1:4" x14ac:dyDescent="0.35">
      <c r="A5832" t="s">
        <v>250</v>
      </c>
      <c r="B5832" t="s">
        <v>251</v>
      </c>
      <c r="C5832">
        <v>1984</v>
      </c>
      <c r="D5832">
        <v>11344.476000000001</v>
      </c>
    </row>
    <row r="5833" spans="1:4" x14ac:dyDescent="0.35">
      <c r="A5833" t="s">
        <v>250</v>
      </c>
      <c r="B5833" t="s">
        <v>251</v>
      </c>
      <c r="C5833">
        <v>1985</v>
      </c>
      <c r="D5833">
        <v>9026.5480000000007</v>
      </c>
    </row>
    <row r="5834" spans="1:4" x14ac:dyDescent="0.35">
      <c r="A5834" t="s">
        <v>250</v>
      </c>
      <c r="B5834" t="s">
        <v>251</v>
      </c>
      <c r="C5834">
        <v>1986</v>
      </c>
      <c r="D5834">
        <v>12415.851000000001</v>
      </c>
    </row>
    <row r="5835" spans="1:4" x14ac:dyDescent="0.35">
      <c r="A5835" t="s">
        <v>250</v>
      </c>
      <c r="B5835" t="s">
        <v>251</v>
      </c>
      <c r="C5835">
        <v>1987</v>
      </c>
      <c r="D5835">
        <v>13003.880999999999</v>
      </c>
    </row>
    <row r="5836" spans="1:4" x14ac:dyDescent="0.35">
      <c r="A5836" t="s">
        <v>250</v>
      </c>
      <c r="B5836" t="s">
        <v>251</v>
      </c>
      <c r="C5836">
        <v>1988</v>
      </c>
      <c r="D5836">
        <v>12172.317999999999</v>
      </c>
    </row>
    <row r="5837" spans="1:4" x14ac:dyDescent="0.35">
      <c r="A5837" t="s">
        <v>250</v>
      </c>
      <c r="B5837" t="s">
        <v>251</v>
      </c>
      <c r="C5837">
        <v>1989</v>
      </c>
      <c r="D5837">
        <v>12492.15</v>
      </c>
    </row>
    <row r="5838" spans="1:4" x14ac:dyDescent="0.35">
      <c r="A5838" t="s">
        <v>250</v>
      </c>
      <c r="B5838" t="s">
        <v>251</v>
      </c>
      <c r="C5838">
        <v>1990</v>
      </c>
      <c r="D5838">
        <v>12730.14</v>
      </c>
    </row>
    <row r="5839" spans="1:4" x14ac:dyDescent="0.35">
      <c r="A5839" t="s">
        <v>250</v>
      </c>
      <c r="B5839" t="s">
        <v>251</v>
      </c>
      <c r="C5839">
        <v>1991</v>
      </c>
      <c r="D5839">
        <v>12160.38</v>
      </c>
    </row>
    <row r="5840" spans="1:4" x14ac:dyDescent="0.35">
      <c r="A5840" t="s">
        <v>250</v>
      </c>
      <c r="B5840" t="s">
        <v>251</v>
      </c>
      <c r="C5840">
        <v>1992</v>
      </c>
      <c r="D5840">
        <v>12239.172</v>
      </c>
    </row>
    <row r="5841" spans="1:4" x14ac:dyDescent="0.35">
      <c r="A5841" t="s">
        <v>250</v>
      </c>
      <c r="B5841" t="s">
        <v>251</v>
      </c>
      <c r="C5841">
        <v>1993</v>
      </c>
      <c r="D5841">
        <v>13113.937</v>
      </c>
    </row>
    <row r="5842" spans="1:4" x14ac:dyDescent="0.35">
      <c r="A5842" t="s">
        <v>250</v>
      </c>
      <c r="B5842" t="s">
        <v>251</v>
      </c>
      <c r="C5842">
        <v>1994</v>
      </c>
      <c r="D5842">
        <v>13681.825999999999</v>
      </c>
    </row>
    <row r="5843" spans="1:4" x14ac:dyDescent="0.35">
      <c r="A5843" t="s">
        <v>250</v>
      </c>
      <c r="B5843" t="s">
        <v>251</v>
      </c>
      <c r="C5843">
        <v>1995</v>
      </c>
      <c r="D5843">
        <v>13864.266</v>
      </c>
    </row>
    <row r="5844" spans="1:4" x14ac:dyDescent="0.35">
      <c r="A5844" t="s">
        <v>250</v>
      </c>
      <c r="B5844" t="s">
        <v>251</v>
      </c>
      <c r="C5844">
        <v>1996</v>
      </c>
      <c r="D5844">
        <v>15002.634</v>
      </c>
    </row>
    <row r="5845" spans="1:4" x14ac:dyDescent="0.35">
      <c r="A5845" t="s">
        <v>250</v>
      </c>
      <c r="B5845" t="s">
        <v>251</v>
      </c>
      <c r="C5845">
        <v>1997</v>
      </c>
      <c r="D5845">
        <v>15085.991</v>
      </c>
    </row>
    <row r="5846" spans="1:4" x14ac:dyDescent="0.35">
      <c r="A5846" t="s">
        <v>250</v>
      </c>
      <c r="B5846" t="s">
        <v>251</v>
      </c>
      <c r="C5846">
        <v>1998</v>
      </c>
      <c r="D5846">
        <v>15827.271000000001</v>
      </c>
    </row>
    <row r="5847" spans="1:4" x14ac:dyDescent="0.35">
      <c r="A5847" t="s">
        <v>250</v>
      </c>
      <c r="B5847" t="s">
        <v>251</v>
      </c>
      <c r="C5847">
        <v>1999</v>
      </c>
      <c r="D5847">
        <v>16516.43</v>
      </c>
    </row>
    <row r="5848" spans="1:4" x14ac:dyDescent="0.35">
      <c r="A5848" t="s">
        <v>250</v>
      </c>
      <c r="B5848" t="s">
        <v>251</v>
      </c>
      <c r="C5848">
        <v>2000</v>
      </c>
      <c r="D5848">
        <v>15780.08</v>
      </c>
    </row>
    <row r="5849" spans="1:4" x14ac:dyDescent="0.35">
      <c r="A5849" t="s">
        <v>250</v>
      </c>
      <c r="B5849" t="s">
        <v>251</v>
      </c>
      <c r="C5849">
        <v>2001</v>
      </c>
      <c r="D5849">
        <v>16362.184999999999</v>
      </c>
    </row>
    <row r="5850" spans="1:4" x14ac:dyDescent="0.35">
      <c r="A5850" t="s">
        <v>250</v>
      </c>
      <c r="B5850" t="s">
        <v>251</v>
      </c>
      <c r="C5850">
        <v>2002</v>
      </c>
      <c r="D5850">
        <v>17263.035</v>
      </c>
    </row>
    <row r="5851" spans="1:4" x14ac:dyDescent="0.35">
      <c r="A5851" t="s">
        <v>250</v>
      </c>
      <c r="B5851" t="s">
        <v>251</v>
      </c>
      <c r="C5851">
        <v>2003</v>
      </c>
      <c r="D5851">
        <v>17705.162</v>
      </c>
    </row>
    <row r="5852" spans="1:4" x14ac:dyDescent="0.35">
      <c r="A5852" t="s">
        <v>250</v>
      </c>
      <c r="B5852" t="s">
        <v>251</v>
      </c>
      <c r="C5852">
        <v>2004</v>
      </c>
      <c r="D5852">
        <v>20296.918000000001</v>
      </c>
    </row>
    <row r="5853" spans="1:4" x14ac:dyDescent="0.35">
      <c r="A5853" t="s">
        <v>250</v>
      </c>
      <c r="B5853" t="s">
        <v>251</v>
      </c>
      <c r="C5853">
        <v>2005</v>
      </c>
      <c r="D5853">
        <v>20307.605</v>
      </c>
    </row>
    <row r="5854" spans="1:4" x14ac:dyDescent="0.35">
      <c r="A5854" t="s">
        <v>250</v>
      </c>
      <c r="B5854" t="s">
        <v>251</v>
      </c>
      <c r="C5854">
        <v>2006</v>
      </c>
      <c r="D5854">
        <v>21026.563999999998</v>
      </c>
    </row>
    <row r="5855" spans="1:4" x14ac:dyDescent="0.35">
      <c r="A5855" t="s">
        <v>250</v>
      </c>
      <c r="B5855" t="s">
        <v>251</v>
      </c>
      <c r="C5855">
        <v>2007</v>
      </c>
      <c r="D5855">
        <v>20978.555</v>
      </c>
    </row>
    <row r="5856" spans="1:4" x14ac:dyDescent="0.35">
      <c r="A5856" t="s">
        <v>250</v>
      </c>
      <c r="B5856" t="s">
        <v>251</v>
      </c>
      <c r="C5856">
        <v>2008</v>
      </c>
      <c r="D5856">
        <v>18332.190999999999</v>
      </c>
    </row>
    <row r="5857" spans="1:4" x14ac:dyDescent="0.35">
      <c r="A5857" t="s">
        <v>250</v>
      </c>
      <c r="B5857" t="s">
        <v>251</v>
      </c>
      <c r="C5857">
        <v>2009</v>
      </c>
      <c r="D5857">
        <v>19031.008000000002</v>
      </c>
    </row>
    <row r="5858" spans="1:4" x14ac:dyDescent="0.35">
      <c r="A5858" t="s">
        <v>250</v>
      </c>
      <c r="B5858" t="s">
        <v>251</v>
      </c>
      <c r="C5858">
        <v>2010</v>
      </c>
      <c r="D5858">
        <v>19226.939999999999</v>
      </c>
    </row>
    <row r="5859" spans="1:4" x14ac:dyDescent="0.35">
      <c r="A5859" t="s">
        <v>250</v>
      </c>
      <c r="B5859" t="s">
        <v>251</v>
      </c>
      <c r="C5859">
        <v>2011</v>
      </c>
      <c r="D5859">
        <v>18956.565999999999</v>
      </c>
    </row>
    <row r="5860" spans="1:4" x14ac:dyDescent="0.35">
      <c r="A5860" t="s">
        <v>250</v>
      </c>
      <c r="B5860" t="s">
        <v>251</v>
      </c>
      <c r="C5860">
        <v>2012</v>
      </c>
      <c r="D5860">
        <v>18773.168000000001</v>
      </c>
    </row>
    <row r="5861" spans="1:4" x14ac:dyDescent="0.35">
      <c r="A5861" t="s">
        <v>250</v>
      </c>
      <c r="B5861" t="s">
        <v>251</v>
      </c>
      <c r="C5861">
        <v>2013</v>
      </c>
      <c r="D5861">
        <v>18736.98</v>
      </c>
    </row>
    <row r="5862" spans="1:4" x14ac:dyDescent="0.35">
      <c r="A5862" t="s">
        <v>250</v>
      </c>
      <c r="B5862" t="s">
        <v>251</v>
      </c>
      <c r="C5862">
        <v>2014</v>
      </c>
      <c r="D5862">
        <v>19851.901999999998</v>
      </c>
    </row>
    <row r="5863" spans="1:4" x14ac:dyDescent="0.35">
      <c r="A5863" t="s">
        <v>250</v>
      </c>
      <c r="B5863" t="s">
        <v>251</v>
      </c>
      <c r="C5863">
        <v>2015</v>
      </c>
      <c r="D5863">
        <v>20828.768</v>
      </c>
    </row>
    <row r="5864" spans="1:4" x14ac:dyDescent="0.35">
      <c r="A5864" t="s">
        <v>250</v>
      </c>
      <c r="B5864" t="s">
        <v>251</v>
      </c>
      <c r="C5864">
        <v>2016</v>
      </c>
      <c r="D5864">
        <v>20759.72</v>
      </c>
    </row>
    <row r="5865" spans="1:4" x14ac:dyDescent="0.35">
      <c r="A5865" t="s">
        <v>250</v>
      </c>
      <c r="B5865" t="s">
        <v>251</v>
      </c>
      <c r="C5865">
        <v>2017</v>
      </c>
      <c r="D5865">
        <v>24844.085999999999</v>
      </c>
    </row>
    <row r="5866" spans="1:4" x14ac:dyDescent="0.35">
      <c r="A5866" t="s">
        <v>250</v>
      </c>
      <c r="B5866" t="s">
        <v>251</v>
      </c>
      <c r="C5866">
        <v>2018</v>
      </c>
      <c r="D5866">
        <v>20720.634999999998</v>
      </c>
    </row>
    <row r="5867" spans="1:4" x14ac:dyDescent="0.35">
      <c r="A5867" t="s">
        <v>250</v>
      </c>
      <c r="B5867" t="s">
        <v>251</v>
      </c>
      <c r="C5867">
        <v>2019</v>
      </c>
      <c r="D5867">
        <v>21234.240000000002</v>
      </c>
    </row>
    <row r="5868" spans="1:4" x14ac:dyDescent="0.35">
      <c r="A5868" t="s">
        <v>250</v>
      </c>
      <c r="B5868" t="s">
        <v>251</v>
      </c>
      <c r="C5868">
        <v>2020</v>
      </c>
      <c r="D5868">
        <v>18908.173999999999</v>
      </c>
    </row>
    <row r="5869" spans="1:4" x14ac:dyDescent="0.35">
      <c r="A5869" t="s">
        <v>250</v>
      </c>
      <c r="B5869" t="s">
        <v>251</v>
      </c>
      <c r="C5869">
        <v>2021</v>
      </c>
      <c r="D5869">
        <v>17740.322</v>
      </c>
    </row>
    <row r="5870" spans="1:4" x14ac:dyDescent="0.35">
      <c r="A5870" t="s">
        <v>250</v>
      </c>
      <c r="B5870" t="s">
        <v>251</v>
      </c>
      <c r="C5870">
        <v>2022</v>
      </c>
      <c r="D5870">
        <v>17662.995999999999</v>
      </c>
    </row>
    <row r="5871" spans="1:4" x14ac:dyDescent="0.35">
      <c r="A5871" t="s">
        <v>250</v>
      </c>
      <c r="B5871" t="s">
        <v>251</v>
      </c>
      <c r="C5871">
        <v>2023</v>
      </c>
      <c r="D5871">
        <v>18944.184000000001</v>
      </c>
    </row>
    <row r="5872" spans="1:4" x14ac:dyDescent="0.35">
      <c r="A5872" t="s">
        <v>252</v>
      </c>
      <c r="B5872" t="s">
        <v>253</v>
      </c>
      <c r="C5872">
        <v>1980</v>
      </c>
      <c r="D5872">
        <v>579.28420000000006</v>
      </c>
    </row>
    <row r="5873" spans="1:4" x14ac:dyDescent="0.35">
      <c r="A5873" t="s">
        <v>252</v>
      </c>
      <c r="B5873" t="s">
        <v>253</v>
      </c>
      <c r="C5873">
        <v>1981</v>
      </c>
      <c r="D5873">
        <v>495.70391999999998</v>
      </c>
    </row>
    <row r="5874" spans="1:4" x14ac:dyDescent="0.35">
      <c r="A5874" t="s">
        <v>252</v>
      </c>
      <c r="B5874" t="s">
        <v>253</v>
      </c>
      <c r="C5874">
        <v>1982</v>
      </c>
      <c r="D5874">
        <v>423.75335999999999</v>
      </c>
    </row>
    <row r="5875" spans="1:4" x14ac:dyDescent="0.35">
      <c r="A5875" t="s">
        <v>252</v>
      </c>
      <c r="B5875" t="s">
        <v>253</v>
      </c>
      <c r="C5875">
        <v>1983</v>
      </c>
      <c r="D5875">
        <v>539.39509999999996</v>
      </c>
    </row>
    <row r="5876" spans="1:4" x14ac:dyDescent="0.35">
      <c r="A5876" t="s">
        <v>252</v>
      </c>
      <c r="B5876" t="s">
        <v>253</v>
      </c>
      <c r="C5876">
        <v>1984</v>
      </c>
      <c r="D5876">
        <v>523.19506999999999</v>
      </c>
    </row>
    <row r="5877" spans="1:4" x14ac:dyDescent="0.35">
      <c r="A5877" t="s">
        <v>252</v>
      </c>
      <c r="B5877" t="s">
        <v>253</v>
      </c>
      <c r="C5877">
        <v>1985</v>
      </c>
      <c r="D5877">
        <v>541.07799999999997</v>
      </c>
    </row>
    <row r="5878" spans="1:4" x14ac:dyDescent="0.35">
      <c r="A5878" t="s">
        <v>252</v>
      </c>
      <c r="B5878" t="s">
        <v>253</v>
      </c>
      <c r="C5878">
        <v>1986</v>
      </c>
      <c r="D5878">
        <v>356.54248000000001</v>
      </c>
    </row>
    <row r="5879" spans="1:4" x14ac:dyDescent="0.35">
      <c r="A5879" t="s">
        <v>252</v>
      </c>
      <c r="B5879" t="s">
        <v>253</v>
      </c>
      <c r="C5879">
        <v>1987</v>
      </c>
      <c r="D5879">
        <v>495.53680000000003</v>
      </c>
    </row>
    <row r="5880" spans="1:4" x14ac:dyDescent="0.35">
      <c r="A5880" t="s">
        <v>252</v>
      </c>
      <c r="B5880" t="s">
        <v>253</v>
      </c>
      <c r="C5880">
        <v>1988</v>
      </c>
      <c r="D5880">
        <v>527.34739999999999</v>
      </c>
    </row>
    <row r="5881" spans="1:4" x14ac:dyDescent="0.35">
      <c r="A5881" t="s">
        <v>252</v>
      </c>
      <c r="B5881" t="s">
        <v>253</v>
      </c>
      <c r="C5881">
        <v>1989</v>
      </c>
      <c r="D5881">
        <v>368.3424</v>
      </c>
    </row>
    <row r="5882" spans="1:4" x14ac:dyDescent="0.35">
      <c r="A5882" t="s">
        <v>252</v>
      </c>
      <c r="B5882" t="s">
        <v>253</v>
      </c>
      <c r="C5882">
        <v>1990</v>
      </c>
      <c r="D5882">
        <v>348.7722</v>
      </c>
    </row>
    <row r="5883" spans="1:4" x14ac:dyDescent="0.35">
      <c r="A5883" t="s">
        <v>252</v>
      </c>
      <c r="B5883" t="s">
        <v>253</v>
      </c>
      <c r="C5883">
        <v>1991</v>
      </c>
      <c r="D5883">
        <v>353.39837999999997</v>
      </c>
    </row>
    <row r="5884" spans="1:4" x14ac:dyDescent="0.35">
      <c r="A5884" t="s">
        <v>252</v>
      </c>
      <c r="B5884" t="s">
        <v>253</v>
      </c>
      <c r="C5884">
        <v>1992</v>
      </c>
      <c r="D5884">
        <v>374.69569999999999</v>
      </c>
    </row>
    <row r="5885" spans="1:4" x14ac:dyDescent="0.35">
      <c r="A5885" t="s">
        <v>252</v>
      </c>
      <c r="B5885" t="s">
        <v>253</v>
      </c>
      <c r="C5885">
        <v>1993</v>
      </c>
      <c r="D5885">
        <v>367.91442999999998</v>
      </c>
    </row>
    <row r="5886" spans="1:4" x14ac:dyDescent="0.35">
      <c r="A5886" t="s">
        <v>252</v>
      </c>
      <c r="B5886" t="s">
        <v>253</v>
      </c>
      <c r="C5886">
        <v>1994</v>
      </c>
      <c r="D5886">
        <v>391.71089999999998</v>
      </c>
    </row>
    <row r="5887" spans="1:4" x14ac:dyDescent="0.35">
      <c r="A5887" t="s">
        <v>252</v>
      </c>
      <c r="B5887" t="s">
        <v>253</v>
      </c>
      <c r="C5887">
        <v>1995</v>
      </c>
      <c r="D5887">
        <v>397.59179999999998</v>
      </c>
    </row>
    <row r="5888" spans="1:4" x14ac:dyDescent="0.35">
      <c r="A5888" t="s">
        <v>252</v>
      </c>
      <c r="B5888" t="s">
        <v>253</v>
      </c>
      <c r="C5888">
        <v>1996</v>
      </c>
      <c r="D5888">
        <v>389.90980000000002</v>
      </c>
    </row>
    <row r="5889" spans="1:4" x14ac:dyDescent="0.35">
      <c r="A5889" t="s">
        <v>252</v>
      </c>
      <c r="B5889" t="s">
        <v>253</v>
      </c>
      <c r="C5889">
        <v>1997</v>
      </c>
      <c r="D5889">
        <v>384.6927</v>
      </c>
    </row>
    <row r="5890" spans="1:4" x14ac:dyDescent="0.35">
      <c r="A5890" t="s">
        <v>252</v>
      </c>
      <c r="B5890" t="s">
        <v>253</v>
      </c>
      <c r="C5890">
        <v>1998</v>
      </c>
      <c r="D5890">
        <v>372.86464999999998</v>
      </c>
    </row>
    <row r="5891" spans="1:4" x14ac:dyDescent="0.35">
      <c r="A5891" t="s">
        <v>252</v>
      </c>
      <c r="B5891" t="s">
        <v>253</v>
      </c>
      <c r="C5891">
        <v>1999</v>
      </c>
      <c r="D5891">
        <v>359.88263000000001</v>
      </c>
    </row>
    <row r="5892" spans="1:4" x14ac:dyDescent="0.35">
      <c r="A5892" t="s">
        <v>252</v>
      </c>
      <c r="B5892" t="s">
        <v>253</v>
      </c>
      <c r="C5892">
        <v>2000</v>
      </c>
      <c r="D5892">
        <v>516.68230000000005</v>
      </c>
    </row>
    <row r="5893" spans="1:4" x14ac:dyDescent="0.35">
      <c r="A5893" t="s">
        <v>252</v>
      </c>
      <c r="B5893" t="s">
        <v>253</v>
      </c>
      <c r="C5893">
        <v>2001</v>
      </c>
      <c r="D5893">
        <v>490.90062999999998</v>
      </c>
    </row>
    <row r="5894" spans="1:4" x14ac:dyDescent="0.35">
      <c r="A5894" t="s">
        <v>252</v>
      </c>
      <c r="B5894" t="s">
        <v>253</v>
      </c>
      <c r="C5894">
        <v>2002</v>
      </c>
      <c r="D5894">
        <v>355.05792000000002</v>
      </c>
    </row>
    <row r="5895" spans="1:4" x14ac:dyDescent="0.35">
      <c r="A5895" t="s">
        <v>252</v>
      </c>
      <c r="B5895" t="s">
        <v>253</v>
      </c>
      <c r="C5895">
        <v>2003</v>
      </c>
      <c r="D5895">
        <v>450.40001999999998</v>
      </c>
    </row>
    <row r="5896" spans="1:4" x14ac:dyDescent="0.35">
      <c r="A5896" t="s">
        <v>252</v>
      </c>
      <c r="B5896" t="s">
        <v>253</v>
      </c>
      <c r="C5896">
        <v>2004</v>
      </c>
      <c r="D5896">
        <v>479.49270000000001</v>
      </c>
    </row>
    <row r="5897" spans="1:4" x14ac:dyDescent="0.35">
      <c r="A5897" t="s">
        <v>252</v>
      </c>
      <c r="B5897" t="s">
        <v>253</v>
      </c>
      <c r="C5897">
        <v>2005</v>
      </c>
      <c r="D5897">
        <v>448.10397</v>
      </c>
    </row>
    <row r="5898" spans="1:4" x14ac:dyDescent="0.35">
      <c r="A5898" t="s">
        <v>252</v>
      </c>
      <c r="B5898" t="s">
        <v>253</v>
      </c>
      <c r="C5898">
        <v>2006</v>
      </c>
      <c r="D5898">
        <v>429.44547</v>
      </c>
    </row>
    <row r="5899" spans="1:4" x14ac:dyDescent="0.35">
      <c r="A5899" t="s">
        <v>252</v>
      </c>
      <c r="B5899" t="s">
        <v>253</v>
      </c>
      <c r="C5899">
        <v>2007</v>
      </c>
      <c r="D5899">
        <v>441.54108000000002</v>
      </c>
    </row>
    <row r="5900" spans="1:4" x14ac:dyDescent="0.35">
      <c r="A5900" t="s">
        <v>252</v>
      </c>
      <c r="B5900" t="s">
        <v>253</v>
      </c>
      <c r="C5900">
        <v>2008</v>
      </c>
      <c r="D5900">
        <v>460.26605000000001</v>
      </c>
    </row>
    <row r="5901" spans="1:4" x14ac:dyDescent="0.35">
      <c r="A5901" t="s">
        <v>252</v>
      </c>
      <c r="B5901" t="s">
        <v>253</v>
      </c>
      <c r="C5901">
        <v>2009</v>
      </c>
      <c r="D5901">
        <v>384.63342</v>
      </c>
    </row>
    <row r="5902" spans="1:4" x14ac:dyDescent="0.35">
      <c r="A5902" t="s">
        <v>252</v>
      </c>
      <c r="B5902" t="s">
        <v>253</v>
      </c>
      <c r="C5902">
        <v>2010</v>
      </c>
      <c r="D5902">
        <v>400.65176000000002</v>
      </c>
    </row>
    <row r="5903" spans="1:4" x14ac:dyDescent="0.35">
      <c r="A5903" t="s">
        <v>252</v>
      </c>
      <c r="B5903" t="s">
        <v>253</v>
      </c>
      <c r="C5903">
        <v>2011</v>
      </c>
      <c r="D5903">
        <v>445.29363999999998</v>
      </c>
    </row>
    <row r="5904" spans="1:4" x14ac:dyDescent="0.35">
      <c r="A5904" t="s">
        <v>252</v>
      </c>
      <c r="B5904" t="s">
        <v>253</v>
      </c>
      <c r="C5904">
        <v>2012</v>
      </c>
      <c r="D5904">
        <v>518.10180000000003</v>
      </c>
    </row>
    <row r="5905" spans="1:4" x14ac:dyDescent="0.35">
      <c r="A5905" t="s">
        <v>252</v>
      </c>
      <c r="B5905" t="s">
        <v>253</v>
      </c>
      <c r="C5905">
        <v>2013</v>
      </c>
      <c r="D5905">
        <v>526.93835000000001</v>
      </c>
    </row>
    <row r="5906" spans="1:4" x14ac:dyDescent="0.35">
      <c r="A5906" t="s">
        <v>252</v>
      </c>
      <c r="B5906" t="s">
        <v>253</v>
      </c>
      <c r="C5906">
        <v>2014</v>
      </c>
      <c r="D5906">
        <v>556.57306000000005</v>
      </c>
    </row>
    <row r="5907" spans="1:4" x14ac:dyDescent="0.35">
      <c r="A5907" t="s">
        <v>252</v>
      </c>
      <c r="B5907" t="s">
        <v>253</v>
      </c>
      <c r="C5907">
        <v>2015</v>
      </c>
      <c r="D5907">
        <v>597.42129999999997</v>
      </c>
    </row>
    <row r="5908" spans="1:4" x14ac:dyDescent="0.35">
      <c r="A5908" t="s">
        <v>252</v>
      </c>
      <c r="B5908" t="s">
        <v>253</v>
      </c>
      <c r="C5908">
        <v>2016</v>
      </c>
      <c r="D5908">
        <v>616.70820000000003</v>
      </c>
    </row>
    <row r="5909" spans="1:4" x14ac:dyDescent="0.35">
      <c r="A5909" t="s">
        <v>252</v>
      </c>
      <c r="B5909" t="s">
        <v>253</v>
      </c>
      <c r="C5909">
        <v>2017</v>
      </c>
      <c r="D5909">
        <v>552.94730000000004</v>
      </c>
    </row>
    <row r="5910" spans="1:4" x14ac:dyDescent="0.35">
      <c r="A5910" t="s">
        <v>252</v>
      </c>
      <c r="B5910" t="s">
        <v>253</v>
      </c>
      <c r="C5910">
        <v>2018</v>
      </c>
      <c r="D5910">
        <v>462.90190000000001</v>
      </c>
    </row>
    <row r="5911" spans="1:4" x14ac:dyDescent="0.35">
      <c r="A5911" t="s">
        <v>252</v>
      </c>
      <c r="B5911" t="s">
        <v>253</v>
      </c>
      <c r="C5911">
        <v>2019</v>
      </c>
      <c r="D5911">
        <v>551.20087000000001</v>
      </c>
    </row>
    <row r="5912" spans="1:4" x14ac:dyDescent="0.35">
      <c r="A5912" t="s">
        <v>252</v>
      </c>
      <c r="B5912" t="s">
        <v>253</v>
      </c>
      <c r="C5912">
        <v>2020</v>
      </c>
      <c r="D5912">
        <v>409.26163000000003</v>
      </c>
    </row>
    <row r="5913" spans="1:4" x14ac:dyDescent="0.35">
      <c r="A5913" t="s">
        <v>252</v>
      </c>
      <c r="B5913" t="s">
        <v>253</v>
      </c>
      <c r="C5913">
        <v>2021</v>
      </c>
      <c r="D5913">
        <v>527.31590000000006</v>
      </c>
    </row>
    <row r="5914" spans="1:4" x14ac:dyDescent="0.35">
      <c r="A5914" t="s">
        <v>252</v>
      </c>
      <c r="B5914" t="s">
        <v>253</v>
      </c>
      <c r="C5914">
        <v>2022</v>
      </c>
      <c r="D5914">
        <v>544.34325999999999</v>
      </c>
    </row>
    <row r="5915" spans="1:4" x14ac:dyDescent="0.35">
      <c r="A5915" t="s">
        <v>252</v>
      </c>
      <c r="B5915" t="s">
        <v>253</v>
      </c>
      <c r="C5915">
        <v>2023</v>
      </c>
      <c r="D5915">
        <v>532.20190000000002</v>
      </c>
    </row>
    <row r="5916" spans="1:4" x14ac:dyDescent="0.35">
      <c r="A5916" t="s">
        <v>254</v>
      </c>
      <c r="B5916" t="s">
        <v>255</v>
      </c>
      <c r="C5916">
        <v>1980</v>
      </c>
      <c r="D5916">
        <v>439.26218</v>
      </c>
    </row>
    <row r="5917" spans="1:4" x14ac:dyDescent="0.35">
      <c r="A5917" t="s">
        <v>254</v>
      </c>
      <c r="B5917" t="s">
        <v>255</v>
      </c>
      <c r="C5917">
        <v>1981</v>
      </c>
      <c r="D5917">
        <v>449.45125999999999</v>
      </c>
    </row>
    <row r="5918" spans="1:4" x14ac:dyDescent="0.35">
      <c r="A5918" t="s">
        <v>254</v>
      </c>
      <c r="B5918" t="s">
        <v>255</v>
      </c>
      <c r="C5918">
        <v>1982</v>
      </c>
      <c r="D5918">
        <v>394.31036</v>
      </c>
    </row>
    <row r="5919" spans="1:4" x14ac:dyDescent="0.35">
      <c r="A5919" t="s">
        <v>254</v>
      </c>
      <c r="B5919" t="s">
        <v>255</v>
      </c>
      <c r="C5919">
        <v>1983</v>
      </c>
      <c r="D5919">
        <v>332.59985</v>
      </c>
    </row>
    <row r="5920" spans="1:4" x14ac:dyDescent="0.35">
      <c r="A5920" t="s">
        <v>254</v>
      </c>
      <c r="B5920" t="s">
        <v>255</v>
      </c>
      <c r="C5920">
        <v>1984</v>
      </c>
      <c r="D5920">
        <v>312.55059999999997</v>
      </c>
    </row>
    <row r="5921" spans="1:4" x14ac:dyDescent="0.35">
      <c r="A5921" t="s">
        <v>254</v>
      </c>
      <c r="B5921" t="s">
        <v>255</v>
      </c>
      <c r="C5921">
        <v>1985</v>
      </c>
      <c r="D5921">
        <v>343.25576999999998</v>
      </c>
    </row>
    <row r="5922" spans="1:4" x14ac:dyDescent="0.35">
      <c r="A5922" t="s">
        <v>254</v>
      </c>
      <c r="B5922" t="s">
        <v>255</v>
      </c>
      <c r="C5922">
        <v>1986</v>
      </c>
      <c r="D5922">
        <v>317.17426</v>
      </c>
    </row>
    <row r="5923" spans="1:4" x14ac:dyDescent="0.35">
      <c r="A5923" t="s">
        <v>254</v>
      </c>
      <c r="B5923" t="s">
        <v>255</v>
      </c>
      <c r="C5923">
        <v>1987</v>
      </c>
      <c r="D5923">
        <v>309.36108000000002</v>
      </c>
    </row>
    <row r="5924" spans="1:4" x14ac:dyDescent="0.35">
      <c r="A5924" t="s">
        <v>254</v>
      </c>
      <c r="B5924" t="s">
        <v>255</v>
      </c>
      <c r="C5924">
        <v>1988</v>
      </c>
      <c r="D5924">
        <v>294.93549999999999</v>
      </c>
    </row>
    <row r="5925" spans="1:4" x14ac:dyDescent="0.35">
      <c r="A5925" t="s">
        <v>254</v>
      </c>
      <c r="B5925" t="s">
        <v>255</v>
      </c>
      <c r="C5925">
        <v>1989</v>
      </c>
      <c r="D5925">
        <v>329.6309</v>
      </c>
    </row>
    <row r="5926" spans="1:4" x14ac:dyDescent="0.35">
      <c r="A5926" t="s">
        <v>254</v>
      </c>
      <c r="B5926" t="s">
        <v>255</v>
      </c>
      <c r="C5926">
        <v>1990</v>
      </c>
      <c r="D5926">
        <v>343.47134</v>
      </c>
    </row>
    <row r="5927" spans="1:4" x14ac:dyDescent="0.35">
      <c r="A5927" t="s">
        <v>254</v>
      </c>
      <c r="B5927" t="s">
        <v>255</v>
      </c>
      <c r="C5927">
        <v>1991</v>
      </c>
      <c r="D5927">
        <v>391.13186999999999</v>
      </c>
    </row>
    <row r="5928" spans="1:4" x14ac:dyDescent="0.35">
      <c r="A5928" t="s">
        <v>254</v>
      </c>
      <c r="B5928" t="s">
        <v>255</v>
      </c>
      <c r="C5928">
        <v>1992</v>
      </c>
      <c r="D5928">
        <v>384.53699999999998</v>
      </c>
    </row>
    <row r="5929" spans="1:4" x14ac:dyDescent="0.35">
      <c r="A5929" t="s">
        <v>254</v>
      </c>
      <c r="B5929" t="s">
        <v>255</v>
      </c>
      <c r="C5929">
        <v>1993</v>
      </c>
      <c r="D5929">
        <v>367.30907999999999</v>
      </c>
    </row>
    <row r="5930" spans="1:4" x14ac:dyDescent="0.35">
      <c r="A5930" t="s">
        <v>254</v>
      </c>
      <c r="B5930" t="s">
        <v>255</v>
      </c>
      <c r="C5930">
        <v>1994</v>
      </c>
      <c r="D5930">
        <v>395.7484</v>
      </c>
    </row>
    <row r="5931" spans="1:4" x14ac:dyDescent="0.35">
      <c r="A5931" t="s">
        <v>254</v>
      </c>
      <c r="B5931" t="s">
        <v>255</v>
      </c>
      <c r="C5931">
        <v>1995</v>
      </c>
      <c r="D5931">
        <v>415.32650000000001</v>
      </c>
    </row>
    <row r="5932" spans="1:4" x14ac:dyDescent="0.35">
      <c r="A5932" t="s">
        <v>254</v>
      </c>
      <c r="B5932" t="s">
        <v>255</v>
      </c>
      <c r="C5932">
        <v>1996</v>
      </c>
      <c r="D5932">
        <v>412.15870000000001</v>
      </c>
    </row>
    <row r="5933" spans="1:4" x14ac:dyDescent="0.35">
      <c r="A5933" t="s">
        <v>254</v>
      </c>
      <c r="B5933" t="s">
        <v>255</v>
      </c>
      <c r="C5933">
        <v>1997</v>
      </c>
      <c r="D5933">
        <v>406.48540000000003</v>
      </c>
    </row>
    <row r="5934" spans="1:4" x14ac:dyDescent="0.35">
      <c r="A5934" t="s">
        <v>254</v>
      </c>
      <c r="B5934" t="s">
        <v>255</v>
      </c>
      <c r="C5934">
        <v>1998</v>
      </c>
      <c r="D5934">
        <v>408.39409999999998</v>
      </c>
    </row>
    <row r="5935" spans="1:4" x14ac:dyDescent="0.35">
      <c r="A5935" t="s">
        <v>254</v>
      </c>
      <c r="B5935" t="s">
        <v>255</v>
      </c>
      <c r="C5935">
        <v>1999</v>
      </c>
      <c r="D5935">
        <v>396.79397999999998</v>
      </c>
    </row>
    <row r="5936" spans="1:4" x14ac:dyDescent="0.35">
      <c r="A5936" t="s">
        <v>254</v>
      </c>
      <c r="B5936" t="s">
        <v>255</v>
      </c>
      <c r="C5936">
        <v>2000</v>
      </c>
      <c r="D5936">
        <v>430.20172000000002</v>
      </c>
    </row>
    <row r="5937" spans="1:4" x14ac:dyDescent="0.35">
      <c r="A5937" t="s">
        <v>254</v>
      </c>
      <c r="B5937" t="s">
        <v>255</v>
      </c>
      <c r="C5937">
        <v>2001</v>
      </c>
      <c r="D5937">
        <v>401.72867000000002</v>
      </c>
    </row>
    <row r="5938" spans="1:4" x14ac:dyDescent="0.35">
      <c r="A5938" t="s">
        <v>254</v>
      </c>
      <c r="B5938" t="s">
        <v>255</v>
      </c>
      <c r="C5938">
        <v>2002</v>
      </c>
      <c r="D5938">
        <v>379.28214000000003</v>
      </c>
    </row>
    <row r="5939" spans="1:4" x14ac:dyDescent="0.35">
      <c r="A5939" t="s">
        <v>254</v>
      </c>
      <c r="B5939" t="s">
        <v>255</v>
      </c>
      <c r="C5939">
        <v>2003</v>
      </c>
      <c r="D5939">
        <v>393.57727</v>
      </c>
    </row>
    <row r="5940" spans="1:4" x14ac:dyDescent="0.35">
      <c r="A5940" t="s">
        <v>254</v>
      </c>
      <c r="B5940" t="s">
        <v>255</v>
      </c>
      <c r="C5940">
        <v>2004</v>
      </c>
      <c r="D5940">
        <v>404.19977</v>
      </c>
    </row>
    <row r="5941" spans="1:4" x14ac:dyDescent="0.35">
      <c r="A5941" t="s">
        <v>254</v>
      </c>
      <c r="B5941" t="s">
        <v>255</v>
      </c>
      <c r="C5941">
        <v>2005</v>
      </c>
      <c r="D5941">
        <v>367.86020000000002</v>
      </c>
    </row>
    <row r="5942" spans="1:4" x14ac:dyDescent="0.35">
      <c r="A5942" t="s">
        <v>254</v>
      </c>
      <c r="B5942" t="s">
        <v>255</v>
      </c>
      <c r="C5942">
        <v>2006</v>
      </c>
      <c r="D5942">
        <v>373.23480000000001</v>
      </c>
    </row>
    <row r="5943" spans="1:4" x14ac:dyDescent="0.35">
      <c r="A5943" t="s">
        <v>254</v>
      </c>
      <c r="B5943" t="s">
        <v>255</v>
      </c>
      <c r="C5943">
        <v>2007</v>
      </c>
      <c r="D5943">
        <v>358.31164999999999</v>
      </c>
    </row>
    <row r="5944" spans="1:4" x14ac:dyDescent="0.35">
      <c r="A5944" t="s">
        <v>254</v>
      </c>
      <c r="B5944" t="s">
        <v>255</v>
      </c>
      <c r="C5944">
        <v>2008</v>
      </c>
      <c r="D5944">
        <v>402.03653000000003</v>
      </c>
    </row>
    <row r="5945" spans="1:4" x14ac:dyDescent="0.35">
      <c r="A5945" t="s">
        <v>254</v>
      </c>
      <c r="B5945" t="s">
        <v>255</v>
      </c>
      <c r="C5945">
        <v>2009</v>
      </c>
      <c r="D5945">
        <v>356.46769999999998</v>
      </c>
    </row>
    <row r="5946" spans="1:4" x14ac:dyDescent="0.35">
      <c r="A5946" t="s">
        <v>254</v>
      </c>
      <c r="B5946" t="s">
        <v>255</v>
      </c>
      <c r="C5946">
        <v>2010</v>
      </c>
      <c r="D5946">
        <v>420.67619999999999</v>
      </c>
    </row>
    <row r="5947" spans="1:4" x14ac:dyDescent="0.35">
      <c r="A5947" t="s">
        <v>254</v>
      </c>
      <c r="B5947" t="s">
        <v>255</v>
      </c>
      <c r="C5947">
        <v>2011</v>
      </c>
      <c r="D5947">
        <v>407.03744999999998</v>
      </c>
    </row>
    <row r="5948" spans="1:4" x14ac:dyDescent="0.35">
      <c r="A5948" t="s">
        <v>254</v>
      </c>
      <c r="B5948" t="s">
        <v>255</v>
      </c>
      <c r="C5948">
        <v>2012</v>
      </c>
      <c r="D5948">
        <v>394.27285999999998</v>
      </c>
    </row>
    <row r="5949" spans="1:4" x14ac:dyDescent="0.35">
      <c r="A5949" t="s">
        <v>254</v>
      </c>
      <c r="B5949" t="s">
        <v>255</v>
      </c>
      <c r="C5949">
        <v>2013</v>
      </c>
      <c r="D5949">
        <v>391.17165999999997</v>
      </c>
    </row>
    <row r="5950" spans="1:4" x14ac:dyDescent="0.35">
      <c r="A5950" t="s">
        <v>254</v>
      </c>
      <c r="B5950" t="s">
        <v>255</v>
      </c>
      <c r="C5950">
        <v>2014</v>
      </c>
      <c r="D5950">
        <v>388.75839999999999</v>
      </c>
    </row>
    <row r="5951" spans="1:4" x14ac:dyDescent="0.35">
      <c r="A5951" t="s">
        <v>254</v>
      </c>
      <c r="B5951" t="s">
        <v>255</v>
      </c>
      <c r="C5951">
        <v>2015</v>
      </c>
      <c r="D5951">
        <v>361.83582000000001</v>
      </c>
    </row>
    <row r="5952" spans="1:4" x14ac:dyDescent="0.35">
      <c r="A5952" t="s">
        <v>254</v>
      </c>
      <c r="B5952" t="s">
        <v>255</v>
      </c>
      <c r="C5952">
        <v>2016</v>
      </c>
      <c r="D5952">
        <v>385.01497999999998</v>
      </c>
    </row>
    <row r="5953" spans="1:4" x14ac:dyDescent="0.35">
      <c r="A5953" t="s">
        <v>254</v>
      </c>
      <c r="B5953" t="s">
        <v>255</v>
      </c>
      <c r="C5953">
        <v>2017</v>
      </c>
      <c r="D5953">
        <v>402.65982000000002</v>
      </c>
    </row>
    <row r="5954" spans="1:4" x14ac:dyDescent="0.35">
      <c r="A5954" t="s">
        <v>254</v>
      </c>
      <c r="B5954" t="s">
        <v>255</v>
      </c>
      <c r="C5954">
        <v>2018</v>
      </c>
      <c r="D5954">
        <v>368.75853999999998</v>
      </c>
    </row>
    <row r="5955" spans="1:4" x14ac:dyDescent="0.35">
      <c r="A5955" t="s">
        <v>254</v>
      </c>
      <c r="B5955" t="s">
        <v>255</v>
      </c>
      <c r="C5955">
        <v>2019</v>
      </c>
      <c r="D5955">
        <v>419.86392000000001</v>
      </c>
    </row>
    <row r="5956" spans="1:4" x14ac:dyDescent="0.35">
      <c r="A5956" t="s">
        <v>254</v>
      </c>
      <c r="B5956" t="s">
        <v>255</v>
      </c>
      <c r="C5956">
        <v>2020</v>
      </c>
      <c r="D5956">
        <v>400.50198</v>
      </c>
    </row>
    <row r="5957" spans="1:4" x14ac:dyDescent="0.35">
      <c r="A5957" t="s">
        <v>254</v>
      </c>
      <c r="B5957" t="s">
        <v>255</v>
      </c>
      <c r="C5957">
        <v>2021</v>
      </c>
      <c r="D5957">
        <v>414.81682999999998</v>
      </c>
    </row>
    <row r="5958" spans="1:4" x14ac:dyDescent="0.35">
      <c r="A5958" t="s">
        <v>254</v>
      </c>
      <c r="B5958" t="s">
        <v>255</v>
      </c>
      <c r="C5958">
        <v>2022</v>
      </c>
      <c r="D5958">
        <v>535.85440000000006</v>
      </c>
    </row>
    <row r="5959" spans="1:4" x14ac:dyDescent="0.35">
      <c r="A5959" t="s">
        <v>254</v>
      </c>
      <c r="B5959" t="s">
        <v>255</v>
      </c>
      <c r="C5959">
        <v>2023</v>
      </c>
      <c r="D5959">
        <v>525.15204000000006</v>
      </c>
    </row>
    <row r="5960" spans="1:4" x14ac:dyDescent="0.35">
      <c r="A5960" t="s">
        <v>256</v>
      </c>
      <c r="B5960" t="s">
        <v>257</v>
      </c>
      <c r="C5960">
        <v>1965</v>
      </c>
      <c r="D5960">
        <v>3653.3670000000002</v>
      </c>
    </row>
    <row r="5961" spans="1:4" x14ac:dyDescent="0.35">
      <c r="A5961" t="s">
        <v>256</v>
      </c>
      <c r="B5961" t="s">
        <v>257</v>
      </c>
      <c r="C5961">
        <v>1966</v>
      </c>
      <c r="D5961">
        <v>4122.107</v>
      </c>
    </row>
    <row r="5962" spans="1:4" x14ac:dyDescent="0.35">
      <c r="A5962" t="s">
        <v>256</v>
      </c>
      <c r="B5962" t="s">
        <v>257</v>
      </c>
      <c r="C5962">
        <v>1967</v>
      </c>
      <c r="D5962">
        <v>4323.3002999999999</v>
      </c>
    </row>
    <row r="5963" spans="1:4" x14ac:dyDescent="0.35">
      <c r="A5963" t="s">
        <v>256</v>
      </c>
      <c r="B5963" t="s">
        <v>257</v>
      </c>
      <c r="C5963">
        <v>1968</v>
      </c>
      <c r="D5963">
        <v>4370.3329999999996</v>
      </c>
    </row>
    <row r="5964" spans="1:4" x14ac:dyDescent="0.35">
      <c r="A5964" t="s">
        <v>256</v>
      </c>
      <c r="B5964" t="s">
        <v>257</v>
      </c>
      <c r="C5964">
        <v>1969</v>
      </c>
      <c r="D5964">
        <v>4688.0230000000001</v>
      </c>
    </row>
    <row r="5965" spans="1:4" x14ac:dyDescent="0.35">
      <c r="A5965" t="s">
        <v>256</v>
      </c>
      <c r="B5965" t="s">
        <v>257</v>
      </c>
      <c r="C5965">
        <v>1970</v>
      </c>
      <c r="D5965">
        <v>4348.5502999999999</v>
      </c>
    </row>
    <row r="5966" spans="1:4" x14ac:dyDescent="0.35">
      <c r="A5966" t="s">
        <v>256</v>
      </c>
      <c r="B5966" t="s">
        <v>257</v>
      </c>
      <c r="C5966">
        <v>1971</v>
      </c>
      <c r="D5966">
        <v>4743.3573999999999</v>
      </c>
    </row>
    <row r="5967" spans="1:4" x14ac:dyDescent="0.35">
      <c r="A5967" t="s">
        <v>256</v>
      </c>
      <c r="B5967" t="s">
        <v>257</v>
      </c>
      <c r="C5967">
        <v>1972</v>
      </c>
      <c r="D5967">
        <v>5158.0950000000003</v>
      </c>
    </row>
    <row r="5968" spans="1:4" x14ac:dyDescent="0.35">
      <c r="A5968" t="s">
        <v>256</v>
      </c>
      <c r="B5968" t="s">
        <v>257</v>
      </c>
      <c r="C5968">
        <v>1973</v>
      </c>
      <c r="D5968">
        <v>5306.2383</v>
      </c>
    </row>
    <row r="5969" spans="1:4" x14ac:dyDescent="0.35">
      <c r="A5969" t="s">
        <v>256</v>
      </c>
      <c r="B5969" t="s">
        <v>257</v>
      </c>
      <c r="C5969">
        <v>1974</v>
      </c>
      <c r="D5969">
        <v>5252.1063999999997</v>
      </c>
    </row>
    <row r="5970" spans="1:4" x14ac:dyDescent="0.35">
      <c r="A5970" t="s">
        <v>256</v>
      </c>
      <c r="B5970" t="s">
        <v>257</v>
      </c>
      <c r="C5970">
        <v>1975</v>
      </c>
      <c r="D5970">
        <v>5288.9277000000002</v>
      </c>
    </row>
    <row r="5971" spans="1:4" x14ac:dyDescent="0.35">
      <c r="A5971" t="s">
        <v>256</v>
      </c>
      <c r="B5971" t="s">
        <v>257</v>
      </c>
      <c r="C5971">
        <v>1976</v>
      </c>
      <c r="D5971">
        <v>5765.9030000000002</v>
      </c>
    </row>
    <row r="5972" spans="1:4" x14ac:dyDescent="0.35">
      <c r="A5972" t="s">
        <v>256</v>
      </c>
      <c r="B5972" t="s">
        <v>257</v>
      </c>
      <c r="C5972">
        <v>1977</v>
      </c>
      <c r="D5972">
        <v>6584.5709999999999</v>
      </c>
    </row>
    <row r="5973" spans="1:4" x14ac:dyDescent="0.35">
      <c r="A5973" t="s">
        <v>256</v>
      </c>
      <c r="B5973" t="s">
        <v>257</v>
      </c>
      <c r="C5973">
        <v>1978</v>
      </c>
      <c r="D5973">
        <v>8567.4040000000005</v>
      </c>
    </row>
    <row r="5974" spans="1:4" x14ac:dyDescent="0.35">
      <c r="A5974" t="s">
        <v>256</v>
      </c>
      <c r="B5974" t="s">
        <v>257</v>
      </c>
      <c r="C5974">
        <v>1979</v>
      </c>
      <c r="D5974">
        <v>9615.3449999999993</v>
      </c>
    </row>
    <row r="5975" spans="1:4" x14ac:dyDescent="0.35">
      <c r="A5975" t="s">
        <v>256</v>
      </c>
      <c r="B5975" t="s">
        <v>257</v>
      </c>
      <c r="C5975">
        <v>1980</v>
      </c>
      <c r="D5975">
        <v>9778.8780000000006</v>
      </c>
    </row>
    <row r="5976" spans="1:4" x14ac:dyDescent="0.35">
      <c r="A5976" t="s">
        <v>256</v>
      </c>
      <c r="B5976" t="s">
        <v>257</v>
      </c>
      <c r="C5976">
        <v>1981</v>
      </c>
      <c r="D5976">
        <v>9796.5509999999995</v>
      </c>
    </row>
    <row r="5977" spans="1:4" x14ac:dyDescent="0.35">
      <c r="A5977" t="s">
        <v>256</v>
      </c>
      <c r="B5977" t="s">
        <v>257</v>
      </c>
      <c r="C5977">
        <v>1982</v>
      </c>
      <c r="D5977">
        <v>10161.271000000001</v>
      </c>
    </row>
    <row r="5978" spans="1:4" x14ac:dyDescent="0.35">
      <c r="A5978" t="s">
        <v>256</v>
      </c>
      <c r="B5978" t="s">
        <v>257</v>
      </c>
      <c r="C5978">
        <v>1983</v>
      </c>
      <c r="D5978">
        <v>11296.671</v>
      </c>
    </row>
    <row r="5979" spans="1:4" x14ac:dyDescent="0.35">
      <c r="A5979" t="s">
        <v>256</v>
      </c>
      <c r="B5979" t="s">
        <v>257</v>
      </c>
      <c r="C5979">
        <v>1984</v>
      </c>
      <c r="D5979">
        <v>11783.746999999999</v>
      </c>
    </row>
    <row r="5980" spans="1:4" x14ac:dyDescent="0.35">
      <c r="A5980" t="s">
        <v>256</v>
      </c>
      <c r="B5980" t="s">
        <v>257</v>
      </c>
      <c r="C5980">
        <v>1985</v>
      </c>
      <c r="D5980">
        <v>11300.093999999999</v>
      </c>
    </row>
    <row r="5981" spans="1:4" x14ac:dyDescent="0.35">
      <c r="A5981" t="s">
        <v>256</v>
      </c>
      <c r="B5981" t="s">
        <v>257</v>
      </c>
      <c r="C5981">
        <v>1986</v>
      </c>
      <c r="D5981">
        <v>12001.605</v>
      </c>
    </row>
    <row r="5982" spans="1:4" x14ac:dyDescent="0.35">
      <c r="A5982" t="s">
        <v>256</v>
      </c>
      <c r="B5982" t="s">
        <v>257</v>
      </c>
      <c r="C5982">
        <v>1987</v>
      </c>
      <c r="D5982">
        <v>11983.008</v>
      </c>
    </row>
    <row r="5983" spans="1:4" x14ac:dyDescent="0.35">
      <c r="A5983" t="s">
        <v>256</v>
      </c>
      <c r="B5983" t="s">
        <v>257</v>
      </c>
      <c r="C5983">
        <v>1988</v>
      </c>
      <c r="D5983">
        <v>12213.242</v>
      </c>
    </row>
    <row r="5984" spans="1:4" x14ac:dyDescent="0.35">
      <c r="A5984" t="s">
        <v>256</v>
      </c>
      <c r="B5984" t="s">
        <v>257</v>
      </c>
      <c r="C5984">
        <v>1989</v>
      </c>
      <c r="D5984">
        <v>13257.531000000001</v>
      </c>
    </row>
    <row r="5985" spans="1:4" x14ac:dyDescent="0.35">
      <c r="A5985" t="s">
        <v>256</v>
      </c>
      <c r="B5985" t="s">
        <v>257</v>
      </c>
      <c r="C5985">
        <v>1990</v>
      </c>
      <c r="D5985">
        <v>13544.84</v>
      </c>
    </row>
    <row r="5986" spans="1:4" x14ac:dyDescent="0.35">
      <c r="A5986" t="s">
        <v>256</v>
      </c>
      <c r="B5986" t="s">
        <v>257</v>
      </c>
      <c r="C5986">
        <v>1991</v>
      </c>
      <c r="D5986">
        <v>16492.315999999999</v>
      </c>
    </row>
    <row r="5987" spans="1:4" x14ac:dyDescent="0.35">
      <c r="A5987" t="s">
        <v>256</v>
      </c>
      <c r="B5987" t="s">
        <v>257</v>
      </c>
      <c r="C5987">
        <v>1992</v>
      </c>
      <c r="D5987">
        <v>18118.636999999999</v>
      </c>
    </row>
    <row r="5988" spans="1:4" x14ac:dyDescent="0.35">
      <c r="A5988" t="s">
        <v>256</v>
      </c>
      <c r="B5988" t="s">
        <v>257</v>
      </c>
      <c r="C5988">
        <v>1993</v>
      </c>
      <c r="D5988">
        <v>17766.030999999999</v>
      </c>
    </row>
    <row r="5989" spans="1:4" x14ac:dyDescent="0.35">
      <c r="A5989" t="s">
        <v>256</v>
      </c>
      <c r="B5989" t="s">
        <v>257</v>
      </c>
      <c r="C5989">
        <v>1994</v>
      </c>
      <c r="D5989">
        <v>18391.775000000001</v>
      </c>
    </row>
    <row r="5990" spans="1:4" x14ac:dyDescent="0.35">
      <c r="A5990" t="s">
        <v>256</v>
      </c>
      <c r="B5990" t="s">
        <v>257</v>
      </c>
      <c r="C5990">
        <v>1995</v>
      </c>
      <c r="D5990">
        <v>19617.18</v>
      </c>
    </row>
    <row r="5991" spans="1:4" x14ac:dyDescent="0.35">
      <c r="A5991" t="s">
        <v>256</v>
      </c>
      <c r="B5991" t="s">
        <v>257</v>
      </c>
      <c r="C5991">
        <v>1996</v>
      </c>
      <c r="D5991">
        <v>21352.888999999999</v>
      </c>
    </row>
    <row r="5992" spans="1:4" x14ac:dyDescent="0.35">
      <c r="A5992" t="s">
        <v>256</v>
      </c>
      <c r="B5992" t="s">
        <v>257</v>
      </c>
      <c r="C5992">
        <v>1997</v>
      </c>
      <c r="D5992">
        <v>24160.978999999999</v>
      </c>
    </row>
    <row r="5993" spans="1:4" x14ac:dyDescent="0.35">
      <c r="A5993" t="s">
        <v>256</v>
      </c>
      <c r="B5993" t="s">
        <v>257</v>
      </c>
      <c r="C5993">
        <v>1998</v>
      </c>
      <c r="D5993">
        <v>22662.44</v>
      </c>
    </row>
    <row r="5994" spans="1:4" x14ac:dyDescent="0.35">
      <c r="A5994" t="s">
        <v>256</v>
      </c>
      <c r="B5994" t="s">
        <v>257</v>
      </c>
      <c r="C5994">
        <v>1999</v>
      </c>
      <c r="D5994">
        <v>23643.684000000001</v>
      </c>
    </row>
    <row r="5995" spans="1:4" x14ac:dyDescent="0.35">
      <c r="A5995" t="s">
        <v>256</v>
      </c>
      <c r="B5995" t="s">
        <v>257</v>
      </c>
      <c r="C5995">
        <v>2000</v>
      </c>
      <c r="D5995">
        <v>26659.511999999999</v>
      </c>
    </row>
    <row r="5996" spans="1:4" x14ac:dyDescent="0.35">
      <c r="A5996" t="s">
        <v>256</v>
      </c>
      <c r="B5996" t="s">
        <v>257</v>
      </c>
      <c r="C5996">
        <v>2001</v>
      </c>
      <c r="D5996">
        <v>26646.164000000001</v>
      </c>
    </row>
    <row r="5997" spans="1:4" x14ac:dyDescent="0.35">
      <c r="A5997" t="s">
        <v>256</v>
      </c>
      <c r="B5997" t="s">
        <v>257</v>
      </c>
      <c r="C5997">
        <v>2002</v>
      </c>
      <c r="D5997">
        <v>27394.982</v>
      </c>
    </row>
    <row r="5998" spans="1:4" x14ac:dyDescent="0.35">
      <c r="A5998" t="s">
        <v>256</v>
      </c>
      <c r="B5998" t="s">
        <v>257</v>
      </c>
      <c r="C5998">
        <v>2003</v>
      </c>
      <c r="D5998">
        <v>28984.544999999998</v>
      </c>
    </row>
    <row r="5999" spans="1:4" x14ac:dyDescent="0.35">
      <c r="A5999" t="s">
        <v>256</v>
      </c>
      <c r="B5999" t="s">
        <v>257</v>
      </c>
      <c r="C5999">
        <v>2004</v>
      </c>
      <c r="D5999">
        <v>30602.79</v>
      </c>
    </row>
    <row r="6000" spans="1:4" x14ac:dyDescent="0.35">
      <c r="A6000" t="s">
        <v>256</v>
      </c>
      <c r="B6000" t="s">
        <v>257</v>
      </c>
      <c r="C6000">
        <v>2005</v>
      </c>
      <c r="D6000">
        <v>32374.298999999999</v>
      </c>
    </row>
    <row r="6001" spans="1:4" x14ac:dyDescent="0.35">
      <c r="A6001" t="s">
        <v>256</v>
      </c>
      <c r="B6001" t="s">
        <v>257</v>
      </c>
      <c r="C6001">
        <v>2006</v>
      </c>
      <c r="D6001">
        <v>31993.541000000001</v>
      </c>
    </row>
    <row r="6002" spans="1:4" x14ac:dyDescent="0.35">
      <c r="A6002" t="s">
        <v>256</v>
      </c>
      <c r="B6002" t="s">
        <v>257</v>
      </c>
      <c r="C6002">
        <v>2007</v>
      </c>
      <c r="D6002">
        <v>33389.027000000002</v>
      </c>
    </row>
    <row r="6003" spans="1:4" x14ac:dyDescent="0.35">
      <c r="A6003" t="s">
        <v>256</v>
      </c>
      <c r="B6003" t="s">
        <v>257</v>
      </c>
      <c r="C6003">
        <v>2008</v>
      </c>
      <c r="D6003">
        <v>33899.56</v>
      </c>
    </row>
    <row r="6004" spans="1:4" x14ac:dyDescent="0.35">
      <c r="A6004" t="s">
        <v>256</v>
      </c>
      <c r="B6004" t="s">
        <v>257</v>
      </c>
      <c r="C6004">
        <v>2009</v>
      </c>
      <c r="D6004">
        <v>32186.478999999999</v>
      </c>
    </row>
    <row r="6005" spans="1:4" x14ac:dyDescent="0.35">
      <c r="A6005" t="s">
        <v>256</v>
      </c>
      <c r="B6005" t="s">
        <v>257</v>
      </c>
      <c r="C6005">
        <v>2010</v>
      </c>
      <c r="D6005">
        <v>32635.190999999999</v>
      </c>
    </row>
    <row r="6006" spans="1:4" x14ac:dyDescent="0.35">
      <c r="A6006" t="s">
        <v>256</v>
      </c>
      <c r="B6006" t="s">
        <v>257</v>
      </c>
      <c r="C6006">
        <v>2011</v>
      </c>
      <c r="D6006">
        <v>32616.752</v>
      </c>
    </row>
    <row r="6007" spans="1:4" x14ac:dyDescent="0.35">
      <c r="A6007" t="s">
        <v>256</v>
      </c>
      <c r="B6007" t="s">
        <v>257</v>
      </c>
      <c r="C6007">
        <v>2012</v>
      </c>
      <c r="D6007">
        <v>35083.586000000003</v>
      </c>
    </row>
    <row r="6008" spans="1:4" x14ac:dyDescent="0.35">
      <c r="A6008" t="s">
        <v>256</v>
      </c>
      <c r="B6008" t="s">
        <v>257</v>
      </c>
      <c r="C6008">
        <v>2013</v>
      </c>
      <c r="D6008">
        <v>36091.805</v>
      </c>
    </row>
    <row r="6009" spans="1:4" x14ac:dyDescent="0.35">
      <c r="A6009" t="s">
        <v>256</v>
      </c>
      <c r="B6009" t="s">
        <v>257</v>
      </c>
      <c r="C6009">
        <v>2014</v>
      </c>
      <c r="D6009">
        <v>35757.457000000002</v>
      </c>
    </row>
    <row r="6010" spans="1:4" x14ac:dyDescent="0.35">
      <c r="A6010" t="s">
        <v>256</v>
      </c>
      <c r="B6010" t="s">
        <v>257</v>
      </c>
      <c r="C6010">
        <v>2015</v>
      </c>
      <c r="D6010">
        <v>35686.035000000003</v>
      </c>
    </row>
    <row r="6011" spans="1:4" x14ac:dyDescent="0.35">
      <c r="A6011" t="s">
        <v>256</v>
      </c>
      <c r="B6011" t="s">
        <v>257</v>
      </c>
      <c r="C6011">
        <v>2016</v>
      </c>
      <c r="D6011">
        <v>36876.836000000003</v>
      </c>
    </row>
    <row r="6012" spans="1:4" x14ac:dyDescent="0.35">
      <c r="A6012" t="s">
        <v>256</v>
      </c>
      <c r="B6012" t="s">
        <v>257</v>
      </c>
      <c r="C6012">
        <v>2017</v>
      </c>
      <c r="D6012">
        <v>36732.112999999998</v>
      </c>
    </row>
    <row r="6013" spans="1:4" x14ac:dyDescent="0.35">
      <c r="A6013" t="s">
        <v>256</v>
      </c>
      <c r="B6013" t="s">
        <v>257</v>
      </c>
      <c r="C6013">
        <v>2018</v>
      </c>
      <c r="D6013">
        <v>36769.81</v>
      </c>
    </row>
    <row r="6014" spans="1:4" x14ac:dyDescent="0.35">
      <c r="A6014" t="s">
        <v>256</v>
      </c>
      <c r="B6014" t="s">
        <v>257</v>
      </c>
      <c r="C6014">
        <v>2019</v>
      </c>
      <c r="D6014">
        <v>37119.495999999999</v>
      </c>
    </row>
    <row r="6015" spans="1:4" x14ac:dyDescent="0.35">
      <c r="A6015" t="s">
        <v>256</v>
      </c>
      <c r="B6015" t="s">
        <v>257</v>
      </c>
      <c r="C6015">
        <v>2020</v>
      </c>
      <c r="D6015">
        <v>35317.523000000001</v>
      </c>
    </row>
    <row r="6016" spans="1:4" x14ac:dyDescent="0.35">
      <c r="A6016" t="s">
        <v>256</v>
      </c>
      <c r="B6016" t="s">
        <v>257</v>
      </c>
      <c r="C6016">
        <v>2021</v>
      </c>
      <c r="D6016">
        <v>36500.76</v>
      </c>
    </row>
    <row r="6017" spans="1:4" x14ac:dyDescent="0.35">
      <c r="A6017" t="s">
        <v>256</v>
      </c>
      <c r="B6017" t="s">
        <v>257</v>
      </c>
      <c r="C6017">
        <v>2022</v>
      </c>
      <c r="D6017">
        <v>39068.726999999999</v>
      </c>
    </row>
    <row r="6018" spans="1:4" x14ac:dyDescent="0.35">
      <c r="A6018" t="s">
        <v>256</v>
      </c>
      <c r="B6018" t="s">
        <v>257</v>
      </c>
      <c r="C6018">
        <v>2023</v>
      </c>
      <c r="D6018">
        <v>37724.605000000003</v>
      </c>
    </row>
    <row r="6019" spans="1:4" x14ac:dyDescent="0.35">
      <c r="A6019" t="s">
        <v>256</v>
      </c>
      <c r="B6019" t="s">
        <v>257</v>
      </c>
      <c r="C6019">
        <v>2024</v>
      </c>
      <c r="D6019">
        <v>38865.866999999998</v>
      </c>
    </row>
    <row r="6020" spans="1:4" x14ac:dyDescent="0.35">
      <c r="A6020" t="s">
        <v>258</v>
      </c>
      <c r="B6020" t="s">
        <v>259</v>
      </c>
      <c r="C6020">
        <v>1980</v>
      </c>
      <c r="D6020">
        <v>375.47458</v>
      </c>
    </row>
    <row r="6021" spans="1:4" x14ac:dyDescent="0.35">
      <c r="A6021" t="s">
        <v>258</v>
      </c>
      <c r="B6021" t="s">
        <v>259</v>
      </c>
      <c r="C6021">
        <v>1981</v>
      </c>
      <c r="D6021">
        <v>364.06844999999998</v>
      </c>
    </row>
    <row r="6022" spans="1:4" x14ac:dyDescent="0.35">
      <c r="A6022" t="s">
        <v>258</v>
      </c>
      <c r="B6022" t="s">
        <v>259</v>
      </c>
      <c r="C6022">
        <v>1982</v>
      </c>
      <c r="D6022">
        <v>354.05112000000003</v>
      </c>
    </row>
    <row r="6023" spans="1:4" x14ac:dyDescent="0.35">
      <c r="A6023" t="s">
        <v>258</v>
      </c>
      <c r="B6023" t="s">
        <v>259</v>
      </c>
      <c r="C6023">
        <v>1983</v>
      </c>
      <c r="D6023">
        <v>344.56448</v>
      </c>
    </row>
    <row r="6024" spans="1:4" x14ac:dyDescent="0.35">
      <c r="A6024" t="s">
        <v>258</v>
      </c>
      <c r="B6024" t="s">
        <v>259</v>
      </c>
      <c r="C6024">
        <v>1984</v>
      </c>
      <c r="D6024">
        <v>1343.9891</v>
      </c>
    </row>
    <row r="6025" spans="1:4" x14ac:dyDescent="0.35">
      <c r="A6025" t="s">
        <v>258</v>
      </c>
      <c r="B6025" t="s">
        <v>259</v>
      </c>
      <c r="C6025">
        <v>1985</v>
      </c>
      <c r="D6025">
        <v>1298.2433000000001</v>
      </c>
    </row>
    <row r="6026" spans="1:4" x14ac:dyDescent="0.35">
      <c r="A6026" t="s">
        <v>258</v>
      </c>
      <c r="B6026" t="s">
        <v>259</v>
      </c>
      <c r="C6026">
        <v>1986</v>
      </c>
      <c r="D6026">
        <v>1452.7455</v>
      </c>
    </row>
    <row r="6027" spans="1:4" x14ac:dyDescent="0.35">
      <c r="A6027" t="s">
        <v>258</v>
      </c>
      <c r="B6027" t="s">
        <v>259</v>
      </c>
      <c r="C6027">
        <v>1987</v>
      </c>
      <c r="D6027">
        <v>1402.8014000000001</v>
      </c>
    </row>
    <row r="6028" spans="1:4" x14ac:dyDescent="0.35">
      <c r="A6028" t="s">
        <v>258</v>
      </c>
      <c r="B6028" t="s">
        <v>259</v>
      </c>
      <c r="C6028">
        <v>1988</v>
      </c>
      <c r="D6028">
        <v>1656.1415</v>
      </c>
    </row>
    <row r="6029" spans="1:4" x14ac:dyDescent="0.35">
      <c r="A6029" t="s">
        <v>258</v>
      </c>
      <c r="B6029" t="s">
        <v>259</v>
      </c>
      <c r="C6029">
        <v>1989</v>
      </c>
      <c r="D6029">
        <v>1600.1329000000001</v>
      </c>
    </row>
    <row r="6030" spans="1:4" x14ac:dyDescent="0.35">
      <c r="A6030" t="s">
        <v>258</v>
      </c>
      <c r="B6030" t="s">
        <v>259</v>
      </c>
      <c r="C6030">
        <v>1990</v>
      </c>
      <c r="D6030">
        <v>1877.1293000000001</v>
      </c>
    </row>
    <row r="6031" spans="1:4" x14ac:dyDescent="0.35">
      <c r="A6031" t="s">
        <v>258</v>
      </c>
      <c r="B6031" t="s">
        <v>259</v>
      </c>
      <c r="C6031">
        <v>1991</v>
      </c>
      <c r="D6031">
        <v>1820.1377</v>
      </c>
    </row>
    <row r="6032" spans="1:4" x14ac:dyDescent="0.35">
      <c r="A6032" t="s">
        <v>258</v>
      </c>
      <c r="B6032" t="s">
        <v>259</v>
      </c>
      <c r="C6032">
        <v>1992</v>
      </c>
      <c r="D6032">
        <v>1772.9038</v>
      </c>
    </row>
    <row r="6033" spans="1:4" x14ac:dyDescent="0.35">
      <c r="A6033" t="s">
        <v>258</v>
      </c>
      <c r="B6033" t="s">
        <v>259</v>
      </c>
      <c r="C6033">
        <v>1993</v>
      </c>
      <c r="D6033">
        <v>2015.2084</v>
      </c>
    </row>
    <row r="6034" spans="1:4" x14ac:dyDescent="0.35">
      <c r="A6034" t="s">
        <v>258</v>
      </c>
      <c r="B6034" t="s">
        <v>259</v>
      </c>
      <c r="C6034">
        <v>1994</v>
      </c>
      <c r="D6034">
        <v>3948.7869000000001</v>
      </c>
    </row>
    <row r="6035" spans="1:4" x14ac:dyDescent="0.35">
      <c r="A6035" t="s">
        <v>258</v>
      </c>
      <c r="B6035" t="s">
        <v>259</v>
      </c>
      <c r="C6035">
        <v>1995</v>
      </c>
      <c r="D6035">
        <v>5303.2870000000003</v>
      </c>
    </row>
    <row r="6036" spans="1:4" x14ac:dyDescent="0.35">
      <c r="A6036" t="s">
        <v>258</v>
      </c>
      <c r="B6036" t="s">
        <v>259</v>
      </c>
      <c r="C6036">
        <v>1996</v>
      </c>
      <c r="D6036">
        <v>5428.8622999999998</v>
      </c>
    </row>
    <row r="6037" spans="1:4" x14ac:dyDescent="0.35">
      <c r="A6037" t="s">
        <v>258</v>
      </c>
      <c r="B6037" t="s">
        <v>259</v>
      </c>
      <c r="C6037">
        <v>1997</v>
      </c>
      <c r="D6037">
        <v>4596.3344999999999</v>
      </c>
    </row>
    <row r="6038" spans="1:4" x14ac:dyDescent="0.35">
      <c r="A6038" t="s">
        <v>258</v>
      </c>
      <c r="B6038" t="s">
        <v>259</v>
      </c>
      <c r="C6038">
        <v>1998</v>
      </c>
      <c r="D6038">
        <v>4968.6149999999998</v>
      </c>
    </row>
    <row r="6039" spans="1:4" x14ac:dyDescent="0.35">
      <c r="A6039" t="s">
        <v>258</v>
      </c>
      <c r="B6039" t="s">
        <v>259</v>
      </c>
      <c r="C6039">
        <v>1999</v>
      </c>
      <c r="D6039">
        <v>4884.6445000000003</v>
      </c>
    </row>
    <row r="6040" spans="1:4" x14ac:dyDescent="0.35">
      <c r="A6040" t="s">
        <v>258</v>
      </c>
      <c r="B6040" t="s">
        <v>259</v>
      </c>
      <c r="C6040">
        <v>2000</v>
      </c>
      <c r="D6040">
        <v>10147.516</v>
      </c>
    </row>
    <row r="6041" spans="1:4" x14ac:dyDescent="0.35">
      <c r="A6041" t="s">
        <v>258</v>
      </c>
      <c r="B6041" t="s">
        <v>259</v>
      </c>
      <c r="C6041">
        <v>2001</v>
      </c>
      <c r="D6041">
        <v>8367.6579999999994</v>
      </c>
    </row>
    <row r="6042" spans="1:4" x14ac:dyDescent="0.35">
      <c r="A6042" t="s">
        <v>258</v>
      </c>
      <c r="B6042" t="s">
        <v>259</v>
      </c>
      <c r="C6042">
        <v>2002</v>
      </c>
      <c r="D6042">
        <v>9838.4539999999997</v>
      </c>
    </row>
    <row r="6043" spans="1:4" x14ac:dyDescent="0.35">
      <c r="A6043" t="s">
        <v>258</v>
      </c>
      <c r="B6043" t="s">
        <v>259</v>
      </c>
      <c r="C6043">
        <v>2003</v>
      </c>
      <c r="D6043">
        <v>8413.009</v>
      </c>
    </row>
    <row r="6044" spans="1:4" x14ac:dyDescent="0.35">
      <c r="A6044" t="s">
        <v>258</v>
      </c>
      <c r="B6044" t="s">
        <v>259</v>
      </c>
      <c r="C6044">
        <v>2004</v>
      </c>
      <c r="D6044">
        <v>10825.334999999999</v>
      </c>
    </row>
    <row r="6045" spans="1:4" x14ac:dyDescent="0.35">
      <c r="A6045" t="s">
        <v>258</v>
      </c>
      <c r="B6045" t="s">
        <v>259</v>
      </c>
      <c r="C6045">
        <v>2005</v>
      </c>
      <c r="D6045">
        <v>9640.3799999999992</v>
      </c>
    </row>
    <row r="6046" spans="1:4" x14ac:dyDescent="0.35">
      <c r="A6046" t="s">
        <v>258</v>
      </c>
      <c r="B6046" t="s">
        <v>259</v>
      </c>
      <c r="C6046">
        <v>2006</v>
      </c>
      <c r="D6046">
        <v>11927.223</v>
      </c>
    </row>
    <row r="6047" spans="1:4" x14ac:dyDescent="0.35">
      <c r="A6047" t="s">
        <v>258</v>
      </c>
      <c r="B6047" t="s">
        <v>259</v>
      </c>
      <c r="C6047">
        <v>2007</v>
      </c>
      <c r="D6047">
        <v>11941.918</v>
      </c>
    </row>
    <row r="6048" spans="1:4" x14ac:dyDescent="0.35">
      <c r="A6048" t="s">
        <v>258</v>
      </c>
      <c r="B6048" t="s">
        <v>259</v>
      </c>
      <c r="C6048">
        <v>2008</v>
      </c>
      <c r="D6048">
        <v>12532.423000000001</v>
      </c>
    </row>
    <row r="6049" spans="1:4" x14ac:dyDescent="0.35">
      <c r="A6049" t="s">
        <v>258</v>
      </c>
      <c r="B6049" t="s">
        <v>259</v>
      </c>
      <c r="C6049">
        <v>2009</v>
      </c>
      <c r="D6049">
        <v>12852.759</v>
      </c>
    </row>
    <row r="6050" spans="1:4" x14ac:dyDescent="0.35">
      <c r="A6050" t="s">
        <v>258</v>
      </c>
      <c r="B6050" t="s">
        <v>259</v>
      </c>
      <c r="C6050">
        <v>2010</v>
      </c>
      <c r="D6050">
        <v>12540.963</v>
      </c>
    </row>
    <row r="6051" spans="1:4" x14ac:dyDescent="0.35">
      <c r="A6051" t="s">
        <v>258</v>
      </c>
      <c r="B6051" t="s">
        <v>259</v>
      </c>
      <c r="C6051">
        <v>2011</v>
      </c>
      <c r="D6051">
        <v>13086.583000000001</v>
      </c>
    </row>
    <row r="6052" spans="1:4" x14ac:dyDescent="0.35">
      <c r="A6052" t="s">
        <v>258</v>
      </c>
      <c r="B6052" t="s">
        <v>259</v>
      </c>
      <c r="C6052">
        <v>2012</v>
      </c>
      <c r="D6052">
        <v>16100.758</v>
      </c>
    </row>
    <row r="6053" spans="1:4" x14ac:dyDescent="0.35">
      <c r="A6053" t="s">
        <v>258</v>
      </c>
      <c r="B6053" t="s">
        <v>259</v>
      </c>
      <c r="C6053">
        <v>2013</v>
      </c>
      <c r="D6053">
        <v>16418.616999999998</v>
      </c>
    </row>
    <row r="6054" spans="1:4" x14ac:dyDescent="0.35">
      <c r="A6054" t="s">
        <v>258</v>
      </c>
      <c r="B6054" t="s">
        <v>259</v>
      </c>
      <c r="C6054">
        <v>2014</v>
      </c>
      <c r="D6054">
        <v>21282.585999999999</v>
      </c>
    </row>
    <row r="6055" spans="1:4" x14ac:dyDescent="0.35">
      <c r="A6055" t="s">
        <v>258</v>
      </c>
      <c r="B6055" t="s">
        <v>259</v>
      </c>
      <c r="C6055">
        <v>2015</v>
      </c>
      <c r="D6055">
        <v>15375.395500000001</v>
      </c>
    </row>
    <row r="6056" spans="1:4" x14ac:dyDescent="0.35">
      <c r="A6056" t="s">
        <v>258</v>
      </c>
      <c r="B6056" t="s">
        <v>259</v>
      </c>
      <c r="C6056">
        <v>2016</v>
      </c>
      <c r="D6056">
        <v>15741.272999999999</v>
      </c>
    </row>
    <row r="6057" spans="1:4" x14ac:dyDescent="0.35">
      <c r="A6057" t="s">
        <v>258</v>
      </c>
      <c r="B6057" t="s">
        <v>259</v>
      </c>
      <c r="C6057">
        <v>2017</v>
      </c>
      <c r="D6057">
        <v>15783.8125</v>
      </c>
    </row>
    <row r="6058" spans="1:4" x14ac:dyDescent="0.35">
      <c r="A6058" t="s">
        <v>258</v>
      </c>
      <c r="B6058" t="s">
        <v>259</v>
      </c>
      <c r="C6058">
        <v>2018</v>
      </c>
      <c r="D6058">
        <v>12040.487999999999</v>
      </c>
    </row>
    <row r="6059" spans="1:4" x14ac:dyDescent="0.35">
      <c r="A6059" t="s">
        <v>258</v>
      </c>
      <c r="B6059" t="s">
        <v>259</v>
      </c>
      <c r="C6059">
        <v>2019</v>
      </c>
      <c r="D6059">
        <v>12777.098</v>
      </c>
    </row>
    <row r="6060" spans="1:4" x14ac:dyDescent="0.35">
      <c r="A6060" t="s">
        <v>258</v>
      </c>
      <c r="B6060" t="s">
        <v>259</v>
      </c>
      <c r="C6060">
        <v>2020</v>
      </c>
      <c r="D6060">
        <v>10117.3125</v>
      </c>
    </row>
    <row r="6061" spans="1:4" x14ac:dyDescent="0.35">
      <c r="A6061" t="s">
        <v>258</v>
      </c>
      <c r="B6061" t="s">
        <v>259</v>
      </c>
      <c r="C6061">
        <v>2021</v>
      </c>
      <c r="D6061">
        <v>12536.174000000001</v>
      </c>
    </row>
    <row r="6062" spans="1:4" x14ac:dyDescent="0.35">
      <c r="A6062" t="s">
        <v>258</v>
      </c>
      <c r="B6062" t="s">
        <v>259</v>
      </c>
      <c r="C6062">
        <v>2022</v>
      </c>
      <c r="D6062">
        <v>14143.395</v>
      </c>
    </row>
    <row r="6063" spans="1:4" x14ac:dyDescent="0.35">
      <c r="A6063" t="s">
        <v>258</v>
      </c>
      <c r="B6063" t="s">
        <v>259</v>
      </c>
      <c r="C6063">
        <v>2023</v>
      </c>
      <c r="D6063">
        <v>14912.831</v>
      </c>
    </row>
    <row r="6064" spans="1:4" x14ac:dyDescent="0.35">
      <c r="A6064" t="s">
        <v>260</v>
      </c>
      <c r="B6064" t="s">
        <v>261</v>
      </c>
      <c r="C6064">
        <v>1980</v>
      </c>
      <c r="D6064">
        <v>250.20389</v>
      </c>
    </row>
    <row r="6065" spans="1:4" x14ac:dyDescent="0.35">
      <c r="A6065" t="s">
        <v>260</v>
      </c>
      <c r="B6065" t="s">
        <v>261</v>
      </c>
      <c r="C6065">
        <v>1981</v>
      </c>
      <c r="D6065">
        <v>321.99002000000002</v>
      </c>
    </row>
    <row r="6066" spans="1:4" x14ac:dyDescent="0.35">
      <c r="A6066" t="s">
        <v>260</v>
      </c>
      <c r="B6066" t="s">
        <v>261</v>
      </c>
      <c r="C6066">
        <v>1982</v>
      </c>
      <c r="D6066">
        <v>241.88257999999999</v>
      </c>
    </row>
    <row r="6067" spans="1:4" x14ac:dyDescent="0.35">
      <c r="A6067" t="s">
        <v>260</v>
      </c>
      <c r="B6067" t="s">
        <v>261</v>
      </c>
      <c r="C6067">
        <v>1983</v>
      </c>
      <c r="D6067">
        <v>238.75394</v>
      </c>
    </row>
    <row r="6068" spans="1:4" x14ac:dyDescent="0.35">
      <c r="A6068" t="s">
        <v>260</v>
      </c>
      <c r="B6068" t="s">
        <v>261</v>
      </c>
      <c r="C6068">
        <v>1984</v>
      </c>
      <c r="D6068">
        <v>235.62679</v>
      </c>
    </row>
    <row r="6069" spans="1:4" x14ac:dyDescent="0.35">
      <c r="A6069" t="s">
        <v>260</v>
      </c>
      <c r="B6069" t="s">
        <v>261</v>
      </c>
      <c r="C6069">
        <v>1985</v>
      </c>
      <c r="D6069">
        <v>251.81546</v>
      </c>
    </row>
    <row r="6070" spans="1:4" x14ac:dyDescent="0.35">
      <c r="A6070" t="s">
        <v>260</v>
      </c>
      <c r="B6070" t="s">
        <v>261</v>
      </c>
      <c r="C6070">
        <v>1986</v>
      </c>
      <c r="D6070">
        <v>193.19797</v>
      </c>
    </row>
    <row r="6071" spans="1:4" x14ac:dyDescent="0.35">
      <c r="A6071" t="s">
        <v>260</v>
      </c>
      <c r="B6071" t="s">
        <v>261</v>
      </c>
      <c r="C6071">
        <v>1987</v>
      </c>
      <c r="D6071">
        <v>220.33707999999999</v>
      </c>
    </row>
    <row r="6072" spans="1:4" x14ac:dyDescent="0.35">
      <c r="A6072" t="s">
        <v>260</v>
      </c>
      <c r="B6072" t="s">
        <v>261</v>
      </c>
      <c r="C6072">
        <v>1988</v>
      </c>
      <c r="D6072">
        <v>124.23486</v>
      </c>
    </row>
    <row r="6073" spans="1:4" x14ac:dyDescent="0.35">
      <c r="A6073" t="s">
        <v>260</v>
      </c>
      <c r="B6073" t="s">
        <v>261</v>
      </c>
      <c r="C6073">
        <v>1989</v>
      </c>
      <c r="D6073">
        <v>232.50331</v>
      </c>
    </row>
    <row r="6074" spans="1:4" x14ac:dyDescent="0.35">
      <c r="A6074" t="s">
        <v>260</v>
      </c>
      <c r="B6074" t="s">
        <v>261</v>
      </c>
      <c r="C6074">
        <v>1990</v>
      </c>
      <c r="D6074">
        <v>229.7938</v>
      </c>
    </row>
    <row r="6075" spans="1:4" x14ac:dyDescent="0.35">
      <c r="A6075" t="s">
        <v>260</v>
      </c>
      <c r="B6075" t="s">
        <v>261</v>
      </c>
      <c r="C6075">
        <v>1991</v>
      </c>
      <c r="D6075">
        <v>225.41104000000001</v>
      </c>
    </row>
    <row r="6076" spans="1:4" x14ac:dyDescent="0.35">
      <c r="A6076" t="s">
        <v>260</v>
      </c>
      <c r="B6076" t="s">
        <v>261</v>
      </c>
      <c r="C6076">
        <v>1992</v>
      </c>
      <c r="D6076">
        <v>236.02852999999999</v>
      </c>
    </row>
    <row r="6077" spans="1:4" x14ac:dyDescent="0.35">
      <c r="A6077" t="s">
        <v>260</v>
      </c>
      <c r="B6077" t="s">
        <v>261</v>
      </c>
      <c r="C6077">
        <v>1993</v>
      </c>
      <c r="D6077">
        <v>231.61542</v>
      </c>
    </row>
    <row r="6078" spans="1:4" x14ac:dyDescent="0.35">
      <c r="A6078" t="s">
        <v>260</v>
      </c>
      <c r="B6078" t="s">
        <v>261</v>
      </c>
      <c r="C6078">
        <v>1994</v>
      </c>
      <c r="D6078">
        <v>226.88381999999999</v>
      </c>
    </row>
    <row r="6079" spans="1:4" x14ac:dyDescent="0.35">
      <c r="A6079" t="s">
        <v>260</v>
      </c>
      <c r="B6079" t="s">
        <v>261</v>
      </c>
      <c r="C6079">
        <v>1995</v>
      </c>
      <c r="D6079">
        <v>222.31489999999999</v>
      </c>
    </row>
    <row r="6080" spans="1:4" x14ac:dyDescent="0.35">
      <c r="A6080" t="s">
        <v>260</v>
      </c>
      <c r="B6080" t="s">
        <v>261</v>
      </c>
      <c r="C6080">
        <v>1996</v>
      </c>
      <c r="D6080">
        <v>229.34215</v>
      </c>
    </row>
    <row r="6081" spans="1:4" x14ac:dyDescent="0.35">
      <c r="A6081" t="s">
        <v>260</v>
      </c>
      <c r="B6081" t="s">
        <v>261</v>
      </c>
      <c r="C6081">
        <v>1997</v>
      </c>
      <c r="D6081">
        <v>225.23103</v>
      </c>
    </row>
    <row r="6082" spans="1:4" x14ac:dyDescent="0.35">
      <c r="A6082" t="s">
        <v>260</v>
      </c>
      <c r="B6082" t="s">
        <v>261</v>
      </c>
      <c r="C6082">
        <v>1998</v>
      </c>
      <c r="D6082">
        <v>225.01915</v>
      </c>
    </row>
    <row r="6083" spans="1:4" x14ac:dyDescent="0.35">
      <c r="A6083" t="s">
        <v>260</v>
      </c>
      <c r="B6083" t="s">
        <v>261</v>
      </c>
      <c r="C6083">
        <v>1999</v>
      </c>
      <c r="D6083">
        <v>218.84958</v>
      </c>
    </row>
    <row r="6084" spans="1:4" x14ac:dyDescent="0.35">
      <c r="A6084" t="s">
        <v>260</v>
      </c>
      <c r="B6084" t="s">
        <v>261</v>
      </c>
      <c r="C6084">
        <v>2000</v>
      </c>
      <c r="D6084">
        <v>354.2473</v>
      </c>
    </row>
    <row r="6085" spans="1:4" x14ac:dyDescent="0.35">
      <c r="A6085" t="s">
        <v>260</v>
      </c>
      <c r="B6085" t="s">
        <v>261</v>
      </c>
      <c r="C6085">
        <v>2001</v>
      </c>
      <c r="D6085">
        <v>347.35654</v>
      </c>
    </row>
    <row r="6086" spans="1:4" x14ac:dyDescent="0.35">
      <c r="A6086" t="s">
        <v>260</v>
      </c>
      <c r="B6086" t="s">
        <v>261</v>
      </c>
      <c r="C6086">
        <v>2002</v>
      </c>
      <c r="D6086">
        <v>325.86419999999998</v>
      </c>
    </row>
    <row r="6087" spans="1:4" x14ac:dyDescent="0.35">
      <c r="A6087" t="s">
        <v>260</v>
      </c>
      <c r="B6087" t="s">
        <v>261</v>
      </c>
      <c r="C6087">
        <v>2003</v>
      </c>
      <c r="D6087">
        <v>300.45764000000003</v>
      </c>
    </row>
    <row r="6088" spans="1:4" x14ac:dyDescent="0.35">
      <c r="A6088" t="s">
        <v>260</v>
      </c>
      <c r="B6088" t="s">
        <v>261</v>
      </c>
      <c r="C6088">
        <v>2004</v>
      </c>
      <c r="D6088">
        <v>306.47239999999999</v>
      </c>
    </row>
    <row r="6089" spans="1:4" x14ac:dyDescent="0.35">
      <c r="A6089" t="s">
        <v>260</v>
      </c>
      <c r="B6089" t="s">
        <v>261</v>
      </c>
      <c r="C6089">
        <v>2005</v>
      </c>
      <c r="D6089">
        <v>316.04973999999999</v>
      </c>
    </row>
    <row r="6090" spans="1:4" x14ac:dyDescent="0.35">
      <c r="A6090" t="s">
        <v>260</v>
      </c>
      <c r="B6090" t="s">
        <v>261</v>
      </c>
      <c r="C6090">
        <v>2006</v>
      </c>
      <c r="D6090">
        <v>364.02505000000002</v>
      </c>
    </row>
    <row r="6091" spans="1:4" x14ac:dyDescent="0.35">
      <c r="A6091" t="s">
        <v>260</v>
      </c>
      <c r="B6091" t="s">
        <v>261</v>
      </c>
      <c r="C6091">
        <v>2007</v>
      </c>
      <c r="D6091">
        <v>425.29068000000001</v>
      </c>
    </row>
    <row r="6092" spans="1:4" x14ac:dyDescent="0.35">
      <c r="A6092" t="s">
        <v>260</v>
      </c>
      <c r="B6092" t="s">
        <v>261</v>
      </c>
      <c r="C6092">
        <v>2008</v>
      </c>
      <c r="D6092">
        <v>488.06387000000001</v>
      </c>
    </row>
    <row r="6093" spans="1:4" x14ac:dyDescent="0.35">
      <c r="A6093" t="s">
        <v>260</v>
      </c>
      <c r="B6093" t="s">
        <v>261</v>
      </c>
      <c r="C6093">
        <v>2009</v>
      </c>
      <c r="D6093">
        <v>602.17523000000006</v>
      </c>
    </row>
    <row r="6094" spans="1:4" x14ac:dyDescent="0.35">
      <c r="A6094" t="s">
        <v>260</v>
      </c>
      <c r="B6094" t="s">
        <v>261</v>
      </c>
      <c r="C6094">
        <v>2010</v>
      </c>
      <c r="D6094">
        <v>600.64733999999999</v>
      </c>
    </row>
    <row r="6095" spans="1:4" x14ac:dyDescent="0.35">
      <c r="A6095" t="s">
        <v>260</v>
      </c>
      <c r="B6095" t="s">
        <v>261</v>
      </c>
      <c r="C6095">
        <v>2011</v>
      </c>
      <c r="D6095">
        <v>673.23069999999996</v>
      </c>
    </row>
    <row r="6096" spans="1:4" x14ac:dyDescent="0.35">
      <c r="A6096" t="s">
        <v>260</v>
      </c>
      <c r="B6096" t="s">
        <v>261</v>
      </c>
      <c r="C6096">
        <v>2012</v>
      </c>
      <c r="D6096">
        <v>654.48082999999997</v>
      </c>
    </row>
    <row r="6097" spans="1:4" x14ac:dyDescent="0.35">
      <c r="A6097" t="s">
        <v>260</v>
      </c>
      <c r="B6097" t="s">
        <v>261</v>
      </c>
      <c r="C6097">
        <v>2013</v>
      </c>
      <c r="D6097">
        <v>692.09766000000002</v>
      </c>
    </row>
    <row r="6098" spans="1:4" x14ac:dyDescent="0.35">
      <c r="A6098" t="s">
        <v>260</v>
      </c>
      <c r="B6098" t="s">
        <v>261</v>
      </c>
      <c r="C6098">
        <v>2014</v>
      </c>
      <c r="D6098">
        <v>720.21550000000002</v>
      </c>
    </row>
    <row r="6099" spans="1:4" x14ac:dyDescent="0.35">
      <c r="A6099" t="s">
        <v>260</v>
      </c>
      <c r="B6099" t="s">
        <v>261</v>
      </c>
      <c r="C6099">
        <v>2015</v>
      </c>
      <c r="D6099">
        <v>838.40480000000002</v>
      </c>
    </row>
    <row r="6100" spans="1:4" x14ac:dyDescent="0.35">
      <c r="A6100" t="s">
        <v>260</v>
      </c>
      <c r="B6100" t="s">
        <v>261</v>
      </c>
      <c r="C6100">
        <v>2016</v>
      </c>
      <c r="D6100">
        <v>1012.1127</v>
      </c>
    </row>
    <row r="6101" spans="1:4" x14ac:dyDescent="0.35">
      <c r="A6101" t="s">
        <v>260</v>
      </c>
      <c r="B6101" t="s">
        <v>261</v>
      </c>
      <c r="C6101">
        <v>2017</v>
      </c>
      <c r="D6101">
        <v>1082.1774</v>
      </c>
    </row>
    <row r="6102" spans="1:4" x14ac:dyDescent="0.35">
      <c r="A6102" t="s">
        <v>260</v>
      </c>
      <c r="B6102" t="s">
        <v>261</v>
      </c>
      <c r="C6102">
        <v>2018</v>
      </c>
      <c r="D6102">
        <v>1088.2587000000001</v>
      </c>
    </row>
    <row r="6103" spans="1:4" x14ac:dyDescent="0.35">
      <c r="A6103" t="s">
        <v>260</v>
      </c>
      <c r="B6103" t="s">
        <v>261</v>
      </c>
      <c r="C6103">
        <v>2019</v>
      </c>
      <c r="D6103">
        <v>1150.7503999999999</v>
      </c>
    </row>
    <row r="6104" spans="1:4" x14ac:dyDescent="0.35">
      <c r="A6104" t="s">
        <v>260</v>
      </c>
      <c r="B6104" t="s">
        <v>261</v>
      </c>
      <c r="C6104">
        <v>2020</v>
      </c>
      <c r="D6104">
        <v>1235.452</v>
      </c>
    </row>
    <row r="6105" spans="1:4" x14ac:dyDescent="0.35">
      <c r="A6105" t="s">
        <v>260</v>
      </c>
      <c r="B6105" t="s">
        <v>261</v>
      </c>
      <c r="C6105">
        <v>2021</v>
      </c>
      <c r="D6105">
        <v>1272.0933</v>
      </c>
    </row>
    <row r="6106" spans="1:4" x14ac:dyDescent="0.35">
      <c r="A6106" t="s">
        <v>260</v>
      </c>
      <c r="B6106" t="s">
        <v>261</v>
      </c>
      <c r="C6106">
        <v>2022</v>
      </c>
      <c r="D6106">
        <v>1268.7509</v>
      </c>
    </row>
    <row r="6107" spans="1:4" x14ac:dyDescent="0.35">
      <c r="A6107" t="s">
        <v>260</v>
      </c>
      <c r="B6107" t="s">
        <v>261</v>
      </c>
      <c r="C6107">
        <v>2023</v>
      </c>
      <c r="D6107">
        <v>1262.1969999999999</v>
      </c>
    </row>
    <row r="6108" spans="1:4" x14ac:dyDescent="0.35">
      <c r="A6108" t="s">
        <v>262</v>
      </c>
      <c r="B6108" t="s">
        <v>263</v>
      </c>
      <c r="C6108">
        <v>1980</v>
      </c>
      <c r="D6108">
        <v>16076.346</v>
      </c>
    </row>
    <row r="6109" spans="1:4" x14ac:dyDescent="0.35">
      <c r="A6109" t="s">
        <v>262</v>
      </c>
      <c r="B6109" t="s">
        <v>263</v>
      </c>
      <c r="C6109">
        <v>1981</v>
      </c>
      <c r="D6109">
        <v>17574.09</v>
      </c>
    </row>
    <row r="6110" spans="1:4" x14ac:dyDescent="0.35">
      <c r="A6110" t="s">
        <v>262</v>
      </c>
      <c r="B6110" t="s">
        <v>263</v>
      </c>
      <c r="C6110">
        <v>1982</v>
      </c>
      <c r="D6110">
        <v>18553.201000000001</v>
      </c>
    </row>
    <row r="6111" spans="1:4" x14ac:dyDescent="0.35">
      <c r="A6111" t="s">
        <v>262</v>
      </c>
      <c r="B6111" t="s">
        <v>263</v>
      </c>
      <c r="C6111">
        <v>1983</v>
      </c>
      <c r="D6111">
        <v>13087.896000000001</v>
      </c>
    </row>
    <row r="6112" spans="1:4" x14ac:dyDescent="0.35">
      <c r="A6112" t="s">
        <v>262</v>
      </c>
      <c r="B6112" t="s">
        <v>263</v>
      </c>
      <c r="C6112">
        <v>1984</v>
      </c>
      <c r="D6112">
        <v>18384.706999999999</v>
      </c>
    </row>
    <row r="6113" spans="1:4" x14ac:dyDescent="0.35">
      <c r="A6113" t="s">
        <v>262</v>
      </c>
      <c r="B6113" t="s">
        <v>263</v>
      </c>
      <c r="C6113">
        <v>1985</v>
      </c>
      <c r="D6113">
        <v>12575.710999999999</v>
      </c>
    </row>
    <row r="6114" spans="1:4" x14ac:dyDescent="0.35">
      <c r="A6114" t="s">
        <v>262</v>
      </c>
      <c r="B6114" t="s">
        <v>263</v>
      </c>
      <c r="C6114">
        <v>1986</v>
      </c>
      <c r="D6114">
        <v>16329.653</v>
      </c>
    </row>
    <row r="6115" spans="1:4" x14ac:dyDescent="0.35">
      <c r="A6115" t="s">
        <v>262</v>
      </c>
      <c r="B6115" t="s">
        <v>263</v>
      </c>
      <c r="C6115">
        <v>1987</v>
      </c>
      <c r="D6115">
        <v>18085.919999999998</v>
      </c>
    </row>
    <row r="6116" spans="1:4" x14ac:dyDescent="0.35">
      <c r="A6116" t="s">
        <v>262</v>
      </c>
      <c r="B6116" t="s">
        <v>263</v>
      </c>
      <c r="C6116">
        <v>1988</v>
      </c>
      <c r="D6116">
        <v>20004.761999999999</v>
      </c>
    </row>
    <row r="6117" spans="1:4" x14ac:dyDescent="0.35">
      <c r="A6117" t="s">
        <v>262</v>
      </c>
      <c r="B6117" t="s">
        <v>263</v>
      </c>
      <c r="C6117">
        <v>1989</v>
      </c>
      <c r="D6117">
        <v>20421.025000000001</v>
      </c>
    </row>
    <row r="6118" spans="1:4" x14ac:dyDescent="0.35">
      <c r="A6118" t="s">
        <v>262</v>
      </c>
      <c r="B6118" t="s">
        <v>263</v>
      </c>
      <c r="C6118">
        <v>1990</v>
      </c>
      <c r="D6118">
        <v>22033.673999999999</v>
      </c>
    </row>
    <row r="6119" spans="1:4" x14ac:dyDescent="0.35">
      <c r="A6119" t="s">
        <v>262</v>
      </c>
      <c r="B6119" t="s">
        <v>263</v>
      </c>
      <c r="C6119">
        <v>1991</v>
      </c>
      <c r="D6119">
        <v>22997.986000000001</v>
      </c>
    </row>
    <row r="6120" spans="1:4" x14ac:dyDescent="0.35">
      <c r="A6120" t="s">
        <v>262</v>
      </c>
      <c r="B6120" t="s">
        <v>263</v>
      </c>
      <c r="C6120">
        <v>1992</v>
      </c>
      <c r="D6120">
        <v>23947.59</v>
      </c>
    </row>
    <row r="6121" spans="1:4" x14ac:dyDescent="0.35">
      <c r="A6121" t="s">
        <v>262</v>
      </c>
      <c r="B6121" t="s">
        <v>263</v>
      </c>
      <c r="C6121">
        <v>1993</v>
      </c>
      <c r="D6121">
        <v>25050.432000000001</v>
      </c>
    </row>
    <row r="6122" spans="1:4" x14ac:dyDescent="0.35">
      <c r="A6122" t="s">
        <v>262</v>
      </c>
      <c r="B6122" t="s">
        <v>263</v>
      </c>
      <c r="C6122">
        <v>1994</v>
      </c>
      <c r="D6122">
        <v>26590.453000000001</v>
      </c>
    </row>
    <row r="6123" spans="1:4" x14ac:dyDescent="0.35">
      <c r="A6123" t="s">
        <v>262</v>
      </c>
      <c r="B6123" t="s">
        <v>263</v>
      </c>
      <c r="C6123">
        <v>1995</v>
      </c>
      <c r="D6123">
        <v>25594.115000000002</v>
      </c>
    </row>
    <row r="6124" spans="1:4" x14ac:dyDescent="0.35">
      <c r="A6124" t="s">
        <v>262</v>
      </c>
      <c r="B6124" t="s">
        <v>263</v>
      </c>
      <c r="C6124">
        <v>1996</v>
      </c>
      <c r="D6124">
        <v>26337.684000000001</v>
      </c>
    </row>
    <row r="6125" spans="1:4" x14ac:dyDescent="0.35">
      <c r="A6125" t="s">
        <v>262</v>
      </c>
      <c r="B6125" t="s">
        <v>263</v>
      </c>
      <c r="C6125">
        <v>1997</v>
      </c>
      <c r="D6125">
        <v>27874.633000000002</v>
      </c>
    </row>
    <row r="6126" spans="1:4" x14ac:dyDescent="0.35">
      <c r="A6126" t="s">
        <v>262</v>
      </c>
      <c r="B6126" t="s">
        <v>263</v>
      </c>
      <c r="C6126">
        <v>1998</v>
      </c>
      <c r="D6126">
        <v>28964.921999999999</v>
      </c>
    </row>
    <row r="6127" spans="1:4" x14ac:dyDescent="0.35">
      <c r="A6127" t="s">
        <v>262</v>
      </c>
      <c r="B6127" t="s">
        <v>263</v>
      </c>
      <c r="C6127">
        <v>1999</v>
      </c>
      <c r="D6127">
        <v>31861.633000000002</v>
      </c>
    </row>
    <row r="6128" spans="1:4" x14ac:dyDescent="0.35">
      <c r="A6128" t="s">
        <v>262</v>
      </c>
      <c r="B6128" t="s">
        <v>263</v>
      </c>
      <c r="C6128">
        <v>2000</v>
      </c>
      <c r="D6128">
        <v>46297.684000000001</v>
      </c>
    </row>
    <row r="6129" spans="1:4" x14ac:dyDescent="0.35">
      <c r="A6129" t="s">
        <v>262</v>
      </c>
      <c r="B6129" t="s">
        <v>263</v>
      </c>
      <c r="C6129">
        <v>2001</v>
      </c>
      <c r="D6129">
        <v>50635.199999999997</v>
      </c>
    </row>
    <row r="6130" spans="1:4" x14ac:dyDescent="0.35">
      <c r="A6130" t="s">
        <v>262</v>
      </c>
      <c r="B6130" t="s">
        <v>263</v>
      </c>
      <c r="C6130">
        <v>2002</v>
      </c>
      <c r="D6130">
        <v>49065.758000000002</v>
      </c>
    </row>
    <row r="6131" spans="1:4" x14ac:dyDescent="0.35">
      <c r="A6131" t="s">
        <v>262</v>
      </c>
      <c r="B6131" t="s">
        <v>263</v>
      </c>
      <c r="C6131">
        <v>2003</v>
      </c>
      <c r="D6131">
        <v>56651.1</v>
      </c>
    </row>
    <row r="6132" spans="1:4" x14ac:dyDescent="0.35">
      <c r="A6132" t="s">
        <v>262</v>
      </c>
      <c r="B6132" t="s">
        <v>263</v>
      </c>
      <c r="C6132">
        <v>2004</v>
      </c>
      <c r="D6132">
        <v>59101.79</v>
      </c>
    </row>
    <row r="6133" spans="1:4" x14ac:dyDescent="0.35">
      <c r="A6133" t="s">
        <v>262</v>
      </c>
      <c r="B6133" t="s">
        <v>263</v>
      </c>
      <c r="C6133">
        <v>2005</v>
      </c>
      <c r="D6133">
        <v>50114.06</v>
      </c>
    </row>
    <row r="6134" spans="1:4" x14ac:dyDescent="0.35">
      <c r="A6134" t="s">
        <v>262</v>
      </c>
      <c r="B6134" t="s">
        <v>263</v>
      </c>
      <c r="C6134">
        <v>2006</v>
      </c>
      <c r="D6134">
        <v>50950.824000000001</v>
      </c>
    </row>
    <row r="6135" spans="1:4" x14ac:dyDescent="0.35">
      <c r="A6135" t="s">
        <v>262</v>
      </c>
      <c r="B6135" t="s">
        <v>263</v>
      </c>
      <c r="C6135">
        <v>2007</v>
      </c>
      <c r="D6135">
        <v>55272.4</v>
      </c>
    </row>
    <row r="6136" spans="1:4" x14ac:dyDescent="0.35">
      <c r="A6136" t="s">
        <v>262</v>
      </c>
      <c r="B6136" t="s">
        <v>263</v>
      </c>
      <c r="C6136">
        <v>2008</v>
      </c>
      <c r="D6136">
        <v>57001.21</v>
      </c>
    </row>
    <row r="6137" spans="1:4" x14ac:dyDescent="0.35">
      <c r="A6137" t="s">
        <v>262</v>
      </c>
      <c r="B6137" t="s">
        <v>263</v>
      </c>
      <c r="C6137">
        <v>2009</v>
      </c>
      <c r="D6137">
        <v>60474.445</v>
      </c>
    </row>
    <row r="6138" spans="1:4" x14ac:dyDescent="0.35">
      <c r="A6138" t="s">
        <v>262</v>
      </c>
      <c r="B6138" t="s">
        <v>263</v>
      </c>
      <c r="C6138">
        <v>2010</v>
      </c>
      <c r="D6138">
        <v>71871.520000000004</v>
      </c>
    </row>
    <row r="6139" spans="1:4" x14ac:dyDescent="0.35">
      <c r="A6139" t="s">
        <v>262</v>
      </c>
      <c r="B6139" t="s">
        <v>263</v>
      </c>
      <c r="C6139">
        <v>2011</v>
      </c>
      <c r="D6139">
        <v>67998.92</v>
      </c>
    </row>
    <row r="6140" spans="1:4" x14ac:dyDescent="0.35">
      <c r="A6140" t="s">
        <v>262</v>
      </c>
      <c r="B6140" t="s">
        <v>263</v>
      </c>
      <c r="C6140">
        <v>2012</v>
      </c>
      <c r="D6140">
        <v>64478.266000000003</v>
      </c>
    </row>
    <row r="6141" spans="1:4" x14ac:dyDescent="0.35">
      <c r="A6141" t="s">
        <v>262</v>
      </c>
      <c r="B6141" t="s">
        <v>263</v>
      </c>
      <c r="C6141">
        <v>2013</v>
      </c>
      <c r="D6141">
        <v>60896.258000000002</v>
      </c>
    </row>
    <row r="6142" spans="1:4" x14ac:dyDescent="0.35">
      <c r="A6142" t="s">
        <v>262</v>
      </c>
      <c r="B6142" t="s">
        <v>263</v>
      </c>
      <c r="C6142">
        <v>2014</v>
      </c>
      <c r="D6142">
        <v>61302.925999999999</v>
      </c>
    </row>
    <row r="6143" spans="1:4" x14ac:dyDescent="0.35">
      <c r="A6143" t="s">
        <v>262</v>
      </c>
      <c r="B6143" t="s">
        <v>263</v>
      </c>
      <c r="C6143">
        <v>2015</v>
      </c>
      <c r="D6143">
        <v>65432.042999999998</v>
      </c>
    </row>
    <row r="6144" spans="1:4" x14ac:dyDescent="0.35">
      <c r="A6144" t="s">
        <v>262</v>
      </c>
      <c r="B6144" t="s">
        <v>263</v>
      </c>
      <c r="C6144">
        <v>2016</v>
      </c>
      <c r="D6144">
        <v>71012.429999999993</v>
      </c>
    </row>
    <row r="6145" spans="1:4" x14ac:dyDescent="0.35">
      <c r="A6145" t="s">
        <v>262</v>
      </c>
      <c r="B6145" t="s">
        <v>263</v>
      </c>
      <c r="C6145">
        <v>2017</v>
      </c>
      <c r="D6145">
        <v>78640.639999999999</v>
      </c>
    </row>
    <row r="6146" spans="1:4" x14ac:dyDescent="0.35">
      <c r="A6146" t="s">
        <v>262</v>
      </c>
      <c r="B6146" t="s">
        <v>263</v>
      </c>
      <c r="C6146">
        <v>2018</v>
      </c>
      <c r="D6146">
        <v>79115.16</v>
      </c>
    </row>
    <row r="6147" spans="1:4" x14ac:dyDescent="0.35">
      <c r="A6147" t="s">
        <v>262</v>
      </c>
      <c r="B6147" t="s">
        <v>263</v>
      </c>
      <c r="C6147">
        <v>2019</v>
      </c>
      <c r="D6147">
        <v>79262.11</v>
      </c>
    </row>
    <row r="6148" spans="1:4" x14ac:dyDescent="0.35">
      <c r="A6148" t="s">
        <v>262</v>
      </c>
      <c r="B6148" t="s">
        <v>263</v>
      </c>
      <c r="C6148">
        <v>2020</v>
      </c>
      <c r="D6148">
        <v>71572.87</v>
      </c>
    </row>
    <row r="6149" spans="1:4" x14ac:dyDescent="0.35">
      <c r="A6149" t="s">
        <v>262</v>
      </c>
      <c r="B6149" t="s">
        <v>263</v>
      </c>
      <c r="C6149">
        <v>2021</v>
      </c>
      <c r="D6149">
        <v>67572.73</v>
      </c>
    </row>
    <row r="6150" spans="1:4" x14ac:dyDescent="0.35">
      <c r="A6150" t="s">
        <v>262</v>
      </c>
      <c r="B6150" t="s">
        <v>263</v>
      </c>
      <c r="C6150">
        <v>2022</v>
      </c>
      <c r="D6150">
        <v>71835.62</v>
      </c>
    </row>
    <row r="6151" spans="1:4" x14ac:dyDescent="0.35">
      <c r="A6151" t="s">
        <v>262</v>
      </c>
      <c r="B6151" t="s">
        <v>263</v>
      </c>
      <c r="C6151">
        <v>2023</v>
      </c>
      <c r="D6151">
        <v>71107.69</v>
      </c>
    </row>
    <row r="6152" spans="1:4" x14ac:dyDescent="0.35">
      <c r="A6152" t="s">
        <v>264</v>
      </c>
      <c r="B6152" t="s">
        <v>265</v>
      </c>
      <c r="C6152">
        <v>1980</v>
      </c>
      <c r="D6152">
        <v>8256.35</v>
      </c>
    </row>
    <row r="6153" spans="1:4" x14ac:dyDescent="0.35">
      <c r="A6153" t="s">
        <v>264</v>
      </c>
      <c r="B6153" t="s">
        <v>265</v>
      </c>
      <c r="C6153">
        <v>1981</v>
      </c>
      <c r="D6153">
        <v>8216.31</v>
      </c>
    </row>
    <row r="6154" spans="1:4" x14ac:dyDescent="0.35">
      <c r="A6154" t="s">
        <v>264</v>
      </c>
      <c r="B6154" t="s">
        <v>265</v>
      </c>
      <c r="C6154">
        <v>1982</v>
      </c>
      <c r="D6154">
        <v>8165.9404000000004</v>
      </c>
    </row>
    <row r="6155" spans="1:4" x14ac:dyDescent="0.35">
      <c r="A6155" t="s">
        <v>264</v>
      </c>
      <c r="B6155" t="s">
        <v>265</v>
      </c>
      <c r="C6155">
        <v>1983</v>
      </c>
      <c r="D6155">
        <v>7899.4336000000003</v>
      </c>
    </row>
    <row r="6156" spans="1:4" x14ac:dyDescent="0.35">
      <c r="A6156" t="s">
        <v>264</v>
      </c>
      <c r="B6156" t="s">
        <v>265</v>
      </c>
      <c r="C6156">
        <v>1984</v>
      </c>
      <c r="D6156">
        <v>6935.5736999999999</v>
      </c>
    </row>
    <row r="6157" spans="1:4" x14ac:dyDescent="0.35">
      <c r="A6157" t="s">
        <v>264</v>
      </c>
      <c r="B6157" t="s">
        <v>265</v>
      </c>
      <c r="C6157">
        <v>1985</v>
      </c>
      <c r="D6157">
        <v>8406.6149999999998</v>
      </c>
    </row>
    <row r="6158" spans="1:4" x14ac:dyDescent="0.35">
      <c r="A6158" t="s">
        <v>264</v>
      </c>
      <c r="B6158" t="s">
        <v>265</v>
      </c>
      <c r="C6158">
        <v>1986</v>
      </c>
      <c r="D6158">
        <v>8646.75</v>
      </c>
    </row>
    <row r="6159" spans="1:4" x14ac:dyDescent="0.35">
      <c r="A6159" t="s">
        <v>264</v>
      </c>
      <c r="B6159" t="s">
        <v>265</v>
      </c>
      <c r="C6159">
        <v>1987</v>
      </c>
      <c r="D6159">
        <v>9752.9470000000001</v>
      </c>
    </row>
    <row r="6160" spans="1:4" x14ac:dyDescent="0.35">
      <c r="A6160" t="s">
        <v>264</v>
      </c>
      <c r="B6160" t="s">
        <v>265</v>
      </c>
      <c r="C6160">
        <v>1988</v>
      </c>
      <c r="D6160">
        <v>11740.648999999999</v>
      </c>
    </row>
    <row r="6161" spans="1:4" x14ac:dyDescent="0.35">
      <c r="A6161" t="s">
        <v>264</v>
      </c>
      <c r="B6161" t="s">
        <v>265</v>
      </c>
      <c r="C6161">
        <v>1989</v>
      </c>
      <c r="D6161">
        <v>16006.05</v>
      </c>
    </row>
    <row r="6162" spans="1:4" x14ac:dyDescent="0.35">
      <c r="A6162" t="s">
        <v>264</v>
      </c>
      <c r="B6162" t="s">
        <v>265</v>
      </c>
      <c r="C6162">
        <v>1990</v>
      </c>
      <c r="D6162">
        <v>17230.557000000001</v>
      </c>
    </row>
    <row r="6163" spans="1:4" x14ac:dyDescent="0.35">
      <c r="A6163" t="s">
        <v>264</v>
      </c>
      <c r="B6163" t="s">
        <v>265</v>
      </c>
      <c r="C6163">
        <v>1991</v>
      </c>
      <c r="D6163">
        <v>14157.611000000001</v>
      </c>
    </row>
    <row r="6164" spans="1:4" x14ac:dyDescent="0.35">
      <c r="A6164" t="s">
        <v>264</v>
      </c>
      <c r="B6164" t="s">
        <v>265</v>
      </c>
      <c r="C6164">
        <v>1992</v>
      </c>
      <c r="D6164">
        <v>15315.36</v>
      </c>
    </row>
    <row r="6165" spans="1:4" x14ac:dyDescent="0.35">
      <c r="A6165" t="s">
        <v>264</v>
      </c>
      <c r="B6165" t="s">
        <v>265</v>
      </c>
      <c r="C6165">
        <v>1993</v>
      </c>
      <c r="D6165">
        <v>20513.594000000001</v>
      </c>
    </row>
    <row r="6166" spans="1:4" x14ac:dyDescent="0.35">
      <c r="A6166" t="s">
        <v>264</v>
      </c>
      <c r="B6166" t="s">
        <v>265</v>
      </c>
      <c r="C6166">
        <v>1994</v>
      </c>
      <c r="D6166">
        <v>19930.115000000002</v>
      </c>
    </row>
    <row r="6167" spans="1:4" x14ac:dyDescent="0.35">
      <c r="A6167" t="s">
        <v>264</v>
      </c>
      <c r="B6167" t="s">
        <v>265</v>
      </c>
      <c r="C6167">
        <v>1995</v>
      </c>
      <c r="D6167">
        <v>19890.939999999999</v>
      </c>
    </row>
    <row r="6168" spans="1:4" x14ac:dyDescent="0.35">
      <c r="A6168" t="s">
        <v>264</v>
      </c>
      <c r="B6168" t="s">
        <v>265</v>
      </c>
      <c r="C6168">
        <v>1996</v>
      </c>
      <c r="D6168">
        <v>19637.47</v>
      </c>
    </row>
    <row r="6169" spans="1:4" x14ac:dyDescent="0.35">
      <c r="A6169" t="s">
        <v>264</v>
      </c>
      <c r="B6169" t="s">
        <v>265</v>
      </c>
      <c r="C6169">
        <v>1997</v>
      </c>
      <c r="D6169">
        <v>19587.995999999999</v>
      </c>
    </row>
    <row r="6170" spans="1:4" x14ac:dyDescent="0.35">
      <c r="A6170" t="s">
        <v>264</v>
      </c>
      <c r="B6170" t="s">
        <v>265</v>
      </c>
      <c r="C6170">
        <v>1998</v>
      </c>
      <c r="D6170">
        <v>19174.607</v>
      </c>
    </row>
    <row r="6171" spans="1:4" x14ac:dyDescent="0.35">
      <c r="A6171" t="s">
        <v>264</v>
      </c>
      <c r="B6171" t="s">
        <v>265</v>
      </c>
      <c r="C6171">
        <v>1999</v>
      </c>
      <c r="D6171">
        <v>19080.52</v>
      </c>
    </row>
    <row r="6172" spans="1:4" x14ac:dyDescent="0.35">
      <c r="A6172" t="s">
        <v>264</v>
      </c>
      <c r="B6172" t="s">
        <v>265</v>
      </c>
      <c r="C6172">
        <v>2000</v>
      </c>
      <c r="D6172">
        <v>22328.326000000001</v>
      </c>
    </row>
    <row r="6173" spans="1:4" x14ac:dyDescent="0.35">
      <c r="A6173" t="s">
        <v>264</v>
      </c>
      <c r="B6173" t="s">
        <v>265</v>
      </c>
      <c r="C6173">
        <v>2001</v>
      </c>
      <c r="D6173">
        <v>22636.342000000001</v>
      </c>
    </row>
    <row r="6174" spans="1:4" x14ac:dyDescent="0.35">
      <c r="A6174" t="s">
        <v>264</v>
      </c>
      <c r="B6174" t="s">
        <v>265</v>
      </c>
      <c r="C6174">
        <v>2002</v>
      </c>
      <c r="D6174">
        <v>23874.428</v>
      </c>
    </row>
    <row r="6175" spans="1:4" x14ac:dyDescent="0.35">
      <c r="A6175" t="s">
        <v>264</v>
      </c>
      <c r="B6175" t="s">
        <v>265</v>
      </c>
      <c r="C6175">
        <v>2003</v>
      </c>
      <c r="D6175">
        <v>23768.201000000001</v>
      </c>
    </row>
    <row r="6176" spans="1:4" x14ac:dyDescent="0.35">
      <c r="A6176" t="s">
        <v>264</v>
      </c>
      <c r="B6176" t="s">
        <v>265</v>
      </c>
      <c r="C6176">
        <v>2004</v>
      </c>
      <c r="D6176">
        <v>24042.639999999999</v>
      </c>
    </row>
    <row r="6177" spans="1:4" x14ac:dyDescent="0.35">
      <c r="A6177" t="s">
        <v>264</v>
      </c>
      <c r="B6177" t="s">
        <v>265</v>
      </c>
      <c r="C6177">
        <v>2005</v>
      </c>
      <c r="D6177">
        <v>23775.148000000001</v>
      </c>
    </row>
    <row r="6178" spans="1:4" x14ac:dyDescent="0.35">
      <c r="A6178" t="s">
        <v>264</v>
      </c>
      <c r="B6178" t="s">
        <v>265</v>
      </c>
      <c r="C6178">
        <v>2006</v>
      </c>
      <c r="D6178">
        <v>23861.901999999998</v>
      </c>
    </row>
    <row r="6179" spans="1:4" x14ac:dyDescent="0.35">
      <c r="A6179" t="s">
        <v>264</v>
      </c>
      <c r="B6179" t="s">
        <v>265</v>
      </c>
      <c r="C6179">
        <v>2007</v>
      </c>
      <c r="D6179">
        <v>24755.673999999999</v>
      </c>
    </row>
    <row r="6180" spans="1:4" x14ac:dyDescent="0.35">
      <c r="A6180" t="s">
        <v>264</v>
      </c>
      <c r="B6180" t="s">
        <v>265</v>
      </c>
      <c r="C6180">
        <v>2008</v>
      </c>
      <c r="D6180">
        <v>24881.476999999999</v>
      </c>
    </row>
    <row r="6181" spans="1:4" x14ac:dyDescent="0.35">
      <c r="A6181" t="s">
        <v>264</v>
      </c>
      <c r="B6181" t="s">
        <v>265</v>
      </c>
      <c r="C6181">
        <v>2009</v>
      </c>
      <c r="D6181">
        <v>24915</v>
      </c>
    </row>
    <row r="6182" spans="1:4" x14ac:dyDescent="0.35">
      <c r="A6182" t="s">
        <v>264</v>
      </c>
      <c r="B6182" t="s">
        <v>265</v>
      </c>
      <c r="C6182">
        <v>2010</v>
      </c>
      <c r="D6182">
        <v>24994.576000000001</v>
      </c>
    </row>
    <row r="6183" spans="1:4" x14ac:dyDescent="0.35">
      <c r="A6183" t="s">
        <v>264</v>
      </c>
      <c r="B6183" t="s">
        <v>265</v>
      </c>
      <c r="C6183">
        <v>2011</v>
      </c>
      <c r="D6183">
        <v>0</v>
      </c>
    </row>
    <row r="6184" spans="1:4" x14ac:dyDescent="0.35">
      <c r="A6184" t="s">
        <v>264</v>
      </c>
      <c r="B6184" t="s">
        <v>265</v>
      </c>
      <c r="C6184">
        <v>2012</v>
      </c>
      <c r="D6184">
        <v>0</v>
      </c>
    </row>
    <row r="6185" spans="1:4" x14ac:dyDescent="0.35">
      <c r="A6185" t="s">
        <v>264</v>
      </c>
      <c r="B6185" t="s">
        <v>265</v>
      </c>
      <c r="C6185">
        <v>2013</v>
      </c>
      <c r="D6185">
        <v>0</v>
      </c>
    </row>
    <row r="6186" spans="1:4" x14ac:dyDescent="0.35">
      <c r="A6186" t="s">
        <v>264</v>
      </c>
      <c r="B6186" t="s">
        <v>265</v>
      </c>
      <c r="C6186">
        <v>2014</v>
      </c>
      <c r="D6186">
        <v>0</v>
      </c>
    </row>
    <row r="6187" spans="1:4" x14ac:dyDescent="0.35">
      <c r="A6187" t="s">
        <v>264</v>
      </c>
      <c r="B6187" t="s">
        <v>265</v>
      </c>
      <c r="C6187">
        <v>2015</v>
      </c>
      <c r="D6187">
        <v>0</v>
      </c>
    </row>
    <row r="6188" spans="1:4" x14ac:dyDescent="0.35">
      <c r="A6188" t="s">
        <v>264</v>
      </c>
      <c r="B6188" t="s">
        <v>265</v>
      </c>
      <c r="C6188">
        <v>2016</v>
      </c>
      <c r="D6188">
        <v>0</v>
      </c>
    </row>
    <row r="6189" spans="1:4" x14ac:dyDescent="0.35">
      <c r="A6189" t="s">
        <v>264</v>
      </c>
      <c r="B6189" t="s">
        <v>265</v>
      </c>
      <c r="C6189">
        <v>2017</v>
      </c>
      <c r="D6189">
        <v>0</v>
      </c>
    </row>
    <row r="6190" spans="1:4" x14ac:dyDescent="0.35">
      <c r="A6190" t="s">
        <v>264</v>
      </c>
      <c r="B6190" t="s">
        <v>265</v>
      </c>
      <c r="C6190">
        <v>2018</v>
      </c>
      <c r="D6190">
        <v>0</v>
      </c>
    </row>
    <row r="6191" spans="1:4" x14ac:dyDescent="0.35">
      <c r="A6191" t="s">
        <v>264</v>
      </c>
      <c r="B6191" t="s">
        <v>265</v>
      </c>
      <c r="C6191">
        <v>2019</v>
      </c>
      <c r="D6191">
        <v>0</v>
      </c>
    </row>
    <row r="6192" spans="1:4" x14ac:dyDescent="0.35">
      <c r="A6192" t="s">
        <v>264</v>
      </c>
      <c r="B6192" t="s">
        <v>265</v>
      </c>
      <c r="C6192">
        <v>2020</v>
      </c>
      <c r="D6192">
        <v>0</v>
      </c>
    </row>
    <row r="6193" spans="1:4" x14ac:dyDescent="0.35">
      <c r="A6193" t="s">
        <v>264</v>
      </c>
      <c r="B6193" t="s">
        <v>265</v>
      </c>
      <c r="C6193">
        <v>2021</v>
      </c>
      <c r="D6193">
        <v>0</v>
      </c>
    </row>
    <row r="6194" spans="1:4" x14ac:dyDescent="0.35">
      <c r="A6194" t="s">
        <v>264</v>
      </c>
      <c r="B6194" t="s">
        <v>265</v>
      </c>
      <c r="C6194">
        <v>2022</v>
      </c>
      <c r="D6194">
        <v>0</v>
      </c>
    </row>
    <row r="6195" spans="1:4" x14ac:dyDescent="0.35">
      <c r="A6195" t="s">
        <v>264</v>
      </c>
      <c r="B6195" t="s">
        <v>265</v>
      </c>
      <c r="C6195">
        <v>2023</v>
      </c>
      <c r="D6195">
        <v>0</v>
      </c>
    </row>
    <row r="6196" spans="1:4" x14ac:dyDescent="0.35">
      <c r="A6196" t="s">
        <v>266</v>
      </c>
      <c r="B6196" t="s">
        <v>267</v>
      </c>
      <c r="C6196">
        <v>1980</v>
      </c>
      <c r="D6196">
        <v>1765.8181</v>
      </c>
    </row>
    <row r="6197" spans="1:4" x14ac:dyDescent="0.35">
      <c r="A6197" t="s">
        <v>266</v>
      </c>
      <c r="B6197" t="s">
        <v>267</v>
      </c>
      <c r="C6197">
        <v>1981</v>
      </c>
      <c r="D6197">
        <v>1637.0319999999999</v>
      </c>
    </row>
    <row r="6198" spans="1:4" x14ac:dyDescent="0.35">
      <c r="A6198" t="s">
        <v>266</v>
      </c>
      <c r="B6198" t="s">
        <v>267</v>
      </c>
      <c r="C6198">
        <v>1982</v>
      </c>
      <c r="D6198">
        <v>1597.6041</v>
      </c>
    </row>
    <row r="6199" spans="1:4" x14ac:dyDescent="0.35">
      <c r="A6199" t="s">
        <v>266</v>
      </c>
      <c r="B6199" t="s">
        <v>267</v>
      </c>
      <c r="C6199">
        <v>1983</v>
      </c>
      <c r="D6199">
        <v>1554.7671</v>
      </c>
    </row>
    <row r="6200" spans="1:4" x14ac:dyDescent="0.35">
      <c r="A6200" t="s">
        <v>266</v>
      </c>
      <c r="B6200" t="s">
        <v>267</v>
      </c>
      <c r="C6200">
        <v>1984</v>
      </c>
      <c r="D6200">
        <v>2246.6765</v>
      </c>
    </row>
    <row r="6201" spans="1:4" x14ac:dyDescent="0.35">
      <c r="A6201" t="s">
        <v>266</v>
      </c>
      <c r="B6201" t="s">
        <v>267</v>
      </c>
      <c r="C6201">
        <v>1985</v>
      </c>
      <c r="D6201">
        <v>2175.7485000000001</v>
      </c>
    </row>
    <row r="6202" spans="1:4" x14ac:dyDescent="0.35">
      <c r="A6202" t="s">
        <v>266</v>
      </c>
      <c r="B6202" t="s">
        <v>267</v>
      </c>
      <c r="C6202">
        <v>1986</v>
      </c>
      <c r="D6202">
        <v>1215.4076</v>
      </c>
    </row>
    <row r="6203" spans="1:4" x14ac:dyDescent="0.35">
      <c r="A6203" t="s">
        <v>266</v>
      </c>
      <c r="B6203" t="s">
        <v>267</v>
      </c>
      <c r="C6203">
        <v>1987</v>
      </c>
      <c r="D6203">
        <v>1628.3056999999999</v>
      </c>
    </row>
    <row r="6204" spans="1:4" x14ac:dyDescent="0.35">
      <c r="A6204" t="s">
        <v>266</v>
      </c>
      <c r="B6204" t="s">
        <v>267</v>
      </c>
      <c r="C6204">
        <v>1988</v>
      </c>
      <c r="D6204">
        <v>2047.1084000000001</v>
      </c>
    </row>
    <row r="6205" spans="1:4" x14ac:dyDescent="0.35">
      <c r="A6205" t="s">
        <v>266</v>
      </c>
      <c r="B6205" t="s">
        <v>267</v>
      </c>
      <c r="C6205">
        <v>1989</v>
      </c>
      <c r="D6205">
        <v>2300.9726999999998</v>
      </c>
    </row>
    <row r="6206" spans="1:4" x14ac:dyDescent="0.35">
      <c r="A6206" t="s">
        <v>266</v>
      </c>
      <c r="B6206" t="s">
        <v>267</v>
      </c>
      <c r="C6206">
        <v>1990</v>
      </c>
      <c r="D6206">
        <v>2013.3123000000001</v>
      </c>
    </row>
    <row r="6207" spans="1:4" x14ac:dyDescent="0.35">
      <c r="A6207" t="s">
        <v>266</v>
      </c>
      <c r="B6207" t="s">
        <v>267</v>
      </c>
      <c r="C6207">
        <v>1991</v>
      </c>
      <c r="D6207">
        <v>2046.6364000000001</v>
      </c>
    </row>
    <row r="6208" spans="1:4" x14ac:dyDescent="0.35">
      <c r="A6208" t="s">
        <v>266</v>
      </c>
      <c r="B6208" t="s">
        <v>267</v>
      </c>
      <c r="C6208">
        <v>1992</v>
      </c>
      <c r="D6208">
        <v>6438.8509999999997</v>
      </c>
    </row>
    <row r="6209" spans="1:4" x14ac:dyDescent="0.35">
      <c r="A6209" t="s">
        <v>266</v>
      </c>
      <c r="B6209" t="s">
        <v>267</v>
      </c>
      <c r="C6209">
        <v>1993</v>
      </c>
      <c r="D6209">
        <v>6330.0977000000003</v>
      </c>
    </row>
    <row r="6210" spans="1:4" x14ac:dyDescent="0.35">
      <c r="A6210" t="s">
        <v>266</v>
      </c>
      <c r="B6210" t="s">
        <v>267</v>
      </c>
      <c r="C6210">
        <v>1994</v>
      </c>
      <c r="D6210">
        <v>6100.0556999999999</v>
      </c>
    </row>
    <row r="6211" spans="1:4" x14ac:dyDescent="0.35">
      <c r="A6211" t="s">
        <v>266</v>
      </c>
      <c r="B6211" t="s">
        <v>267</v>
      </c>
      <c r="C6211">
        <v>1995</v>
      </c>
      <c r="D6211">
        <v>6022.3334999999997</v>
      </c>
    </row>
    <row r="6212" spans="1:4" x14ac:dyDescent="0.35">
      <c r="A6212" t="s">
        <v>266</v>
      </c>
      <c r="B6212" t="s">
        <v>267</v>
      </c>
      <c r="C6212">
        <v>1996</v>
      </c>
      <c r="D6212">
        <v>5974.5537000000004</v>
      </c>
    </row>
    <row r="6213" spans="1:4" x14ac:dyDescent="0.35">
      <c r="A6213" t="s">
        <v>266</v>
      </c>
      <c r="B6213" t="s">
        <v>267</v>
      </c>
      <c r="C6213">
        <v>1997</v>
      </c>
      <c r="D6213">
        <v>5847.3154000000004</v>
      </c>
    </row>
    <row r="6214" spans="1:4" x14ac:dyDescent="0.35">
      <c r="A6214" t="s">
        <v>266</v>
      </c>
      <c r="B6214" t="s">
        <v>267</v>
      </c>
      <c r="C6214">
        <v>1998</v>
      </c>
      <c r="D6214">
        <v>5721.6440000000002</v>
      </c>
    </row>
    <row r="6215" spans="1:4" x14ac:dyDescent="0.35">
      <c r="A6215" t="s">
        <v>266</v>
      </c>
      <c r="B6215" t="s">
        <v>267</v>
      </c>
      <c r="C6215">
        <v>1999</v>
      </c>
      <c r="D6215">
        <v>5569.1670000000004</v>
      </c>
    </row>
    <row r="6216" spans="1:4" x14ac:dyDescent="0.35">
      <c r="A6216" t="s">
        <v>266</v>
      </c>
      <c r="B6216" t="s">
        <v>267</v>
      </c>
      <c r="C6216">
        <v>2000</v>
      </c>
      <c r="D6216">
        <v>1906.4405999999999</v>
      </c>
    </row>
    <row r="6217" spans="1:4" x14ac:dyDescent="0.35">
      <c r="A6217" t="s">
        <v>266</v>
      </c>
      <c r="B6217" t="s">
        <v>267</v>
      </c>
      <c r="C6217">
        <v>2001</v>
      </c>
      <c r="D6217">
        <v>1940.3823</v>
      </c>
    </row>
    <row r="6218" spans="1:4" x14ac:dyDescent="0.35">
      <c r="A6218" t="s">
        <v>266</v>
      </c>
      <c r="B6218" t="s">
        <v>267</v>
      </c>
      <c r="C6218">
        <v>2002</v>
      </c>
      <c r="D6218">
        <v>2040.2915</v>
      </c>
    </row>
    <row r="6219" spans="1:4" x14ac:dyDescent="0.35">
      <c r="A6219" t="s">
        <v>266</v>
      </c>
      <c r="B6219" t="s">
        <v>267</v>
      </c>
      <c r="C6219">
        <v>2003</v>
      </c>
      <c r="D6219">
        <v>2085.049</v>
      </c>
    </row>
    <row r="6220" spans="1:4" x14ac:dyDescent="0.35">
      <c r="A6220" t="s">
        <v>266</v>
      </c>
      <c r="B6220" t="s">
        <v>267</v>
      </c>
      <c r="C6220">
        <v>2004</v>
      </c>
      <c r="D6220">
        <v>2190.6437999999998</v>
      </c>
    </row>
    <row r="6221" spans="1:4" x14ac:dyDescent="0.35">
      <c r="A6221" t="s">
        <v>266</v>
      </c>
      <c r="B6221" t="s">
        <v>267</v>
      </c>
      <c r="C6221">
        <v>2005</v>
      </c>
      <c r="D6221">
        <v>2229.5700000000002</v>
      </c>
    </row>
    <row r="6222" spans="1:4" x14ac:dyDescent="0.35">
      <c r="A6222" t="s">
        <v>266</v>
      </c>
      <c r="B6222" t="s">
        <v>267</v>
      </c>
      <c r="C6222">
        <v>2006</v>
      </c>
      <c r="D6222">
        <v>2115.7986000000001</v>
      </c>
    </row>
    <row r="6223" spans="1:4" x14ac:dyDescent="0.35">
      <c r="A6223" t="s">
        <v>266</v>
      </c>
      <c r="B6223" t="s">
        <v>267</v>
      </c>
      <c r="C6223">
        <v>2007</v>
      </c>
      <c r="D6223">
        <v>2330.3517999999999</v>
      </c>
    </row>
    <row r="6224" spans="1:4" x14ac:dyDescent="0.35">
      <c r="A6224" t="s">
        <v>266</v>
      </c>
      <c r="B6224" t="s">
        <v>267</v>
      </c>
      <c r="C6224">
        <v>2008</v>
      </c>
      <c r="D6224">
        <v>2789.6923999999999</v>
      </c>
    </row>
    <row r="6225" spans="1:4" x14ac:dyDescent="0.35">
      <c r="A6225" t="s">
        <v>266</v>
      </c>
      <c r="B6225" t="s">
        <v>267</v>
      </c>
      <c r="C6225">
        <v>2009</v>
      </c>
      <c r="D6225">
        <v>2656.9438</v>
      </c>
    </row>
    <row r="6226" spans="1:4" x14ac:dyDescent="0.35">
      <c r="A6226" t="s">
        <v>266</v>
      </c>
      <c r="B6226" t="s">
        <v>267</v>
      </c>
      <c r="C6226">
        <v>2010</v>
      </c>
      <c r="D6226">
        <v>2552.8571999999999</v>
      </c>
    </row>
    <row r="6227" spans="1:4" x14ac:dyDescent="0.35">
      <c r="A6227" t="s">
        <v>266</v>
      </c>
      <c r="B6227" t="s">
        <v>267</v>
      </c>
      <c r="C6227">
        <v>2011</v>
      </c>
      <c r="D6227">
        <v>2658.1934000000001</v>
      </c>
    </row>
    <row r="6228" spans="1:4" x14ac:dyDescent="0.35">
      <c r="A6228" t="s">
        <v>266</v>
      </c>
      <c r="B6228" t="s">
        <v>267</v>
      </c>
      <c r="C6228">
        <v>2012</v>
      </c>
      <c r="D6228">
        <v>2852.7375000000002</v>
      </c>
    </row>
    <row r="6229" spans="1:4" x14ac:dyDescent="0.35">
      <c r="A6229" t="s">
        <v>266</v>
      </c>
      <c r="B6229" t="s">
        <v>267</v>
      </c>
      <c r="C6229">
        <v>2013</v>
      </c>
      <c r="D6229">
        <v>2473.5333999999998</v>
      </c>
    </row>
    <row r="6230" spans="1:4" x14ac:dyDescent="0.35">
      <c r="A6230" t="s">
        <v>266</v>
      </c>
      <c r="B6230" t="s">
        <v>267</v>
      </c>
      <c r="C6230">
        <v>2014</v>
      </c>
      <c r="D6230">
        <v>2886.7865999999999</v>
      </c>
    </row>
    <row r="6231" spans="1:4" x14ac:dyDescent="0.35">
      <c r="A6231" t="s">
        <v>266</v>
      </c>
      <c r="B6231" t="s">
        <v>267</v>
      </c>
      <c r="C6231">
        <v>2015</v>
      </c>
      <c r="D6231">
        <v>2800.819</v>
      </c>
    </row>
    <row r="6232" spans="1:4" x14ac:dyDescent="0.35">
      <c r="A6232" t="s">
        <v>266</v>
      </c>
      <c r="B6232" t="s">
        <v>267</v>
      </c>
      <c r="C6232">
        <v>2016</v>
      </c>
      <c r="D6232">
        <v>2542.3948</v>
      </c>
    </row>
    <row r="6233" spans="1:4" x14ac:dyDescent="0.35">
      <c r="A6233" t="s">
        <v>266</v>
      </c>
      <c r="B6233" t="s">
        <v>267</v>
      </c>
      <c r="C6233">
        <v>2017</v>
      </c>
      <c r="D6233">
        <v>3739.2467999999999</v>
      </c>
    </row>
    <row r="6234" spans="1:4" x14ac:dyDescent="0.35">
      <c r="A6234" t="s">
        <v>266</v>
      </c>
      <c r="B6234" t="s">
        <v>267</v>
      </c>
      <c r="C6234">
        <v>2018</v>
      </c>
      <c r="D6234">
        <v>3996.4670000000001</v>
      </c>
    </row>
    <row r="6235" spans="1:4" x14ac:dyDescent="0.35">
      <c r="A6235" t="s">
        <v>266</v>
      </c>
      <c r="B6235" t="s">
        <v>267</v>
      </c>
      <c r="C6235">
        <v>2019</v>
      </c>
      <c r="D6235">
        <v>4034.8708000000001</v>
      </c>
    </row>
    <row r="6236" spans="1:4" x14ac:dyDescent="0.35">
      <c r="A6236" t="s">
        <v>266</v>
      </c>
      <c r="B6236" t="s">
        <v>267</v>
      </c>
      <c r="C6236">
        <v>2020</v>
      </c>
      <c r="D6236">
        <v>4025.4542999999999</v>
      </c>
    </row>
    <row r="6237" spans="1:4" x14ac:dyDescent="0.35">
      <c r="A6237" t="s">
        <v>266</v>
      </c>
      <c r="B6237" t="s">
        <v>267</v>
      </c>
      <c r="C6237">
        <v>2021</v>
      </c>
      <c r="D6237">
        <v>3711.9766</v>
      </c>
    </row>
    <row r="6238" spans="1:4" x14ac:dyDescent="0.35">
      <c r="A6238" t="s">
        <v>266</v>
      </c>
      <c r="B6238" t="s">
        <v>267</v>
      </c>
      <c r="C6238">
        <v>2022</v>
      </c>
      <c r="D6238">
        <v>4159.3027000000002</v>
      </c>
    </row>
    <row r="6239" spans="1:4" x14ac:dyDescent="0.35">
      <c r="A6239" t="s">
        <v>266</v>
      </c>
      <c r="B6239" t="s">
        <v>267</v>
      </c>
      <c r="C6239">
        <v>2023</v>
      </c>
      <c r="D6239">
        <v>4142.4755999999998</v>
      </c>
    </row>
    <row r="6240" spans="1:4" x14ac:dyDescent="0.35">
      <c r="A6240" t="s">
        <v>268</v>
      </c>
      <c r="B6240" t="s">
        <v>269</v>
      </c>
      <c r="C6240">
        <v>1980</v>
      </c>
      <c r="D6240">
        <v>3992.8289</v>
      </c>
    </row>
    <row r="6241" spans="1:4" x14ac:dyDescent="0.35">
      <c r="A6241" t="s">
        <v>268</v>
      </c>
      <c r="B6241" t="s">
        <v>269</v>
      </c>
      <c r="C6241">
        <v>1981</v>
      </c>
      <c r="D6241">
        <v>3513.1990000000001</v>
      </c>
    </row>
    <row r="6242" spans="1:4" x14ac:dyDescent="0.35">
      <c r="A6242" t="s">
        <v>268</v>
      </c>
      <c r="B6242" t="s">
        <v>269</v>
      </c>
      <c r="C6242">
        <v>1982</v>
      </c>
      <c r="D6242">
        <v>3370.3854999999999</v>
      </c>
    </row>
    <row r="6243" spans="1:4" x14ac:dyDescent="0.35">
      <c r="A6243" t="s">
        <v>268</v>
      </c>
      <c r="B6243" t="s">
        <v>269</v>
      </c>
      <c r="C6243">
        <v>1983</v>
      </c>
      <c r="D6243">
        <v>3576.3506000000002</v>
      </c>
    </row>
    <row r="6244" spans="1:4" x14ac:dyDescent="0.35">
      <c r="A6244" t="s">
        <v>268</v>
      </c>
      <c r="B6244" t="s">
        <v>269</v>
      </c>
      <c r="C6244">
        <v>1984</v>
      </c>
      <c r="D6244">
        <v>3753.0250999999998</v>
      </c>
    </row>
    <row r="6245" spans="1:4" x14ac:dyDescent="0.35">
      <c r="A6245" t="s">
        <v>268</v>
      </c>
      <c r="B6245" t="s">
        <v>269</v>
      </c>
      <c r="C6245">
        <v>1985</v>
      </c>
      <c r="D6245">
        <v>3867.4756000000002</v>
      </c>
    </row>
    <row r="6246" spans="1:4" x14ac:dyDescent="0.35">
      <c r="A6246" t="s">
        <v>268</v>
      </c>
      <c r="B6246" t="s">
        <v>269</v>
      </c>
      <c r="C6246">
        <v>1986</v>
      </c>
      <c r="D6246">
        <v>4808.4859999999999</v>
      </c>
    </row>
    <row r="6247" spans="1:4" x14ac:dyDescent="0.35">
      <c r="A6247" t="s">
        <v>268</v>
      </c>
      <c r="B6247" t="s">
        <v>269</v>
      </c>
      <c r="C6247">
        <v>1987</v>
      </c>
      <c r="D6247">
        <v>4115.6045000000004</v>
      </c>
    </row>
    <row r="6248" spans="1:4" x14ac:dyDescent="0.35">
      <c r="A6248" t="s">
        <v>268</v>
      </c>
      <c r="B6248" t="s">
        <v>269</v>
      </c>
      <c r="C6248">
        <v>1988</v>
      </c>
      <c r="D6248">
        <v>5605.1149999999998</v>
      </c>
    </row>
    <row r="6249" spans="1:4" x14ac:dyDescent="0.35">
      <c r="A6249" t="s">
        <v>268</v>
      </c>
      <c r="B6249" t="s">
        <v>269</v>
      </c>
      <c r="C6249">
        <v>1989</v>
      </c>
      <c r="D6249">
        <v>6379.866</v>
      </c>
    </row>
    <row r="6250" spans="1:4" x14ac:dyDescent="0.35">
      <c r="A6250" t="s">
        <v>268</v>
      </c>
      <c r="B6250" t="s">
        <v>269</v>
      </c>
      <c r="C6250">
        <v>1990</v>
      </c>
      <c r="D6250">
        <v>7137.5565999999999</v>
      </c>
    </row>
    <row r="6251" spans="1:4" x14ac:dyDescent="0.35">
      <c r="A6251" t="s">
        <v>268</v>
      </c>
      <c r="B6251" t="s">
        <v>269</v>
      </c>
      <c r="C6251">
        <v>1991</v>
      </c>
      <c r="D6251">
        <v>7157.8374000000003</v>
      </c>
    </row>
    <row r="6252" spans="1:4" x14ac:dyDescent="0.35">
      <c r="A6252" t="s">
        <v>268</v>
      </c>
      <c r="B6252" t="s">
        <v>269</v>
      </c>
      <c r="C6252">
        <v>1992</v>
      </c>
      <c r="D6252">
        <v>8403.5640000000003</v>
      </c>
    </row>
    <row r="6253" spans="1:4" x14ac:dyDescent="0.35">
      <c r="A6253" t="s">
        <v>268</v>
      </c>
      <c r="B6253" t="s">
        <v>269</v>
      </c>
      <c r="C6253">
        <v>1993</v>
      </c>
      <c r="D6253">
        <v>8374.7459999999992</v>
      </c>
    </row>
    <row r="6254" spans="1:4" x14ac:dyDescent="0.35">
      <c r="A6254" t="s">
        <v>268</v>
      </c>
      <c r="B6254" t="s">
        <v>269</v>
      </c>
      <c r="C6254">
        <v>1994</v>
      </c>
      <c r="D6254">
        <v>8291.9940000000006</v>
      </c>
    </row>
    <row r="6255" spans="1:4" x14ac:dyDescent="0.35">
      <c r="A6255" t="s">
        <v>268</v>
      </c>
      <c r="B6255" t="s">
        <v>269</v>
      </c>
      <c r="C6255">
        <v>1995</v>
      </c>
      <c r="D6255">
        <v>8684.6090000000004</v>
      </c>
    </row>
    <row r="6256" spans="1:4" x14ac:dyDescent="0.35">
      <c r="A6256" t="s">
        <v>268</v>
      </c>
      <c r="B6256" t="s">
        <v>269</v>
      </c>
      <c r="C6256">
        <v>1996</v>
      </c>
      <c r="D6256">
        <v>8662.6589999999997</v>
      </c>
    </row>
    <row r="6257" spans="1:4" x14ac:dyDescent="0.35">
      <c r="A6257" t="s">
        <v>268</v>
      </c>
      <c r="B6257" t="s">
        <v>269</v>
      </c>
      <c r="C6257">
        <v>1997</v>
      </c>
      <c r="D6257">
        <v>8686.6180000000004</v>
      </c>
    </row>
    <row r="6258" spans="1:4" x14ac:dyDescent="0.35">
      <c r="A6258" t="s">
        <v>268</v>
      </c>
      <c r="B6258" t="s">
        <v>269</v>
      </c>
      <c r="C6258">
        <v>1998</v>
      </c>
      <c r="D6258">
        <v>8832.1875</v>
      </c>
    </row>
    <row r="6259" spans="1:4" x14ac:dyDescent="0.35">
      <c r="A6259" t="s">
        <v>268</v>
      </c>
      <c r="B6259" t="s">
        <v>269</v>
      </c>
      <c r="C6259">
        <v>1999</v>
      </c>
      <c r="D6259">
        <v>9794.2990000000009</v>
      </c>
    </row>
    <row r="6260" spans="1:4" x14ac:dyDescent="0.35">
      <c r="A6260" t="s">
        <v>268</v>
      </c>
      <c r="B6260" t="s">
        <v>269</v>
      </c>
      <c r="C6260">
        <v>2000</v>
      </c>
      <c r="D6260">
        <v>13104.263000000001</v>
      </c>
    </row>
    <row r="6261" spans="1:4" x14ac:dyDescent="0.35">
      <c r="A6261" t="s">
        <v>268</v>
      </c>
      <c r="B6261" t="s">
        <v>269</v>
      </c>
      <c r="C6261">
        <v>2001</v>
      </c>
      <c r="D6261">
        <v>13332.862999999999</v>
      </c>
    </row>
    <row r="6262" spans="1:4" x14ac:dyDescent="0.35">
      <c r="A6262" t="s">
        <v>268</v>
      </c>
      <c r="B6262" t="s">
        <v>269</v>
      </c>
      <c r="C6262">
        <v>2002</v>
      </c>
      <c r="D6262">
        <v>12971.968000000001</v>
      </c>
    </row>
    <row r="6263" spans="1:4" x14ac:dyDescent="0.35">
      <c r="A6263" t="s">
        <v>268</v>
      </c>
      <c r="B6263" t="s">
        <v>269</v>
      </c>
      <c r="C6263">
        <v>2003</v>
      </c>
      <c r="D6263">
        <v>13112.625</v>
      </c>
    </row>
    <row r="6264" spans="1:4" x14ac:dyDescent="0.35">
      <c r="A6264" t="s">
        <v>268</v>
      </c>
      <c r="B6264" t="s">
        <v>269</v>
      </c>
      <c r="C6264">
        <v>2004</v>
      </c>
      <c r="D6264">
        <v>13432.691999999999</v>
      </c>
    </row>
    <row r="6265" spans="1:4" x14ac:dyDescent="0.35">
      <c r="A6265" t="s">
        <v>268</v>
      </c>
      <c r="B6265" t="s">
        <v>269</v>
      </c>
      <c r="C6265">
        <v>2005</v>
      </c>
      <c r="D6265">
        <v>14340.227000000001</v>
      </c>
    </row>
    <row r="6266" spans="1:4" x14ac:dyDescent="0.35">
      <c r="A6266" t="s">
        <v>268</v>
      </c>
      <c r="B6266" t="s">
        <v>269</v>
      </c>
      <c r="C6266">
        <v>2006</v>
      </c>
      <c r="D6266">
        <v>14961.199000000001</v>
      </c>
    </row>
    <row r="6267" spans="1:4" x14ac:dyDescent="0.35">
      <c r="A6267" t="s">
        <v>268</v>
      </c>
      <c r="B6267" t="s">
        <v>269</v>
      </c>
      <c r="C6267">
        <v>2007</v>
      </c>
      <c r="D6267">
        <v>15454.462</v>
      </c>
    </row>
    <row r="6268" spans="1:4" x14ac:dyDescent="0.35">
      <c r="A6268" t="s">
        <v>268</v>
      </c>
      <c r="B6268" t="s">
        <v>269</v>
      </c>
      <c r="C6268">
        <v>2008</v>
      </c>
      <c r="D6268">
        <v>15743.598</v>
      </c>
    </row>
    <row r="6269" spans="1:4" x14ac:dyDescent="0.35">
      <c r="A6269" t="s">
        <v>268</v>
      </c>
      <c r="B6269" t="s">
        <v>269</v>
      </c>
      <c r="C6269">
        <v>2009</v>
      </c>
      <c r="D6269">
        <v>15110.805</v>
      </c>
    </row>
    <row r="6270" spans="1:4" x14ac:dyDescent="0.35">
      <c r="A6270" t="s">
        <v>268</v>
      </c>
      <c r="B6270" t="s">
        <v>269</v>
      </c>
      <c r="C6270">
        <v>2010</v>
      </c>
      <c r="D6270">
        <v>16275.126</v>
      </c>
    </row>
    <row r="6271" spans="1:4" x14ac:dyDescent="0.35">
      <c r="A6271" t="s">
        <v>268</v>
      </c>
      <c r="B6271" t="s">
        <v>269</v>
      </c>
      <c r="C6271">
        <v>2011</v>
      </c>
      <c r="D6271">
        <v>16704.726999999999</v>
      </c>
    </row>
    <row r="6272" spans="1:4" x14ac:dyDescent="0.35">
      <c r="A6272" t="s">
        <v>268</v>
      </c>
      <c r="B6272" t="s">
        <v>269</v>
      </c>
      <c r="C6272">
        <v>2012</v>
      </c>
      <c r="D6272">
        <v>16781.136999999999</v>
      </c>
    </row>
    <row r="6273" spans="1:4" x14ac:dyDescent="0.35">
      <c r="A6273" t="s">
        <v>268</v>
      </c>
      <c r="B6273" t="s">
        <v>269</v>
      </c>
      <c r="C6273">
        <v>2013</v>
      </c>
      <c r="D6273">
        <v>16960.322</v>
      </c>
    </row>
    <row r="6274" spans="1:4" x14ac:dyDescent="0.35">
      <c r="A6274" t="s">
        <v>268</v>
      </c>
      <c r="B6274" t="s">
        <v>269</v>
      </c>
      <c r="C6274">
        <v>2014</v>
      </c>
      <c r="D6274">
        <v>17446.719000000001</v>
      </c>
    </row>
    <row r="6275" spans="1:4" x14ac:dyDescent="0.35">
      <c r="A6275" t="s">
        <v>268</v>
      </c>
      <c r="B6275" t="s">
        <v>269</v>
      </c>
      <c r="C6275">
        <v>2015</v>
      </c>
      <c r="D6275">
        <v>18058.995999999999</v>
      </c>
    </row>
    <row r="6276" spans="1:4" x14ac:dyDescent="0.35">
      <c r="A6276" t="s">
        <v>268</v>
      </c>
      <c r="B6276" t="s">
        <v>269</v>
      </c>
      <c r="C6276">
        <v>2016</v>
      </c>
      <c r="D6276">
        <v>18795.403999999999</v>
      </c>
    </row>
    <row r="6277" spans="1:4" x14ac:dyDescent="0.35">
      <c r="A6277" t="s">
        <v>268</v>
      </c>
      <c r="B6277" t="s">
        <v>269</v>
      </c>
      <c r="C6277">
        <v>2017</v>
      </c>
      <c r="D6277">
        <v>20664.513999999999</v>
      </c>
    </row>
    <row r="6278" spans="1:4" x14ac:dyDescent="0.35">
      <c r="A6278" t="s">
        <v>268</v>
      </c>
      <c r="B6278" t="s">
        <v>269</v>
      </c>
      <c r="C6278">
        <v>2018</v>
      </c>
      <c r="D6278">
        <v>19499.125</v>
      </c>
    </row>
    <row r="6279" spans="1:4" x14ac:dyDescent="0.35">
      <c r="A6279" t="s">
        <v>268</v>
      </c>
      <c r="B6279" t="s">
        <v>269</v>
      </c>
      <c r="C6279">
        <v>2019</v>
      </c>
      <c r="D6279">
        <v>20152.344000000001</v>
      </c>
    </row>
    <row r="6280" spans="1:4" x14ac:dyDescent="0.35">
      <c r="A6280" t="s">
        <v>268</v>
      </c>
      <c r="B6280" t="s">
        <v>269</v>
      </c>
      <c r="C6280">
        <v>2020</v>
      </c>
      <c r="D6280">
        <v>17047.526999999998</v>
      </c>
    </row>
    <row r="6281" spans="1:4" x14ac:dyDescent="0.35">
      <c r="A6281" t="s">
        <v>268</v>
      </c>
      <c r="B6281" t="s">
        <v>269</v>
      </c>
      <c r="C6281">
        <v>2021</v>
      </c>
      <c r="D6281">
        <v>16870.011999999999</v>
      </c>
    </row>
    <row r="6282" spans="1:4" x14ac:dyDescent="0.35">
      <c r="A6282" t="s">
        <v>268</v>
      </c>
      <c r="B6282" t="s">
        <v>269</v>
      </c>
      <c r="C6282">
        <v>2022</v>
      </c>
      <c r="D6282">
        <v>16850.509999999998</v>
      </c>
    </row>
    <row r="6283" spans="1:4" x14ac:dyDescent="0.35">
      <c r="A6283" t="s">
        <v>268</v>
      </c>
      <c r="B6283" t="s">
        <v>269</v>
      </c>
      <c r="C6283">
        <v>2023</v>
      </c>
      <c r="D6283">
        <v>17639.248</v>
      </c>
    </row>
    <row r="6284" spans="1:4" x14ac:dyDescent="0.35">
      <c r="A6284" t="s">
        <v>270</v>
      </c>
      <c r="B6284" t="s">
        <v>271</v>
      </c>
      <c r="C6284">
        <v>1965</v>
      </c>
      <c r="D6284">
        <v>6793.9497000000001</v>
      </c>
    </row>
    <row r="6285" spans="1:4" x14ac:dyDescent="0.35">
      <c r="A6285" t="s">
        <v>270</v>
      </c>
      <c r="B6285" t="s">
        <v>271</v>
      </c>
      <c r="C6285">
        <v>1966</v>
      </c>
      <c r="D6285">
        <v>6959.2065000000002</v>
      </c>
    </row>
    <row r="6286" spans="1:4" x14ac:dyDescent="0.35">
      <c r="A6286" t="s">
        <v>270</v>
      </c>
      <c r="B6286" t="s">
        <v>271</v>
      </c>
      <c r="C6286">
        <v>1967</v>
      </c>
      <c r="D6286">
        <v>6862.1760000000004</v>
      </c>
    </row>
    <row r="6287" spans="1:4" x14ac:dyDescent="0.35">
      <c r="A6287" t="s">
        <v>270</v>
      </c>
      <c r="B6287" t="s">
        <v>271</v>
      </c>
      <c r="C6287">
        <v>1968</v>
      </c>
      <c r="D6287">
        <v>7232.5749999999998</v>
      </c>
    </row>
    <row r="6288" spans="1:4" x14ac:dyDescent="0.35">
      <c r="A6288" t="s">
        <v>270</v>
      </c>
      <c r="B6288" t="s">
        <v>271</v>
      </c>
      <c r="C6288">
        <v>1969</v>
      </c>
      <c r="D6288">
        <v>7686.4272000000001</v>
      </c>
    </row>
    <row r="6289" spans="1:4" x14ac:dyDescent="0.35">
      <c r="A6289" t="s">
        <v>270</v>
      </c>
      <c r="B6289" t="s">
        <v>271</v>
      </c>
      <c r="C6289">
        <v>1970</v>
      </c>
      <c r="D6289">
        <v>7951.0420000000004</v>
      </c>
    </row>
    <row r="6290" spans="1:4" x14ac:dyDescent="0.35">
      <c r="A6290" t="s">
        <v>270</v>
      </c>
      <c r="B6290" t="s">
        <v>271</v>
      </c>
      <c r="C6290">
        <v>1971</v>
      </c>
      <c r="D6290">
        <v>8105.4830000000002</v>
      </c>
    </row>
    <row r="6291" spans="1:4" x14ac:dyDescent="0.35">
      <c r="A6291" t="s">
        <v>270</v>
      </c>
      <c r="B6291" t="s">
        <v>271</v>
      </c>
      <c r="C6291">
        <v>1972</v>
      </c>
      <c r="D6291">
        <v>8691.06</v>
      </c>
    </row>
    <row r="6292" spans="1:4" x14ac:dyDescent="0.35">
      <c r="A6292" t="s">
        <v>270</v>
      </c>
      <c r="B6292" t="s">
        <v>271</v>
      </c>
      <c r="C6292">
        <v>1973</v>
      </c>
      <c r="D6292">
        <v>9098.1569999999992</v>
      </c>
    </row>
    <row r="6293" spans="1:4" x14ac:dyDescent="0.35">
      <c r="A6293" t="s">
        <v>270</v>
      </c>
      <c r="B6293" t="s">
        <v>271</v>
      </c>
      <c r="C6293">
        <v>1974</v>
      </c>
      <c r="D6293">
        <v>9729.2289999999994</v>
      </c>
    </row>
    <row r="6294" spans="1:4" x14ac:dyDescent="0.35">
      <c r="A6294" t="s">
        <v>270</v>
      </c>
      <c r="B6294" t="s">
        <v>271</v>
      </c>
      <c r="C6294">
        <v>1975</v>
      </c>
      <c r="D6294">
        <v>10097.632</v>
      </c>
    </row>
    <row r="6295" spans="1:4" x14ac:dyDescent="0.35">
      <c r="A6295" t="s">
        <v>270</v>
      </c>
      <c r="B6295" t="s">
        <v>271</v>
      </c>
      <c r="C6295">
        <v>1976</v>
      </c>
      <c r="D6295">
        <v>10452.249</v>
      </c>
    </row>
    <row r="6296" spans="1:4" x14ac:dyDescent="0.35">
      <c r="A6296" t="s">
        <v>270</v>
      </c>
      <c r="B6296" t="s">
        <v>271</v>
      </c>
      <c r="C6296">
        <v>1977</v>
      </c>
      <c r="D6296">
        <v>10732.164000000001</v>
      </c>
    </row>
    <row r="6297" spans="1:4" x14ac:dyDescent="0.35">
      <c r="A6297" t="s">
        <v>270</v>
      </c>
      <c r="B6297" t="s">
        <v>271</v>
      </c>
      <c r="C6297">
        <v>1978</v>
      </c>
      <c r="D6297">
        <v>11761.815000000001</v>
      </c>
    </row>
    <row r="6298" spans="1:4" x14ac:dyDescent="0.35">
      <c r="A6298" t="s">
        <v>270</v>
      </c>
      <c r="B6298" t="s">
        <v>271</v>
      </c>
      <c r="C6298">
        <v>1979</v>
      </c>
      <c r="D6298">
        <v>12674.108</v>
      </c>
    </row>
    <row r="6299" spans="1:4" x14ac:dyDescent="0.35">
      <c r="A6299" t="s">
        <v>270</v>
      </c>
      <c r="B6299" t="s">
        <v>271</v>
      </c>
      <c r="C6299">
        <v>1980</v>
      </c>
      <c r="D6299">
        <v>13466.851000000001</v>
      </c>
    </row>
    <row r="6300" spans="1:4" x14ac:dyDescent="0.35">
      <c r="A6300" t="s">
        <v>270</v>
      </c>
      <c r="B6300" t="s">
        <v>271</v>
      </c>
      <c r="C6300">
        <v>1981</v>
      </c>
      <c r="D6300">
        <v>14545.665000000001</v>
      </c>
    </row>
    <row r="6301" spans="1:4" x14ac:dyDescent="0.35">
      <c r="A6301" t="s">
        <v>270</v>
      </c>
      <c r="B6301" t="s">
        <v>271</v>
      </c>
      <c r="C6301">
        <v>1982</v>
      </c>
      <c r="D6301">
        <v>14827.005999999999</v>
      </c>
    </row>
    <row r="6302" spans="1:4" x14ac:dyDescent="0.35">
      <c r="A6302" t="s">
        <v>270</v>
      </c>
      <c r="B6302" t="s">
        <v>271</v>
      </c>
      <c r="C6302">
        <v>1983</v>
      </c>
      <c r="D6302">
        <v>14348.041999999999</v>
      </c>
    </row>
    <row r="6303" spans="1:4" x14ac:dyDescent="0.35">
      <c r="A6303" t="s">
        <v>270</v>
      </c>
      <c r="B6303" t="s">
        <v>271</v>
      </c>
      <c r="C6303">
        <v>1984</v>
      </c>
      <c r="D6303">
        <v>14703.748</v>
      </c>
    </row>
    <row r="6304" spans="1:4" x14ac:dyDescent="0.35">
      <c r="A6304" t="s">
        <v>270</v>
      </c>
      <c r="B6304" t="s">
        <v>271</v>
      </c>
      <c r="C6304">
        <v>1985</v>
      </c>
      <c r="D6304">
        <v>15116.531000000001</v>
      </c>
    </row>
    <row r="6305" spans="1:4" x14ac:dyDescent="0.35">
      <c r="A6305" t="s">
        <v>270</v>
      </c>
      <c r="B6305" t="s">
        <v>271</v>
      </c>
      <c r="C6305">
        <v>1986</v>
      </c>
      <c r="D6305">
        <v>14371.8125</v>
      </c>
    </row>
    <row r="6306" spans="1:4" x14ac:dyDescent="0.35">
      <c r="A6306" t="s">
        <v>270</v>
      </c>
      <c r="B6306" t="s">
        <v>271</v>
      </c>
      <c r="C6306">
        <v>1987</v>
      </c>
      <c r="D6306">
        <v>14550.141</v>
      </c>
    </row>
    <row r="6307" spans="1:4" x14ac:dyDescent="0.35">
      <c r="A6307" t="s">
        <v>270</v>
      </c>
      <c r="B6307" t="s">
        <v>271</v>
      </c>
      <c r="C6307">
        <v>1988</v>
      </c>
      <c r="D6307">
        <v>14373.012000000001</v>
      </c>
    </row>
    <row r="6308" spans="1:4" x14ac:dyDescent="0.35">
      <c r="A6308" t="s">
        <v>270</v>
      </c>
      <c r="B6308" t="s">
        <v>271</v>
      </c>
      <c r="C6308">
        <v>1989</v>
      </c>
      <c r="D6308">
        <v>14890.727000000001</v>
      </c>
    </row>
    <row r="6309" spans="1:4" x14ac:dyDescent="0.35">
      <c r="A6309" t="s">
        <v>270</v>
      </c>
      <c r="B6309" t="s">
        <v>271</v>
      </c>
      <c r="C6309">
        <v>1990</v>
      </c>
      <c r="D6309">
        <v>15926.936</v>
      </c>
    </row>
    <row r="6310" spans="1:4" x14ac:dyDescent="0.35">
      <c r="A6310" t="s">
        <v>270</v>
      </c>
      <c r="B6310" t="s">
        <v>271</v>
      </c>
      <c r="C6310">
        <v>1991</v>
      </c>
      <c r="D6310">
        <v>16080.432000000001</v>
      </c>
    </row>
    <row r="6311" spans="1:4" x14ac:dyDescent="0.35">
      <c r="A6311" t="s">
        <v>270</v>
      </c>
      <c r="B6311" t="s">
        <v>271</v>
      </c>
      <c r="C6311">
        <v>1992</v>
      </c>
      <c r="D6311">
        <v>16085.911</v>
      </c>
    </row>
    <row r="6312" spans="1:4" x14ac:dyDescent="0.35">
      <c r="A6312" t="s">
        <v>270</v>
      </c>
      <c r="B6312" t="s">
        <v>271</v>
      </c>
      <c r="C6312">
        <v>1993</v>
      </c>
      <c r="D6312">
        <v>15805.196</v>
      </c>
    </row>
    <row r="6313" spans="1:4" x14ac:dyDescent="0.35">
      <c r="A6313" t="s">
        <v>270</v>
      </c>
      <c r="B6313" t="s">
        <v>271</v>
      </c>
      <c r="C6313">
        <v>1994</v>
      </c>
      <c r="D6313">
        <v>16408.884999999998</v>
      </c>
    </row>
    <row r="6314" spans="1:4" x14ac:dyDescent="0.35">
      <c r="A6314" t="s">
        <v>270</v>
      </c>
      <c r="B6314" t="s">
        <v>271</v>
      </c>
      <c r="C6314">
        <v>1995</v>
      </c>
      <c r="D6314">
        <v>15840.837</v>
      </c>
    </row>
    <row r="6315" spans="1:4" x14ac:dyDescent="0.35">
      <c r="A6315" t="s">
        <v>270</v>
      </c>
      <c r="B6315" t="s">
        <v>271</v>
      </c>
      <c r="C6315">
        <v>1996</v>
      </c>
      <c r="D6315">
        <v>15974.520500000001</v>
      </c>
    </row>
    <row r="6316" spans="1:4" x14ac:dyDescent="0.35">
      <c r="A6316" t="s">
        <v>270</v>
      </c>
      <c r="B6316" t="s">
        <v>271</v>
      </c>
      <c r="C6316">
        <v>1997</v>
      </c>
      <c r="D6316">
        <v>16088.914000000001</v>
      </c>
    </row>
    <row r="6317" spans="1:4" x14ac:dyDescent="0.35">
      <c r="A6317" t="s">
        <v>270</v>
      </c>
      <c r="B6317" t="s">
        <v>271</v>
      </c>
      <c r="C6317">
        <v>1998</v>
      </c>
      <c r="D6317">
        <v>16470.493999999999</v>
      </c>
    </row>
    <row r="6318" spans="1:4" x14ac:dyDescent="0.35">
      <c r="A6318" t="s">
        <v>270</v>
      </c>
      <c r="B6318" t="s">
        <v>271</v>
      </c>
      <c r="C6318">
        <v>1999</v>
      </c>
      <c r="D6318">
        <v>16447.414000000001</v>
      </c>
    </row>
    <row r="6319" spans="1:4" x14ac:dyDescent="0.35">
      <c r="A6319" t="s">
        <v>270</v>
      </c>
      <c r="B6319" t="s">
        <v>271</v>
      </c>
      <c r="C6319">
        <v>2000</v>
      </c>
      <c r="D6319">
        <v>17198.151999999998</v>
      </c>
    </row>
    <row r="6320" spans="1:4" x14ac:dyDescent="0.35">
      <c r="A6320" t="s">
        <v>270</v>
      </c>
      <c r="B6320" t="s">
        <v>271</v>
      </c>
      <c r="C6320">
        <v>2001</v>
      </c>
      <c r="D6320">
        <v>16786.094000000001</v>
      </c>
    </row>
    <row r="6321" spans="1:4" x14ac:dyDescent="0.35">
      <c r="A6321" t="s">
        <v>270</v>
      </c>
      <c r="B6321" t="s">
        <v>271</v>
      </c>
      <c r="C6321">
        <v>2002</v>
      </c>
      <c r="D6321">
        <v>16948.55</v>
      </c>
    </row>
    <row r="6322" spans="1:4" x14ac:dyDescent="0.35">
      <c r="A6322" t="s">
        <v>270</v>
      </c>
      <c r="B6322" t="s">
        <v>271</v>
      </c>
      <c r="C6322">
        <v>2003</v>
      </c>
      <c r="D6322">
        <v>16915.813999999998</v>
      </c>
    </row>
    <row r="6323" spans="1:4" x14ac:dyDescent="0.35">
      <c r="A6323" t="s">
        <v>270</v>
      </c>
      <c r="B6323" t="s">
        <v>271</v>
      </c>
      <c r="C6323">
        <v>2004</v>
      </c>
      <c r="D6323">
        <v>17662.844000000001</v>
      </c>
    </row>
    <row r="6324" spans="1:4" x14ac:dyDescent="0.35">
      <c r="A6324" t="s">
        <v>270</v>
      </c>
      <c r="B6324" t="s">
        <v>271</v>
      </c>
      <c r="C6324">
        <v>2005</v>
      </c>
      <c r="D6324">
        <v>19092.096000000001</v>
      </c>
    </row>
    <row r="6325" spans="1:4" x14ac:dyDescent="0.35">
      <c r="A6325" t="s">
        <v>270</v>
      </c>
      <c r="B6325" t="s">
        <v>271</v>
      </c>
      <c r="C6325">
        <v>2006</v>
      </c>
      <c r="D6325">
        <v>19108.3</v>
      </c>
    </row>
    <row r="6326" spans="1:4" x14ac:dyDescent="0.35">
      <c r="A6326" t="s">
        <v>270</v>
      </c>
      <c r="B6326" t="s">
        <v>271</v>
      </c>
      <c r="C6326">
        <v>2007</v>
      </c>
      <c r="D6326">
        <v>19017.145</v>
      </c>
    </row>
    <row r="6327" spans="1:4" x14ac:dyDescent="0.35">
      <c r="A6327" t="s">
        <v>270</v>
      </c>
      <c r="B6327" t="s">
        <v>271</v>
      </c>
      <c r="C6327">
        <v>2008</v>
      </c>
      <c r="D6327">
        <v>19512.02</v>
      </c>
    </row>
    <row r="6328" spans="1:4" x14ac:dyDescent="0.35">
      <c r="A6328" t="s">
        <v>270</v>
      </c>
      <c r="B6328" t="s">
        <v>271</v>
      </c>
      <c r="C6328">
        <v>2009</v>
      </c>
      <c r="D6328">
        <v>18904.009999999998</v>
      </c>
    </row>
    <row r="6329" spans="1:4" x14ac:dyDescent="0.35">
      <c r="A6329" t="s">
        <v>270</v>
      </c>
      <c r="B6329" t="s">
        <v>271</v>
      </c>
      <c r="C6329">
        <v>2010</v>
      </c>
      <c r="D6329">
        <v>18706.043000000001</v>
      </c>
    </row>
    <row r="6330" spans="1:4" x14ac:dyDescent="0.35">
      <c r="A6330" t="s">
        <v>270</v>
      </c>
      <c r="B6330" t="s">
        <v>271</v>
      </c>
      <c r="C6330">
        <v>2011</v>
      </c>
      <c r="D6330">
        <v>19279.93</v>
      </c>
    </row>
    <row r="6331" spans="1:4" x14ac:dyDescent="0.35">
      <c r="A6331" t="s">
        <v>270</v>
      </c>
      <c r="B6331" t="s">
        <v>271</v>
      </c>
      <c r="C6331">
        <v>2012</v>
      </c>
      <c r="D6331">
        <v>19191.276999999998</v>
      </c>
    </row>
    <row r="6332" spans="1:4" x14ac:dyDescent="0.35">
      <c r="A6332" t="s">
        <v>270</v>
      </c>
      <c r="B6332" t="s">
        <v>271</v>
      </c>
      <c r="C6332">
        <v>2013</v>
      </c>
      <c r="D6332">
        <v>18952.083999999999</v>
      </c>
    </row>
    <row r="6333" spans="1:4" x14ac:dyDescent="0.35">
      <c r="A6333" t="s">
        <v>270</v>
      </c>
      <c r="B6333" t="s">
        <v>271</v>
      </c>
      <c r="C6333">
        <v>2014</v>
      </c>
      <c r="D6333">
        <v>18621.592000000001</v>
      </c>
    </row>
    <row r="6334" spans="1:4" x14ac:dyDescent="0.35">
      <c r="A6334" t="s">
        <v>270</v>
      </c>
      <c r="B6334" t="s">
        <v>271</v>
      </c>
      <c r="C6334">
        <v>2015</v>
      </c>
      <c r="D6334">
        <v>18215.734</v>
      </c>
    </row>
    <row r="6335" spans="1:4" x14ac:dyDescent="0.35">
      <c r="A6335" t="s">
        <v>270</v>
      </c>
      <c r="B6335" t="s">
        <v>271</v>
      </c>
      <c r="C6335">
        <v>2016</v>
      </c>
      <c r="D6335">
        <v>18618.848000000002</v>
      </c>
    </row>
    <row r="6336" spans="1:4" x14ac:dyDescent="0.35">
      <c r="A6336" t="s">
        <v>270</v>
      </c>
      <c r="B6336" t="s">
        <v>271</v>
      </c>
      <c r="C6336">
        <v>2017</v>
      </c>
      <c r="D6336">
        <v>18879.296999999999</v>
      </c>
    </row>
    <row r="6337" spans="1:4" x14ac:dyDescent="0.35">
      <c r="A6337" t="s">
        <v>270</v>
      </c>
      <c r="B6337" t="s">
        <v>271</v>
      </c>
      <c r="C6337">
        <v>2018</v>
      </c>
      <c r="D6337">
        <v>18337.241999999998</v>
      </c>
    </row>
    <row r="6338" spans="1:4" x14ac:dyDescent="0.35">
      <c r="A6338" t="s">
        <v>270</v>
      </c>
      <c r="B6338" t="s">
        <v>271</v>
      </c>
      <c r="C6338">
        <v>2019</v>
      </c>
      <c r="D6338">
        <v>17971.64</v>
      </c>
    </row>
    <row r="6339" spans="1:4" x14ac:dyDescent="0.35">
      <c r="A6339" t="s">
        <v>270</v>
      </c>
      <c r="B6339" t="s">
        <v>271</v>
      </c>
      <c r="C6339">
        <v>2020</v>
      </c>
      <c r="D6339">
        <v>16329.474</v>
      </c>
    </row>
    <row r="6340" spans="1:4" x14ac:dyDescent="0.35">
      <c r="A6340" t="s">
        <v>270</v>
      </c>
      <c r="B6340" t="s">
        <v>271</v>
      </c>
      <c r="C6340">
        <v>2021</v>
      </c>
      <c r="D6340">
        <v>17223.478999999999</v>
      </c>
    </row>
    <row r="6341" spans="1:4" x14ac:dyDescent="0.35">
      <c r="A6341" t="s">
        <v>270</v>
      </c>
      <c r="B6341" t="s">
        <v>271</v>
      </c>
      <c r="C6341">
        <v>2022</v>
      </c>
      <c r="D6341">
        <v>17858.697</v>
      </c>
    </row>
    <row r="6342" spans="1:4" x14ac:dyDescent="0.35">
      <c r="A6342" t="s">
        <v>270</v>
      </c>
      <c r="B6342" t="s">
        <v>271</v>
      </c>
      <c r="C6342">
        <v>2023</v>
      </c>
      <c r="D6342">
        <v>17682.662</v>
      </c>
    </row>
    <row r="6343" spans="1:4" x14ac:dyDescent="0.35">
      <c r="A6343" t="s">
        <v>270</v>
      </c>
      <c r="B6343" t="s">
        <v>271</v>
      </c>
      <c r="C6343">
        <v>2024</v>
      </c>
      <c r="D6343">
        <v>17653.776999999998</v>
      </c>
    </row>
    <row r="6344" spans="1:4" x14ac:dyDescent="0.35">
      <c r="A6344" t="s">
        <v>272</v>
      </c>
      <c r="B6344" t="s">
        <v>273</v>
      </c>
      <c r="C6344">
        <v>1980</v>
      </c>
      <c r="D6344">
        <v>0</v>
      </c>
    </row>
    <row r="6345" spans="1:4" x14ac:dyDescent="0.35">
      <c r="A6345" t="s">
        <v>272</v>
      </c>
      <c r="B6345" t="s">
        <v>273</v>
      </c>
      <c r="C6345">
        <v>1981</v>
      </c>
      <c r="D6345">
        <v>0</v>
      </c>
    </row>
    <row r="6346" spans="1:4" x14ac:dyDescent="0.35">
      <c r="A6346" t="s">
        <v>272</v>
      </c>
      <c r="B6346" t="s">
        <v>273</v>
      </c>
      <c r="C6346">
        <v>1982</v>
      </c>
      <c r="D6346">
        <v>0</v>
      </c>
    </row>
    <row r="6347" spans="1:4" x14ac:dyDescent="0.35">
      <c r="A6347" t="s">
        <v>272</v>
      </c>
      <c r="B6347" t="s">
        <v>273</v>
      </c>
      <c r="C6347">
        <v>1983</v>
      </c>
      <c r="D6347">
        <v>0</v>
      </c>
    </row>
    <row r="6348" spans="1:4" x14ac:dyDescent="0.35">
      <c r="A6348" t="s">
        <v>272</v>
      </c>
      <c r="B6348" t="s">
        <v>273</v>
      </c>
      <c r="C6348">
        <v>1984</v>
      </c>
      <c r="D6348">
        <v>0</v>
      </c>
    </row>
    <row r="6349" spans="1:4" x14ac:dyDescent="0.35">
      <c r="A6349" t="s">
        <v>272</v>
      </c>
      <c r="B6349" t="s">
        <v>273</v>
      </c>
      <c r="C6349">
        <v>1985</v>
      </c>
      <c r="D6349">
        <v>0</v>
      </c>
    </row>
    <row r="6350" spans="1:4" x14ac:dyDescent="0.35">
      <c r="A6350" t="s">
        <v>272</v>
      </c>
      <c r="B6350" t="s">
        <v>273</v>
      </c>
      <c r="C6350">
        <v>1986</v>
      </c>
      <c r="D6350">
        <v>0</v>
      </c>
    </row>
    <row r="6351" spans="1:4" x14ac:dyDescent="0.35">
      <c r="A6351" t="s">
        <v>272</v>
      </c>
      <c r="B6351" t="s">
        <v>273</v>
      </c>
      <c r="C6351">
        <v>1987</v>
      </c>
      <c r="D6351">
        <v>0</v>
      </c>
    </row>
    <row r="6352" spans="1:4" x14ac:dyDescent="0.35">
      <c r="A6352" t="s">
        <v>272</v>
      </c>
      <c r="B6352" t="s">
        <v>273</v>
      </c>
      <c r="C6352">
        <v>1988</v>
      </c>
      <c r="D6352">
        <v>0</v>
      </c>
    </row>
    <row r="6353" spans="1:4" x14ac:dyDescent="0.35">
      <c r="A6353" t="s">
        <v>272</v>
      </c>
      <c r="B6353" t="s">
        <v>273</v>
      </c>
      <c r="C6353">
        <v>1989</v>
      </c>
      <c r="D6353">
        <v>0</v>
      </c>
    </row>
    <row r="6354" spans="1:4" x14ac:dyDescent="0.35">
      <c r="A6354" t="s">
        <v>272</v>
      </c>
      <c r="B6354" t="s">
        <v>273</v>
      </c>
      <c r="C6354">
        <v>1990</v>
      </c>
      <c r="D6354">
        <v>0</v>
      </c>
    </row>
    <row r="6355" spans="1:4" x14ac:dyDescent="0.35">
      <c r="A6355" t="s">
        <v>272</v>
      </c>
      <c r="B6355" t="s">
        <v>273</v>
      </c>
      <c r="C6355">
        <v>1991</v>
      </c>
      <c r="D6355">
        <v>0</v>
      </c>
    </row>
    <row r="6356" spans="1:4" x14ac:dyDescent="0.35">
      <c r="A6356" t="s">
        <v>272</v>
      </c>
      <c r="B6356" t="s">
        <v>273</v>
      </c>
      <c r="C6356">
        <v>1992</v>
      </c>
      <c r="D6356">
        <v>0</v>
      </c>
    </row>
    <row r="6357" spans="1:4" x14ac:dyDescent="0.35">
      <c r="A6357" t="s">
        <v>272</v>
      </c>
      <c r="B6357" t="s">
        <v>273</v>
      </c>
      <c r="C6357">
        <v>1993</v>
      </c>
      <c r="D6357">
        <v>0</v>
      </c>
    </row>
    <row r="6358" spans="1:4" x14ac:dyDescent="0.35">
      <c r="A6358" t="s">
        <v>272</v>
      </c>
      <c r="B6358" t="s">
        <v>273</v>
      </c>
      <c r="C6358">
        <v>1994</v>
      </c>
      <c r="D6358">
        <v>0</v>
      </c>
    </row>
    <row r="6359" spans="1:4" x14ac:dyDescent="0.35">
      <c r="A6359" t="s">
        <v>272</v>
      </c>
      <c r="B6359" t="s">
        <v>273</v>
      </c>
      <c r="C6359">
        <v>1995</v>
      </c>
      <c r="D6359">
        <v>0</v>
      </c>
    </row>
    <row r="6360" spans="1:4" x14ac:dyDescent="0.35">
      <c r="A6360" t="s">
        <v>272</v>
      </c>
      <c r="B6360" t="s">
        <v>273</v>
      </c>
      <c r="C6360">
        <v>1996</v>
      </c>
      <c r="D6360">
        <v>0</v>
      </c>
    </row>
    <row r="6361" spans="1:4" x14ac:dyDescent="0.35">
      <c r="A6361" t="s">
        <v>272</v>
      </c>
      <c r="B6361" t="s">
        <v>273</v>
      </c>
      <c r="C6361">
        <v>1997</v>
      </c>
      <c r="D6361">
        <v>0</v>
      </c>
    </row>
    <row r="6362" spans="1:4" x14ac:dyDescent="0.35">
      <c r="A6362" t="s">
        <v>272</v>
      </c>
      <c r="B6362" t="s">
        <v>273</v>
      </c>
      <c r="C6362">
        <v>1998</v>
      </c>
      <c r="D6362">
        <v>0</v>
      </c>
    </row>
    <row r="6363" spans="1:4" x14ac:dyDescent="0.35">
      <c r="A6363" t="s">
        <v>272</v>
      </c>
      <c r="B6363" t="s">
        <v>273</v>
      </c>
      <c r="C6363">
        <v>1999</v>
      </c>
      <c r="D6363">
        <v>0</v>
      </c>
    </row>
    <row r="6364" spans="1:4" x14ac:dyDescent="0.35">
      <c r="A6364" t="s">
        <v>272</v>
      </c>
      <c r="B6364" t="s">
        <v>273</v>
      </c>
      <c r="C6364">
        <v>2000</v>
      </c>
      <c r="D6364">
        <v>4693.6655000000001</v>
      </c>
    </row>
    <row r="6365" spans="1:4" x14ac:dyDescent="0.35">
      <c r="A6365" t="s">
        <v>272</v>
      </c>
      <c r="B6365" t="s">
        <v>273</v>
      </c>
      <c r="C6365">
        <v>2001</v>
      </c>
      <c r="D6365">
        <v>5317.8896000000004</v>
      </c>
    </row>
    <row r="6366" spans="1:4" x14ac:dyDescent="0.35">
      <c r="A6366" t="s">
        <v>272</v>
      </c>
      <c r="B6366" t="s">
        <v>273</v>
      </c>
      <c r="C6366">
        <v>2002</v>
      </c>
      <c r="D6366">
        <v>4942.7259999999997</v>
      </c>
    </row>
    <row r="6367" spans="1:4" x14ac:dyDescent="0.35">
      <c r="A6367" t="s">
        <v>272</v>
      </c>
      <c r="B6367" t="s">
        <v>273</v>
      </c>
      <c r="C6367">
        <v>2003</v>
      </c>
      <c r="D6367">
        <v>5338.6005999999998</v>
      </c>
    </row>
    <row r="6368" spans="1:4" x14ac:dyDescent="0.35">
      <c r="A6368" t="s">
        <v>272</v>
      </c>
      <c r="B6368" t="s">
        <v>273</v>
      </c>
      <c r="C6368">
        <v>2004</v>
      </c>
      <c r="D6368">
        <v>5153.893</v>
      </c>
    </row>
    <row r="6369" spans="1:4" x14ac:dyDescent="0.35">
      <c r="A6369" t="s">
        <v>272</v>
      </c>
      <c r="B6369" t="s">
        <v>273</v>
      </c>
      <c r="C6369">
        <v>2005</v>
      </c>
      <c r="D6369">
        <v>4418.7120000000004</v>
      </c>
    </row>
    <row r="6370" spans="1:4" x14ac:dyDescent="0.35">
      <c r="A6370" t="s">
        <v>272</v>
      </c>
      <c r="B6370" t="s">
        <v>273</v>
      </c>
      <c r="C6370">
        <v>2006</v>
      </c>
      <c r="D6370">
        <v>4578.7372999999998</v>
      </c>
    </row>
    <row r="6371" spans="1:4" x14ac:dyDescent="0.35">
      <c r="A6371" t="s">
        <v>272</v>
      </c>
      <c r="B6371" t="s">
        <v>273</v>
      </c>
      <c r="C6371">
        <v>2007</v>
      </c>
      <c r="D6371">
        <v>5145.2560000000003</v>
      </c>
    </row>
    <row r="6372" spans="1:4" x14ac:dyDescent="0.35">
      <c r="A6372" t="s">
        <v>272</v>
      </c>
      <c r="B6372" t="s">
        <v>273</v>
      </c>
      <c r="C6372">
        <v>2008</v>
      </c>
      <c r="D6372">
        <v>4518.1360000000004</v>
      </c>
    </row>
    <row r="6373" spans="1:4" x14ac:dyDescent="0.35">
      <c r="A6373" t="s">
        <v>272</v>
      </c>
      <c r="B6373" t="s">
        <v>273</v>
      </c>
      <c r="C6373">
        <v>2009</v>
      </c>
      <c r="D6373">
        <v>6295.3696</v>
      </c>
    </row>
    <row r="6374" spans="1:4" x14ac:dyDescent="0.35">
      <c r="A6374" t="s">
        <v>272</v>
      </c>
      <c r="B6374" t="s">
        <v>273</v>
      </c>
      <c r="C6374">
        <v>2010</v>
      </c>
      <c r="D6374">
        <v>4416.7569999999996</v>
      </c>
    </row>
    <row r="6375" spans="1:4" x14ac:dyDescent="0.35">
      <c r="A6375" t="s">
        <v>272</v>
      </c>
      <c r="B6375" t="s">
        <v>273</v>
      </c>
      <c r="C6375">
        <v>2011</v>
      </c>
      <c r="D6375">
        <v>5094.9916999999996</v>
      </c>
    </row>
    <row r="6376" spans="1:4" x14ac:dyDescent="0.35">
      <c r="A6376" t="s">
        <v>272</v>
      </c>
      <c r="B6376" t="s">
        <v>273</v>
      </c>
      <c r="C6376">
        <v>2012</v>
      </c>
      <c r="D6376">
        <v>5662.8620000000001</v>
      </c>
    </row>
    <row r="6377" spans="1:4" x14ac:dyDescent="0.35">
      <c r="A6377" t="s">
        <v>272</v>
      </c>
      <c r="B6377" t="s">
        <v>273</v>
      </c>
      <c r="C6377">
        <v>2013</v>
      </c>
      <c r="D6377">
        <v>5951.2266</v>
      </c>
    </row>
    <row r="6378" spans="1:4" x14ac:dyDescent="0.35">
      <c r="A6378" t="s">
        <v>272</v>
      </c>
      <c r="B6378" t="s">
        <v>273</v>
      </c>
      <c r="C6378">
        <v>2014</v>
      </c>
      <c r="D6378">
        <v>6217.4040000000005</v>
      </c>
    </row>
    <row r="6379" spans="1:4" x14ac:dyDescent="0.35">
      <c r="A6379" t="s">
        <v>272</v>
      </c>
      <c r="B6379" t="s">
        <v>273</v>
      </c>
      <c r="C6379">
        <v>2015</v>
      </c>
      <c r="D6379">
        <v>6516.4984999999997</v>
      </c>
    </row>
    <row r="6380" spans="1:4" x14ac:dyDescent="0.35">
      <c r="A6380" t="s">
        <v>272</v>
      </c>
      <c r="B6380" t="s">
        <v>273</v>
      </c>
      <c r="C6380">
        <v>2016</v>
      </c>
      <c r="D6380">
        <v>6870.5129999999999</v>
      </c>
    </row>
    <row r="6381" spans="1:4" x14ac:dyDescent="0.35">
      <c r="A6381" t="s">
        <v>272</v>
      </c>
      <c r="B6381" t="s">
        <v>273</v>
      </c>
      <c r="C6381">
        <v>2017</v>
      </c>
      <c r="D6381">
        <v>6916.5263999999997</v>
      </c>
    </row>
    <row r="6382" spans="1:4" x14ac:dyDescent="0.35">
      <c r="A6382" t="s">
        <v>272</v>
      </c>
      <c r="B6382" t="s">
        <v>273</v>
      </c>
      <c r="C6382">
        <v>2018</v>
      </c>
      <c r="D6382">
        <v>4330.0933000000005</v>
      </c>
    </row>
    <row r="6383" spans="1:4" x14ac:dyDescent="0.35">
      <c r="A6383" t="s">
        <v>272</v>
      </c>
      <c r="B6383" t="s">
        <v>273</v>
      </c>
      <c r="C6383">
        <v>2019</v>
      </c>
      <c r="D6383">
        <v>4349.0200000000004</v>
      </c>
    </row>
    <row r="6384" spans="1:4" x14ac:dyDescent="0.35">
      <c r="A6384" t="s">
        <v>272</v>
      </c>
      <c r="B6384" t="s">
        <v>273</v>
      </c>
      <c r="C6384">
        <v>2020</v>
      </c>
      <c r="D6384">
        <v>4218.8969999999999</v>
      </c>
    </row>
    <row r="6385" spans="1:4" x14ac:dyDescent="0.35">
      <c r="A6385" t="s">
        <v>272</v>
      </c>
      <c r="B6385" t="s">
        <v>273</v>
      </c>
      <c r="C6385">
        <v>2021</v>
      </c>
      <c r="D6385">
        <v>4140.9296999999997</v>
      </c>
    </row>
    <row r="6386" spans="1:4" x14ac:dyDescent="0.35">
      <c r="A6386" t="s">
        <v>272</v>
      </c>
      <c r="B6386" t="s">
        <v>273</v>
      </c>
      <c r="C6386">
        <v>2022</v>
      </c>
      <c r="D6386">
        <v>4197.0990000000002</v>
      </c>
    </row>
    <row r="6387" spans="1:4" x14ac:dyDescent="0.35">
      <c r="A6387" t="s">
        <v>272</v>
      </c>
      <c r="B6387" t="s">
        <v>273</v>
      </c>
      <c r="C6387">
        <v>2023</v>
      </c>
      <c r="D6387">
        <v>4428.0929999999998</v>
      </c>
    </row>
    <row r="6388" spans="1:4" x14ac:dyDescent="0.35">
      <c r="A6388" t="s">
        <v>274</v>
      </c>
      <c r="B6388" t="s">
        <v>275</v>
      </c>
      <c r="C6388">
        <v>1992</v>
      </c>
      <c r="D6388">
        <v>13858.922</v>
      </c>
    </row>
    <row r="6389" spans="1:4" x14ac:dyDescent="0.35">
      <c r="A6389" t="s">
        <v>274</v>
      </c>
      <c r="B6389" t="s">
        <v>275</v>
      </c>
      <c r="C6389">
        <v>1993</v>
      </c>
      <c r="D6389">
        <v>10260.906999999999</v>
      </c>
    </row>
    <row r="6390" spans="1:4" x14ac:dyDescent="0.35">
      <c r="A6390" t="s">
        <v>274</v>
      </c>
      <c r="B6390" t="s">
        <v>275</v>
      </c>
      <c r="C6390">
        <v>1994</v>
      </c>
      <c r="D6390">
        <v>7191.3954999999996</v>
      </c>
    </row>
    <row r="6391" spans="1:4" x14ac:dyDescent="0.35">
      <c r="A6391" t="s">
        <v>274</v>
      </c>
      <c r="B6391" t="s">
        <v>275</v>
      </c>
      <c r="C6391">
        <v>1995</v>
      </c>
      <c r="D6391">
        <v>7372.2875999999997</v>
      </c>
    </row>
    <row r="6392" spans="1:4" x14ac:dyDescent="0.35">
      <c r="A6392" t="s">
        <v>274</v>
      </c>
      <c r="B6392" t="s">
        <v>275</v>
      </c>
      <c r="C6392">
        <v>1996</v>
      </c>
      <c r="D6392">
        <v>8482.2720000000008</v>
      </c>
    </row>
    <row r="6393" spans="1:4" x14ac:dyDescent="0.35">
      <c r="A6393" t="s">
        <v>274</v>
      </c>
      <c r="B6393" t="s">
        <v>275</v>
      </c>
      <c r="C6393">
        <v>1997</v>
      </c>
      <c r="D6393">
        <v>9410.57</v>
      </c>
    </row>
    <row r="6394" spans="1:4" x14ac:dyDescent="0.35">
      <c r="A6394" t="s">
        <v>274</v>
      </c>
      <c r="B6394" t="s">
        <v>275</v>
      </c>
      <c r="C6394">
        <v>1998</v>
      </c>
      <c r="D6394">
        <v>8812.4779999999992</v>
      </c>
    </row>
    <row r="6395" spans="1:4" x14ac:dyDescent="0.35">
      <c r="A6395" t="s">
        <v>274</v>
      </c>
      <c r="B6395" t="s">
        <v>275</v>
      </c>
      <c r="C6395">
        <v>1999</v>
      </c>
      <c r="D6395">
        <v>7242.8046999999997</v>
      </c>
    </row>
    <row r="6396" spans="1:4" x14ac:dyDescent="0.35">
      <c r="A6396" t="s">
        <v>274</v>
      </c>
      <c r="B6396" t="s">
        <v>275</v>
      </c>
      <c r="C6396">
        <v>2000</v>
      </c>
      <c r="D6396">
        <v>7592.8037000000004</v>
      </c>
    </row>
    <row r="6397" spans="1:4" x14ac:dyDescent="0.35">
      <c r="A6397" t="s">
        <v>274</v>
      </c>
      <c r="B6397" t="s">
        <v>275</v>
      </c>
      <c r="C6397">
        <v>2001</v>
      </c>
      <c r="D6397">
        <v>7669.3545000000004</v>
      </c>
    </row>
    <row r="6398" spans="1:4" x14ac:dyDescent="0.35">
      <c r="A6398" t="s">
        <v>274</v>
      </c>
      <c r="B6398" t="s">
        <v>275</v>
      </c>
      <c r="C6398">
        <v>2002</v>
      </c>
      <c r="D6398">
        <v>8401.9689999999991</v>
      </c>
    </row>
    <row r="6399" spans="1:4" x14ac:dyDescent="0.35">
      <c r="A6399" t="s">
        <v>274</v>
      </c>
      <c r="B6399" t="s">
        <v>275</v>
      </c>
      <c r="C6399">
        <v>2003</v>
      </c>
      <c r="D6399">
        <v>9454.3230000000003</v>
      </c>
    </row>
    <row r="6400" spans="1:4" x14ac:dyDescent="0.35">
      <c r="A6400" t="s">
        <v>274</v>
      </c>
      <c r="B6400" t="s">
        <v>275</v>
      </c>
      <c r="C6400">
        <v>2004</v>
      </c>
      <c r="D6400">
        <v>8927.9519999999993</v>
      </c>
    </row>
    <row r="6401" spans="1:4" x14ac:dyDescent="0.35">
      <c r="A6401" t="s">
        <v>274</v>
      </c>
      <c r="B6401" t="s">
        <v>275</v>
      </c>
      <c r="C6401">
        <v>2005</v>
      </c>
      <c r="D6401">
        <v>9927.5859999999993</v>
      </c>
    </row>
    <row r="6402" spans="1:4" x14ac:dyDescent="0.35">
      <c r="A6402" t="s">
        <v>274</v>
      </c>
      <c r="B6402" t="s">
        <v>275</v>
      </c>
      <c r="C6402">
        <v>2006</v>
      </c>
      <c r="D6402">
        <v>10696.137000000001</v>
      </c>
    </row>
    <row r="6403" spans="1:4" x14ac:dyDescent="0.35">
      <c r="A6403" t="s">
        <v>274</v>
      </c>
      <c r="B6403" t="s">
        <v>275</v>
      </c>
      <c r="C6403">
        <v>2007</v>
      </c>
      <c r="D6403">
        <v>9459.4629999999997</v>
      </c>
    </row>
    <row r="6404" spans="1:4" x14ac:dyDescent="0.35">
      <c r="A6404" t="s">
        <v>274</v>
      </c>
      <c r="B6404" t="s">
        <v>275</v>
      </c>
      <c r="C6404">
        <v>2008</v>
      </c>
      <c r="D6404">
        <v>9947.7180000000008</v>
      </c>
    </row>
    <row r="6405" spans="1:4" x14ac:dyDescent="0.35">
      <c r="A6405" t="s">
        <v>274</v>
      </c>
      <c r="B6405" t="s">
        <v>275</v>
      </c>
      <c r="C6405">
        <v>2009</v>
      </c>
      <c r="D6405">
        <v>9140.857</v>
      </c>
    </row>
    <row r="6406" spans="1:4" x14ac:dyDescent="0.35">
      <c r="A6406" t="s">
        <v>274</v>
      </c>
      <c r="B6406" t="s">
        <v>275</v>
      </c>
      <c r="C6406">
        <v>2010</v>
      </c>
      <c r="D6406">
        <v>8803.3649999999998</v>
      </c>
    </row>
    <row r="6407" spans="1:4" x14ac:dyDescent="0.35">
      <c r="A6407" t="s">
        <v>274</v>
      </c>
      <c r="B6407" t="s">
        <v>275</v>
      </c>
      <c r="C6407">
        <v>2011</v>
      </c>
      <c r="D6407">
        <v>9124.393</v>
      </c>
    </row>
    <row r="6408" spans="1:4" x14ac:dyDescent="0.35">
      <c r="A6408" t="s">
        <v>274</v>
      </c>
      <c r="B6408" t="s">
        <v>275</v>
      </c>
      <c r="C6408">
        <v>2012</v>
      </c>
      <c r="D6408">
        <v>12861.652</v>
      </c>
    </row>
    <row r="6409" spans="1:4" x14ac:dyDescent="0.35">
      <c r="A6409" t="s">
        <v>274</v>
      </c>
      <c r="B6409" t="s">
        <v>275</v>
      </c>
      <c r="C6409">
        <v>2013</v>
      </c>
      <c r="D6409">
        <v>12900.737999999999</v>
      </c>
    </row>
    <row r="6410" spans="1:4" x14ac:dyDescent="0.35">
      <c r="A6410" t="s">
        <v>274</v>
      </c>
      <c r="B6410" t="s">
        <v>275</v>
      </c>
      <c r="C6410">
        <v>2014</v>
      </c>
      <c r="D6410">
        <v>12572.957</v>
      </c>
    </row>
    <row r="6411" spans="1:4" x14ac:dyDescent="0.35">
      <c r="A6411" t="s">
        <v>274</v>
      </c>
      <c r="B6411" t="s">
        <v>275</v>
      </c>
      <c r="C6411">
        <v>2015</v>
      </c>
      <c r="D6411">
        <v>11441.152</v>
      </c>
    </row>
    <row r="6412" spans="1:4" x14ac:dyDescent="0.35">
      <c r="A6412" t="s">
        <v>274</v>
      </c>
      <c r="B6412" t="s">
        <v>275</v>
      </c>
      <c r="C6412">
        <v>2016</v>
      </c>
      <c r="D6412">
        <v>11629.28</v>
      </c>
    </row>
    <row r="6413" spans="1:4" x14ac:dyDescent="0.35">
      <c r="A6413" t="s">
        <v>274</v>
      </c>
      <c r="B6413" t="s">
        <v>275</v>
      </c>
      <c r="C6413">
        <v>2017</v>
      </c>
      <c r="D6413">
        <v>11959.887000000001</v>
      </c>
    </row>
    <row r="6414" spans="1:4" x14ac:dyDescent="0.35">
      <c r="A6414" t="s">
        <v>274</v>
      </c>
      <c r="B6414" t="s">
        <v>275</v>
      </c>
      <c r="C6414">
        <v>2018</v>
      </c>
      <c r="D6414">
        <v>12921.51</v>
      </c>
    </row>
    <row r="6415" spans="1:4" x14ac:dyDescent="0.35">
      <c r="A6415" t="s">
        <v>274</v>
      </c>
      <c r="B6415" t="s">
        <v>275</v>
      </c>
      <c r="C6415">
        <v>2019</v>
      </c>
      <c r="D6415">
        <v>13243.286</v>
      </c>
    </row>
    <row r="6416" spans="1:4" x14ac:dyDescent="0.35">
      <c r="A6416" t="s">
        <v>274</v>
      </c>
      <c r="B6416" t="s">
        <v>275</v>
      </c>
      <c r="C6416">
        <v>2020</v>
      </c>
      <c r="D6416">
        <v>12957.656999999999</v>
      </c>
    </row>
    <row r="6417" spans="1:4" x14ac:dyDescent="0.35">
      <c r="A6417" t="s">
        <v>274</v>
      </c>
      <c r="B6417" t="s">
        <v>275</v>
      </c>
      <c r="C6417">
        <v>2021</v>
      </c>
      <c r="D6417">
        <v>14385.653</v>
      </c>
    </row>
    <row r="6418" spans="1:4" x14ac:dyDescent="0.35">
      <c r="A6418" t="s">
        <v>274</v>
      </c>
      <c r="B6418" t="s">
        <v>275</v>
      </c>
      <c r="C6418">
        <v>2022</v>
      </c>
      <c r="D6418">
        <v>12261.839</v>
      </c>
    </row>
    <row r="6419" spans="1:4" x14ac:dyDescent="0.35">
      <c r="A6419" t="s">
        <v>274</v>
      </c>
      <c r="B6419" t="s">
        <v>275</v>
      </c>
      <c r="C6419">
        <v>2023</v>
      </c>
      <c r="D6419">
        <v>11903.726000000001</v>
      </c>
    </row>
    <row r="6420" spans="1:4" x14ac:dyDescent="0.35">
      <c r="A6420" t="s">
        <v>276</v>
      </c>
      <c r="B6420" t="s">
        <v>277</v>
      </c>
      <c r="C6420">
        <v>1980</v>
      </c>
      <c r="D6420">
        <v>10923.312</v>
      </c>
    </row>
    <row r="6421" spans="1:4" x14ac:dyDescent="0.35">
      <c r="A6421" t="s">
        <v>276</v>
      </c>
      <c r="B6421" t="s">
        <v>277</v>
      </c>
      <c r="C6421">
        <v>1981</v>
      </c>
      <c r="D6421">
        <v>9647.4240000000009</v>
      </c>
    </row>
    <row r="6422" spans="1:4" x14ac:dyDescent="0.35">
      <c r="A6422" t="s">
        <v>276</v>
      </c>
      <c r="B6422" t="s">
        <v>277</v>
      </c>
      <c r="C6422">
        <v>1982</v>
      </c>
      <c r="D6422">
        <v>11584.162</v>
      </c>
    </row>
    <row r="6423" spans="1:4" x14ac:dyDescent="0.35">
      <c r="A6423" t="s">
        <v>276</v>
      </c>
      <c r="B6423" t="s">
        <v>277</v>
      </c>
      <c r="C6423">
        <v>1983</v>
      </c>
      <c r="D6423">
        <v>11395.817999999999</v>
      </c>
    </row>
    <row r="6424" spans="1:4" x14ac:dyDescent="0.35">
      <c r="A6424" t="s">
        <v>276</v>
      </c>
      <c r="B6424" t="s">
        <v>277</v>
      </c>
      <c r="C6424">
        <v>1984</v>
      </c>
      <c r="D6424">
        <v>11196.678</v>
      </c>
    </row>
    <row r="6425" spans="1:4" x14ac:dyDescent="0.35">
      <c r="A6425" t="s">
        <v>276</v>
      </c>
      <c r="B6425" t="s">
        <v>277</v>
      </c>
      <c r="C6425">
        <v>1985</v>
      </c>
      <c r="D6425">
        <v>12268.706</v>
      </c>
    </row>
    <row r="6426" spans="1:4" x14ac:dyDescent="0.35">
      <c r="A6426" t="s">
        <v>276</v>
      </c>
      <c r="B6426" t="s">
        <v>277</v>
      </c>
      <c r="C6426">
        <v>1986</v>
      </c>
      <c r="D6426">
        <v>12918.687</v>
      </c>
    </row>
    <row r="6427" spans="1:4" x14ac:dyDescent="0.35">
      <c r="A6427" t="s">
        <v>276</v>
      </c>
      <c r="B6427" t="s">
        <v>277</v>
      </c>
      <c r="C6427">
        <v>1987</v>
      </c>
      <c r="D6427">
        <v>13098.38</v>
      </c>
    </row>
    <row r="6428" spans="1:4" x14ac:dyDescent="0.35">
      <c r="A6428" t="s">
        <v>276</v>
      </c>
      <c r="B6428" t="s">
        <v>277</v>
      </c>
      <c r="C6428">
        <v>1988</v>
      </c>
      <c r="D6428">
        <v>13339.722</v>
      </c>
    </row>
    <row r="6429" spans="1:4" x14ac:dyDescent="0.35">
      <c r="A6429" t="s">
        <v>276</v>
      </c>
      <c r="B6429" t="s">
        <v>277</v>
      </c>
      <c r="C6429">
        <v>1989</v>
      </c>
      <c r="D6429">
        <v>12411.858</v>
      </c>
    </row>
    <row r="6430" spans="1:4" x14ac:dyDescent="0.35">
      <c r="A6430" t="s">
        <v>276</v>
      </c>
      <c r="B6430" t="s">
        <v>277</v>
      </c>
      <c r="C6430">
        <v>1990</v>
      </c>
      <c r="D6430">
        <v>11231.987999999999</v>
      </c>
    </row>
    <row r="6431" spans="1:4" x14ac:dyDescent="0.35">
      <c r="A6431" t="s">
        <v>276</v>
      </c>
      <c r="B6431" t="s">
        <v>277</v>
      </c>
      <c r="C6431">
        <v>1991</v>
      </c>
      <c r="D6431">
        <v>10988.608</v>
      </c>
    </row>
    <row r="6432" spans="1:4" x14ac:dyDescent="0.35">
      <c r="A6432" t="s">
        <v>276</v>
      </c>
      <c r="B6432" t="s">
        <v>277</v>
      </c>
      <c r="C6432">
        <v>1992</v>
      </c>
      <c r="D6432">
        <v>9742.0310000000009</v>
      </c>
    </row>
    <row r="6433" spans="1:4" x14ac:dyDescent="0.35">
      <c r="A6433" t="s">
        <v>276</v>
      </c>
      <c r="B6433" t="s">
        <v>277</v>
      </c>
      <c r="C6433">
        <v>1993</v>
      </c>
      <c r="D6433">
        <v>8875.2219999999998</v>
      </c>
    </row>
    <row r="6434" spans="1:4" x14ac:dyDescent="0.35">
      <c r="A6434" t="s">
        <v>276</v>
      </c>
      <c r="B6434" t="s">
        <v>277</v>
      </c>
      <c r="C6434">
        <v>1994</v>
      </c>
      <c r="D6434">
        <v>8430.7739999999994</v>
      </c>
    </row>
    <row r="6435" spans="1:4" x14ac:dyDescent="0.35">
      <c r="A6435" t="s">
        <v>276</v>
      </c>
      <c r="B6435" t="s">
        <v>277</v>
      </c>
      <c r="C6435">
        <v>1995</v>
      </c>
      <c r="D6435">
        <v>8032.0410000000002</v>
      </c>
    </row>
    <row r="6436" spans="1:4" x14ac:dyDescent="0.35">
      <c r="A6436" t="s">
        <v>276</v>
      </c>
      <c r="B6436" t="s">
        <v>277</v>
      </c>
      <c r="C6436">
        <v>1996</v>
      </c>
      <c r="D6436">
        <v>8053.0483000000004</v>
      </c>
    </row>
    <row r="6437" spans="1:4" x14ac:dyDescent="0.35">
      <c r="A6437" t="s">
        <v>276</v>
      </c>
      <c r="B6437" t="s">
        <v>277</v>
      </c>
      <c r="C6437">
        <v>1997</v>
      </c>
      <c r="D6437">
        <v>6461.4440000000004</v>
      </c>
    </row>
    <row r="6438" spans="1:4" x14ac:dyDescent="0.35">
      <c r="A6438" t="s">
        <v>276</v>
      </c>
      <c r="B6438" t="s">
        <v>277</v>
      </c>
      <c r="C6438">
        <v>1998</v>
      </c>
      <c r="D6438">
        <v>6766.3429999999998</v>
      </c>
    </row>
    <row r="6439" spans="1:4" x14ac:dyDescent="0.35">
      <c r="A6439" t="s">
        <v>276</v>
      </c>
      <c r="B6439" t="s">
        <v>277</v>
      </c>
      <c r="C6439">
        <v>1999</v>
      </c>
      <c r="D6439">
        <v>6735.0874000000003</v>
      </c>
    </row>
    <row r="6440" spans="1:4" x14ac:dyDescent="0.35">
      <c r="A6440" t="s">
        <v>276</v>
      </c>
      <c r="B6440" t="s">
        <v>277</v>
      </c>
      <c r="C6440">
        <v>2000</v>
      </c>
      <c r="D6440">
        <v>6921.8765000000003</v>
      </c>
    </row>
    <row r="6441" spans="1:4" x14ac:dyDescent="0.35">
      <c r="A6441" t="s">
        <v>276</v>
      </c>
      <c r="B6441" t="s">
        <v>277</v>
      </c>
      <c r="C6441">
        <v>2001</v>
      </c>
      <c r="D6441">
        <v>6804.768</v>
      </c>
    </row>
    <row r="6442" spans="1:4" x14ac:dyDescent="0.35">
      <c r="A6442" t="s">
        <v>276</v>
      </c>
      <c r="B6442" t="s">
        <v>277</v>
      </c>
      <c r="C6442">
        <v>2002</v>
      </c>
      <c r="D6442">
        <v>7188.6869999999999</v>
      </c>
    </row>
    <row r="6443" spans="1:4" x14ac:dyDescent="0.35">
      <c r="A6443" t="s">
        <v>276</v>
      </c>
      <c r="B6443" t="s">
        <v>277</v>
      </c>
      <c r="C6443">
        <v>2003</v>
      </c>
      <c r="D6443">
        <v>7071.1684999999998</v>
      </c>
    </row>
    <row r="6444" spans="1:4" x14ac:dyDescent="0.35">
      <c r="A6444" t="s">
        <v>276</v>
      </c>
      <c r="B6444" t="s">
        <v>277</v>
      </c>
      <c r="C6444">
        <v>2004</v>
      </c>
      <c r="D6444">
        <v>7747.9340000000002</v>
      </c>
    </row>
    <row r="6445" spans="1:4" x14ac:dyDescent="0.35">
      <c r="A6445" t="s">
        <v>276</v>
      </c>
      <c r="B6445" t="s">
        <v>277</v>
      </c>
      <c r="C6445">
        <v>2005</v>
      </c>
      <c r="D6445">
        <v>7940.0825000000004</v>
      </c>
    </row>
    <row r="6446" spans="1:4" x14ac:dyDescent="0.35">
      <c r="A6446" t="s">
        <v>276</v>
      </c>
      <c r="B6446" t="s">
        <v>277</v>
      </c>
      <c r="C6446">
        <v>2006</v>
      </c>
      <c r="D6446">
        <v>8309.9500000000007</v>
      </c>
    </row>
    <row r="6447" spans="1:4" x14ac:dyDescent="0.35">
      <c r="A6447" t="s">
        <v>276</v>
      </c>
      <c r="B6447" t="s">
        <v>277</v>
      </c>
      <c r="C6447">
        <v>2007</v>
      </c>
      <c r="D6447">
        <v>9135.48</v>
      </c>
    </row>
    <row r="6448" spans="1:4" x14ac:dyDescent="0.35">
      <c r="A6448" t="s">
        <v>276</v>
      </c>
      <c r="B6448" t="s">
        <v>277</v>
      </c>
      <c r="C6448">
        <v>2008</v>
      </c>
      <c r="D6448">
        <v>9536.3259999999991</v>
      </c>
    </row>
    <row r="6449" spans="1:4" x14ac:dyDescent="0.35">
      <c r="A6449" t="s">
        <v>276</v>
      </c>
      <c r="B6449" t="s">
        <v>277</v>
      </c>
      <c r="C6449">
        <v>2009</v>
      </c>
      <c r="D6449">
        <v>9992.1910000000007</v>
      </c>
    </row>
    <row r="6450" spans="1:4" x14ac:dyDescent="0.35">
      <c r="A6450" t="s">
        <v>276</v>
      </c>
      <c r="B6450" t="s">
        <v>277</v>
      </c>
      <c r="C6450">
        <v>2010</v>
      </c>
      <c r="D6450">
        <v>12244.189</v>
      </c>
    </row>
    <row r="6451" spans="1:4" x14ac:dyDescent="0.35">
      <c r="A6451" t="s">
        <v>276</v>
      </c>
      <c r="B6451" t="s">
        <v>277</v>
      </c>
      <c r="C6451">
        <v>2011</v>
      </c>
      <c r="D6451">
        <v>12809.284</v>
      </c>
    </row>
    <row r="6452" spans="1:4" x14ac:dyDescent="0.35">
      <c r="A6452" t="s">
        <v>276</v>
      </c>
      <c r="B6452" t="s">
        <v>277</v>
      </c>
      <c r="C6452">
        <v>2012</v>
      </c>
      <c r="D6452">
        <v>14956.306</v>
      </c>
    </row>
    <row r="6453" spans="1:4" x14ac:dyDescent="0.35">
      <c r="A6453" t="s">
        <v>276</v>
      </c>
      <c r="B6453" t="s">
        <v>277</v>
      </c>
      <c r="C6453">
        <v>2013</v>
      </c>
      <c r="D6453">
        <v>16651.838</v>
      </c>
    </row>
    <row r="6454" spans="1:4" x14ac:dyDescent="0.35">
      <c r="A6454" t="s">
        <v>276</v>
      </c>
      <c r="B6454" t="s">
        <v>277</v>
      </c>
      <c r="C6454">
        <v>2014</v>
      </c>
      <c r="D6454">
        <v>16812.263999999999</v>
      </c>
    </row>
    <row r="6455" spans="1:4" x14ac:dyDescent="0.35">
      <c r="A6455" t="s">
        <v>276</v>
      </c>
      <c r="B6455" t="s">
        <v>277</v>
      </c>
      <c r="C6455">
        <v>2015</v>
      </c>
      <c r="D6455">
        <v>15730.632</v>
      </c>
    </row>
    <row r="6456" spans="1:4" x14ac:dyDescent="0.35">
      <c r="A6456" t="s">
        <v>276</v>
      </c>
      <c r="B6456" t="s">
        <v>277</v>
      </c>
      <c r="C6456">
        <v>2016</v>
      </c>
      <c r="D6456">
        <v>15564.2</v>
      </c>
    </row>
    <row r="6457" spans="1:4" x14ac:dyDescent="0.35">
      <c r="A6457" t="s">
        <v>276</v>
      </c>
      <c r="B6457" t="s">
        <v>277</v>
      </c>
      <c r="C6457">
        <v>2017</v>
      </c>
      <c r="D6457">
        <v>16759.918000000001</v>
      </c>
    </row>
    <row r="6458" spans="1:4" x14ac:dyDescent="0.35">
      <c r="A6458" t="s">
        <v>276</v>
      </c>
      <c r="B6458" t="s">
        <v>277</v>
      </c>
      <c r="C6458">
        <v>2018</v>
      </c>
      <c r="D6458">
        <v>17967.138999999999</v>
      </c>
    </row>
    <row r="6459" spans="1:4" x14ac:dyDescent="0.35">
      <c r="A6459" t="s">
        <v>276</v>
      </c>
      <c r="B6459" t="s">
        <v>277</v>
      </c>
      <c r="C6459">
        <v>2019</v>
      </c>
      <c r="D6459">
        <v>19338.585999999999</v>
      </c>
    </row>
    <row r="6460" spans="1:4" x14ac:dyDescent="0.35">
      <c r="A6460" t="s">
        <v>276</v>
      </c>
      <c r="B6460" t="s">
        <v>277</v>
      </c>
      <c r="C6460">
        <v>2020</v>
      </c>
      <c r="D6460">
        <v>18992.548999999999</v>
      </c>
    </row>
    <row r="6461" spans="1:4" x14ac:dyDescent="0.35">
      <c r="A6461" t="s">
        <v>276</v>
      </c>
      <c r="B6461" t="s">
        <v>277</v>
      </c>
      <c r="C6461">
        <v>2021</v>
      </c>
      <c r="D6461">
        <v>18217.95</v>
      </c>
    </row>
    <row r="6462" spans="1:4" x14ac:dyDescent="0.35">
      <c r="A6462" t="s">
        <v>276</v>
      </c>
      <c r="B6462" t="s">
        <v>277</v>
      </c>
      <c r="C6462">
        <v>2022</v>
      </c>
      <c r="D6462">
        <v>15471.304</v>
      </c>
    </row>
    <row r="6463" spans="1:4" x14ac:dyDescent="0.35">
      <c r="A6463" t="s">
        <v>276</v>
      </c>
      <c r="B6463" t="s">
        <v>277</v>
      </c>
      <c r="C6463">
        <v>2023</v>
      </c>
      <c r="D6463">
        <v>19674.546999999999</v>
      </c>
    </row>
    <row r="6464" spans="1:4" x14ac:dyDescent="0.35">
      <c r="A6464" t="s">
        <v>278</v>
      </c>
      <c r="B6464" t="s">
        <v>279</v>
      </c>
      <c r="C6464">
        <v>2006</v>
      </c>
      <c r="D6464">
        <v>19364.282999999999</v>
      </c>
    </row>
    <row r="6465" spans="1:4" x14ac:dyDescent="0.35">
      <c r="A6465" t="s">
        <v>278</v>
      </c>
      <c r="B6465" t="s">
        <v>279</v>
      </c>
      <c r="C6465">
        <v>2007</v>
      </c>
      <c r="D6465">
        <v>18849.150000000001</v>
      </c>
    </row>
    <row r="6466" spans="1:4" x14ac:dyDescent="0.35">
      <c r="A6466" t="s">
        <v>278</v>
      </c>
      <c r="B6466" t="s">
        <v>279</v>
      </c>
      <c r="C6466">
        <v>2008</v>
      </c>
      <c r="D6466">
        <v>20630.123</v>
      </c>
    </row>
    <row r="6467" spans="1:4" x14ac:dyDescent="0.35">
      <c r="A6467" t="s">
        <v>278</v>
      </c>
      <c r="B6467" t="s">
        <v>279</v>
      </c>
      <c r="C6467">
        <v>2009</v>
      </c>
      <c r="D6467">
        <v>15405.96</v>
      </c>
    </row>
    <row r="6468" spans="1:4" x14ac:dyDescent="0.35">
      <c r="A6468" t="s">
        <v>278</v>
      </c>
      <c r="B6468" t="s">
        <v>279</v>
      </c>
      <c r="C6468">
        <v>2010</v>
      </c>
      <c r="D6468">
        <v>18621.548999999999</v>
      </c>
    </row>
    <row r="6469" spans="1:4" x14ac:dyDescent="0.35">
      <c r="A6469" t="s">
        <v>278</v>
      </c>
      <c r="B6469" t="s">
        <v>279</v>
      </c>
      <c r="C6469">
        <v>2011</v>
      </c>
      <c r="D6469">
        <v>18448.958999999999</v>
      </c>
    </row>
    <row r="6470" spans="1:4" x14ac:dyDescent="0.35">
      <c r="A6470" t="s">
        <v>278</v>
      </c>
      <c r="B6470" t="s">
        <v>279</v>
      </c>
      <c r="C6470">
        <v>2012</v>
      </c>
      <c r="D6470">
        <v>17150.955000000002</v>
      </c>
    </row>
    <row r="6471" spans="1:4" x14ac:dyDescent="0.35">
      <c r="A6471" t="s">
        <v>278</v>
      </c>
      <c r="B6471" t="s">
        <v>279</v>
      </c>
      <c r="C6471">
        <v>2013</v>
      </c>
      <c r="D6471">
        <v>15910.187</v>
      </c>
    </row>
    <row r="6472" spans="1:4" x14ac:dyDescent="0.35">
      <c r="A6472" t="s">
        <v>278</v>
      </c>
      <c r="B6472" t="s">
        <v>279</v>
      </c>
      <c r="C6472">
        <v>2014</v>
      </c>
      <c r="D6472">
        <v>15636.253000000001</v>
      </c>
    </row>
    <row r="6473" spans="1:4" x14ac:dyDescent="0.35">
      <c r="A6473" t="s">
        <v>278</v>
      </c>
      <c r="B6473" t="s">
        <v>279</v>
      </c>
      <c r="C6473">
        <v>2015</v>
      </c>
      <c r="D6473">
        <v>17168.646000000001</v>
      </c>
    </row>
    <row r="6474" spans="1:4" x14ac:dyDescent="0.35">
      <c r="A6474" t="s">
        <v>278</v>
      </c>
      <c r="B6474" t="s">
        <v>279</v>
      </c>
      <c r="C6474">
        <v>2016</v>
      </c>
      <c r="D6474">
        <v>16356.96</v>
      </c>
    </row>
    <row r="6475" spans="1:4" x14ac:dyDescent="0.35">
      <c r="A6475" t="s">
        <v>278</v>
      </c>
      <c r="B6475" t="s">
        <v>279</v>
      </c>
      <c r="C6475">
        <v>2017</v>
      </c>
      <c r="D6475">
        <v>17004.28</v>
      </c>
    </row>
    <row r="6476" spans="1:4" x14ac:dyDescent="0.35">
      <c r="A6476" t="s">
        <v>278</v>
      </c>
      <c r="B6476" t="s">
        <v>279</v>
      </c>
      <c r="C6476">
        <v>2018</v>
      </c>
      <c r="D6476">
        <v>18089.063999999998</v>
      </c>
    </row>
    <row r="6477" spans="1:4" x14ac:dyDescent="0.35">
      <c r="A6477" t="s">
        <v>278</v>
      </c>
      <c r="B6477" t="s">
        <v>279</v>
      </c>
      <c r="C6477">
        <v>2019</v>
      </c>
      <c r="D6477">
        <v>18504.978999999999</v>
      </c>
    </row>
    <row r="6478" spans="1:4" x14ac:dyDescent="0.35">
      <c r="A6478" t="s">
        <v>278</v>
      </c>
      <c r="B6478" t="s">
        <v>279</v>
      </c>
      <c r="C6478">
        <v>2020</v>
      </c>
      <c r="D6478">
        <v>16967.13</v>
      </c>
    </row>
    <row r="6479" spans="1:4" x14ac:dyDescent="0.35">
      <c r="A6479" t="s">
        <v>278</v>
      </c>
      <c r="B6479" t="s">
        <v>279</v>
      </c>
      <c r="C6479">
        <v>2021</v>
      </c>
      <c r="D6479">
        <v>18423.675999999999</v>
      </c>
    </row>
    <row r="6480" spans="1:4" x14ac:dyDescent="0.35">
      <c r="A6480" t="s">
        <v>278</v>
      </c>
      <c r="B6480" t="s">
        <v>279</v>
      </c>
      <c r="C6480">
        <v>2022</v>
      </c>
      <c r="D6480">
        <v>18506.335999999999</v>
      </c>
    </row>
    <row r="6481" spans="1:4" x14ac:dyDescent="0.35">
      <c r="A6481" t="s">
        <v>278</v>
      </c>
      <c r="B6481" t="s">
        <v>279</v>
      </c>
      <c r="C6481">
        <v>2023</v>
      </c>
      <c r="D6481">
        <v>18582.63</v>
      </c>
    </row>
    <row r="6482" spans="1:4" x14ac:dyDescent="0.35">
      <c r="A6482" t="s">
        <v>280</v>
      </c>
      <c r="B6482" t="s">
        <v>281</v>
      </c>
      <c r="C6482">
        <v>1980</v>
      </c>
      <c r="D6482">
        <v>5498.1772000000001</v>
      </c>
    </row>
    <row r="6483" spans="1:4" x14ac:dyDescent="0.35">
      <c r="A6483" t="s">
        <v>280</v>
      </c>
      <c r="B6483" t="s">
        <v>281</v>
      </c>
      <c r="C6483">
        <v>1981</v>
      </c>
      <c r="D6483">
        <v>5526.4369999999999</v>
      </c>
    </row>
    <row r="6484" spans="1:4" x14ac:dyDescent="0.35">
      <c r="A6484" t="s">
        <v>280</v>
      </c>
      <c r="B6484" t="s">
        <v>281</v>
      </c>
      <c r="C6484">
        <v>1982</v>
      </c>
      <c r="D6484">
        <v>5563.4443000000001</v>
      </c>
    </row>
    <row r="6485" spans="1:4" x14ac:dyDescent="0.35">
      <c r="A6485" t="s">
        <v>280</v>
      </c>
      <c r="B6485" t="s">
        <v>281</v>
      </c>
      <c r="C6485">
        <v>1983</v>
      </c>
      <c r="D6485">
        <v>5589.3950000000004</v>
      </c>
    </row>
    <row r="6486" spans="1:4" x14ac:dyDescent="0.35">
      <c r="A6486" t="s">
        <v>280</v>
      </c>
      <c r="B6486" t="s">
        <v>281</v>
      </c>
      <c r="C6486">
        <v>1984</v>
      </c>
      <c r="D6486">
        <v>5640.1234999999997</v>
      </c>
    </row>
    <row r="6487" spans="1:4" x14ac:dyDescent="0.35">
      <c r="A6487" t="s">
        <v>280</v>
      </c>
      <c r="B6487" t="s">
        <v>281</v>
      </c>
      <c r="C6487">
        <v>1985</v>
      </c>
      <c r="D6487">
        <v>11310.6875</v>
      </c>
    </row>
    <row r="6488" spans="1:4" x14ac:dyDescent="0.35">
      <c r="A6488" t="s">
        <v>280</v>
      </c>
      <c r="B6488" t="s">
        <v>281</v>
      </c>
      <c r="C6488">
        <v>1986</v>
      </c>
      <c r="D6488">
        <v>4644.7426999999998</v>
      </c>
    </row>
    <row r="6489" spans="1:4" x14ac:dyDescent="0.35">
      <c r="A6489" t="s">
        <v>280</v>
      </c>
      <c r="B6489" t="s">
        <v>281</v>
      </c>
      <c r="C6489">
        <v>1987</v>
      </c>
      <c r="D6489">
        <v>5840.5709999999999</v>
      </c>
    </row>
    <row r="6490" spans="1:4" x14ac:dyDescent="0.35">
      <c r="A6490" t="s">
        <v>280</v>
      </c>
      <c r="B6490" t="s">
        <v>281</v>
      </c>
      <c r="C6490">
        <v>1988</v>
      </c>
      <c r="D6490">
        <v>5866.9889999999996</v>
      </c>
    </row>
    <row r="6491" spans="1:4" x14ac:dyDescent="0.35">
      <c r="A6491" t="s">
        <v>280</v>
      </c>
      <c r="B6491" t="s">
        <v>281</v>
      </c>
      <c r="C6491">
        <v>1989</v>
      </c>
      <c r="D6491">
        <v>5906.56</v>
      </c>
    </row>
    <row r="6492" spans="1:4" x14ac:dyDescent="0.35">
      <c r="A6492" t="s">
        <v>280</v>
      </c>
      <c r="B6492" t="s">
        <v>281</v>
      </c>
      <c r="C6492">
        <v>1990</v>
      </c>
      <c r="D6492">
        <v>7023.4309999999996</v>
      </c>
    </row>
    <row r="6493" spans="1:4" x14ac:dyDescent="0.35">
      <c r="A6493" t="s">
        <v>280</v>
      </c>
      <c r="B6493" t="s">
        <v>281</v>
      </c>
      <c r="C6493">
        <v>1991</v>
      </c>
      <c r="D6493">
        <v>12551.849</v>
      </c>
    </row>
    <row r="6494" spans="1:4" x14ac:dyDescent="0.35">
      <c r="A6494" t="s">
        <v>280</v>
      </c>
      <c r="B6494" t="s">
        <v>281</v>
      </c>
      <c r="C6494">
        <v>1992</v>
      </c>
      <c r="D6494">
        <v>13150.102999999999</v>
      </c>
    </row>
    <row r="6495" spans="1:4" x14ac:dyDescent="0.35">
      <c r="A6495" t="s">
        <v>280</v>
      </c>
      <c r="B6495" t="s">
        <v>281</v>
      </c>
      <c r="C6495">
        <v>1993</v>
      </c>
      <c r="D6495">
        <v>13892.802</v>
      </c>
    </row>
    <row r="6496" spans="1:4" x14ac:dyDescent="0.35">
      <c r="A6496" t="s">
        <v>280</v>
      </c>
      <c r="B6496" t="s">
        <v>281</v>
      </c>
      <c r="C6496">
        <v>1994</v>
      </c>
      <c r="D6496">
        <v>14812.512000000001</v>
      </c>
    </row>
    <row r="6497" spans="1:4" x14ac:dyDescent="0.35">
      <c r="A6497" t="s">
        <v>280</v>
      </c>
      <c r="B6497" t="s">
        <v>281</v>
      </c>
      <c r="C6497">
        <v>1995</v>
      </c>
      <c r="D6497">
        <v>23453.205000000002</v>
      </c>
    </row>
    <row r="6498" spans="1:4" x14ac:dyDescent="0.35">
      <c r="A6498" t="s">
        <v>280</v>
      </c>
      <c r="B6498" t="s">
        <v>281</v>
      </c>
      <c r="C6498">
        <v>1996</v>
      </c>
      <c r="D6498">
        <v>25459.386999999999</v>
      </c>
    </row>
    <row r="6499" spans="1:4" x14ac:dyDescent="0.35">
      <c r="A6499" t="s">
        <v>280</v>
      </c>
      <c r="B6499" t="s">
        <v>281</v>
      </c>
      <c r="C6499">
        <v>1997</v>
      </c>
      <c r="D6499">
        <v>27747.974999999999</v>
      </c>
    </row>
    <row r="6500" spans="1:4" x14ac:dyDescent="0.35">
      <c r="A6500" t="s">
        <v>280</v>
      </c>
      <c r="B6500" t="s">
        <v>281</v>
      </c>
      <c r="C6500">
        <v>1998</v>
      </c>
      <c r="D6500">
        <v>30636.469000000001</v>
      </c>
    </row>
    <row r="6501" spans="1:4" x14ac:dyDescent="0.35">
      <c r="A6501" t="s">
        <v>280</v>
      </c>
      <c r="B6501" t="s">
        <v>281</v>
      </c>
      <c r="C6501">
        <v>1999</v>
      </c>
      <c r="D6501">
        <v>34064.733999999997</v>
      </c>
    </row>
    <row r="6502" spans="1:4" x14ac:dyDescent="0.35">
      <c r="A6502" t="s">
        <v>280</v>
      </c>
      <c r="B6502" t="s">
        <v>281</v>
      </c>
      <c r="C6502">
        <v>2000</v>
      </c>
      <c r="D6502">
        <v>23018.78</v>
      </c>
    </row>
    <row r="6503" spans="1:4" x14ac:dyDescent="0.35">
      <c r="A6503" t="s">
        <v>280</v>
      </c>
      <c r="B6503" t="s">
        <v>281</v>
      </c>
      <c r="C6503">
        <v>2001</v>
      </c>
      <c r="D6503">
        <v>25197.982</v>
      </c>
    </row>
    <row r="6504" spans="1:4" x14ac:dyDescent="0.35">
      <c r="A6504" t="s">
        <v>280</v>
      </c>
      <c r="B6504" t="s">
        <v>281</v>
      </c>
      <c r="C6504">
        <v>2002</v>
      </c>
      <c r="D6504">
        <v>37255.917999999998</v>
      </c>
    </row>
    <row r="6505" spans="1:4" x14ac:dyDescent="0.35">
      <c r="A6505" t="s">
        <v>280</v>
      </c>
      <c r="B6505" t="s">
        <v>281</v>
      </c>
      <c r="C6505">
        <v>2003</v>
      </c>
      <c r="D6505">
        <v>37132.14</v>
      </c>
    </row>
    <row r="6506" spans="1:4" x14ac:dyDescent="0.35">
      <c r="A6506" t="s">
        <v>280</v>
      </c>
      <c r="B6506" t="s">
        <v>281</v>
      </c>
      <c r="C6506">
        <v>2004</v>
      </c>
      <c r="D6506">
        <v>36919.54</v>
      </c>
    </row>
    <row r="6507" spans="1:4" x14ac:dyDescent="0.35">
      <c r="A6507" t="s">
        <v>280</v>
      </c>
      <c r="B6507" t="s">
        <v>281</v>
      </c>
      <c r="C6507">
        <v>2005</v>
      </c>
      <c r="D6507">
        <v>36653.175999999999</v>
      </c>
    </row>
    <row r="6508" spans="1:4" x14ac:dyDescent="0.35">
      <c r="A6508" t="s">
        <v>280</v>
      </c>
      <c r="B6508" t="s">
        <v>281</v>
      </c>
      <c r="C6508">
        <v>2006</v>
      </c>
      <c r="D6508">
        <v>36398.527000000002</v>
      </c>
    </row>
    <row r="6509" spans="1:4" x14ac:dyDescent="0.35">
      <c r="A6509" t="s">
        <v>280</v>
      </c>
      <c r="B6509" t="s">
        <v>281</v>
      </c>
      <c r="C6509">
        <v>2007</v>
      </c>
      <c r="D6509">
        <v>40085.457000000002</v>
      </c>
    </row>
    <row r="6510" spans="1:4" x14ac:dyDescent="0.35">
      <c r="A6510" t="s">
        <v>280</v>
      </c>
      <c r="B6510" t="s">
        <v>281</v>
      </c>
      <c r="C6510">
        <v>2008</v>
      </c>
      <c r="D6510">
        <v>50905.336000000003</v>
      </c>
    </row>
    <row r="6511" spans="1:4" x14ac:dyDescent="0.35">
      <c r="A6511" t="s">
        <v>280</v>
      </c>
      <c r="B6511" t="s">
        <v>281</v>
      </c>
      <c r="C6511">
        <v>2009</v>
      </c>
      <c r="D6511">
        <v>42509.035000000003</v>
      </c>
    </row>
    <row r="6512" spans="1:4" x14ac:dyDescent="0.35">
      <c r="A6512" t="s">
        <v>280</v>
      </c>
      <c r="B6512" t="s">
        <v>281</v>
      </c>
      <c r="C6512">
        <v>2010</v>
      </c>
      <c r="D6512">
        <v>56092.406000000003</v>
      </c>
    </row>
    <row r="6513" spans="1:4" x14ac:dyDescent="0.35">
      <c r="A6513" t="s">
        <v>280</v>
      </c>
      <c r="B6513" t="s">
        <v>281</v>
      </c>
      <c r="C6513">
        <v>2011</v>
      </c>
      <c r="D6513">
        <v>38559.43</v>
      </c>
    </row>
    <row r="6514" spans="1:4" x14ac:dyDescent="0.35">
      <c r="A6514" t="s">
        <v>280</v>
      </c>
      <c r="B6514" t="s">
        <v>281</v>
      </c>
      <c r="C6514">
        <v>2012</v>
      </c>
      <c r="D6514">
        <v>37594.273000000001</v>
      </c>
    </row>
    <row r="6515" spans="1:4" x14ac:dyDescent="0.35">
      <c r="A6515" t="s">
        <v>280</v>
      </c>
      <c r="B6515" t="s">
        <v>281</v>
      </c>
      <c r="C6515">
        <v>2013</v>
      </c>
      <c r="D6515">
        <v>47845.586000000003</v>
      </c>
    </row>
    <row r="6516" spans="1:4" x14ac:dyDescent="0.35">
      <c r="A6516" t="s">
        <v>280</v>
      </c>
      <c r="B6516" t="s">
        <v>281</v>
      </c>
      <c r="C6516">
        <v>2014</v>
      </c>
      <c r="D6516">
        <v>45017.266000000003</v>
      </c>
    </row>
    <row r="6517" spans="1:4" x14ac:dyDescent="0.35">
      <c r="A6517" t="s">
        <v>280</v>
      </c>
      <c r="B6517" t="s">
        <v>281</v>
      </c>
      <c r="C6517">
        <v>2015</v>
      </c>
      <c r="D6517">
        <v>51149.112999999998</v>
      </c>
    </row>
    <row r="6518" spans="1:4" x14ac:dyDescent="0.35">
      <c r="A6518" t="s">
        <v>280</v>
      </c>
      <c r="B6518" t="s">
        <v>281</v>
      </c>
      <c r="C6518">
        <v>2016</v>
      </c>
      <c r="D6518">
        <v>29353.95</v>
      </c>
    </row>
    <row r="6519" spans="1:4" x14ac:dyDescent="0.35">
      <c r="A6519" t="s">
        <v>280</v>
      </c>
      <c r="B6519" t="s">
        <v>281</v>
      </c>
      <c r="C6519">
        <v>2017</v>
      </c>
      <c r="D6519">
        <v>26601.775000000001</v>
      </c>
    </row>
    <row r="6520" spans="1:4" x14ac:dyDescent="0.35">
      <c r="A6520" t="s">
        <v>280</v>
      </c>
      <c r="B6520" t="s">
        <v>281</v>
      </c>
      <c r="C6520">
        <v>2018</v>
      </c>
      <c r="D6520">
        <v>27406.453000000001</v>
      </c>
    </row>
    <row r="6521" spans="1:4" x14ac:dyDescent="0.35">
      <c r="A6521" t="s">
        <v>280</v>
      </c>
      <c r="B6521" t="s">
        <v>281</v>
      </c>
      <c r="C6521">
        <v>2019</v>
      </c>
      <c r="D6521">
        <v>23059.761999999999</v>
      </c>
    </row>
    <row r="6522" spans="1:4" x14ac:dyDescent="0.35">
      <c r="A6522" t="s">
        <v>280</v>
      </c>
      <c r="B6522" t="s">
        <v>281</v>
      </c>
      <c r="C6522">
        <v>2020</v>
      </c>
      <c r="D6522">
        <v>22780.907999999999</v>
      </c>
    </row>
    <row r="6523" spans="1:4" x14ac:dyDescent="0.35">
      <c r="A6523" t="s">
        <v>280</v>
      </c>
      <c r="B6523" t="s">
        <v>281</v>
      </c>
      <c r="C6523">
        <v>2021</v>
      </c>
      <c r="D6523">
        <v>24293.627</v>
      </c>
    </row>
    <row r="6524" spans="1:4" x14ac:dyDescent="0.35">
      <c r="A6524" t="s">
        <v>280</v>
      </c>
      <c r="B6524" t="s">
        <v>281</v>
      </c>
      <c r="C6524">
        <v>2022</v>
      </c>
      <c r="D6524">
        <v>24477.215</v>
      </c>
    </row>
    <row r="6525" spans="1:4" x14ac:dyDescent="0.35">
      <c r="A6525" t="s">
        <v>280</v>
      </c>
      <c r="B6525" t="s">
        <v>281</v>
      </c>
      <c r="C6525">
        <v>2023</v>
      </c>
      <c r="D6525">
        <v>24283.598000000002</v>
      </c>
    </row>
    <row r="6526" spans="1:4" x14ac:dyDescent="0.35">
      <c r="A6526" t="s">
        <v>282</v>
      </c>
      <c r="B6526" t="s">
        <v>283</v>
      </c>
      <c r="C6526">
        <v>1965</v>
      </c>
      <c r="D6526">
        <v>1341.546</v>
      </c>
    </row>
    <row r="6527" spans="1:4" x14ac:dyDescent="0.35">
      <c r="A6527" t="s">
        <v>282</v>
      </c>
      <c r="B6527" t="s">
        <v>283</v>
      </c>
      <c r="C6527">
        <v>1966</v>
      </c>
      <c r="D6527">
        <v>1719.8688</v>
      </c>
    </row>
    <row r="6528" spans="1:4" x14ac:dyDescent="0.35">
      <c r="A6528" t="s">
        <v>282</v>
      </c>
      <c r="B6528" t="s">
        <v>283</v>
      </c>
      <c r="C6528">
        <v>1967</v>
      </c>
      <c r="D6528">
        <v>1763.9915000000001</v>
      </c>
    </row>
    <row r="6529" spans="1:4" x14ac:dyDescent="0.35">
      <c r="A6529" t="s">
        <v>282</v>
      </c>
      <c r="B6529" t="s">
        <v>283</v>
      </c>
      <c r="C6529">
        <v>1968</v>
      </c>
      <c r="D6529">
        <v>1843.6364000000001</v>
      </c>
    </row>
    <row r="6530" spans="1:4" x14ac:dyDescent="0.35">
      <c r="A6530" t="s">
        <v>282</v>
      </c>
      <c r="B6530" t="s">
        <v>283</v>
      </c>
      <c r="C6530">
        <v>1969</v>
      </c>
      <c r="D6530">
        <v>1968.8148000000001</v>
      </c>
    </row>
    <row r="6531" spans="1:4" x14ac:dyDescent="0.35">
      <c r="A6531" t="s">
        <v>282</v>
      </c>
      <c r="B6531" t="s">
        <v>283</v>
      </c>
      <c r="C6531">
        <v>1970</v>
      </c>
      <c r="D6531">
        <v>2007.6792</v>
      </c>
    </row>
    <row r="6532" spans="1:4" x14ac:dyDescent="0.35">
      <c r="A6532" t="s">
        <v>282</v>
      </c>
      <c r="B6532" t="s">
        <v>283</v>
      </c>
      <c r="C6532">
        <v>1971</v>
      </c>
      <c r="D6532">
        <v>2078.9268000000002</v>
      </c>
    </row>
    <row r="6533" spans="1:4" x14ac:dyDescent="0.35">
      <c r="A6533" t="s">
        <v>282</v>
      </c>
      <c r="B6533" t="s">
        <v>283</v>
      </c>
      <c r="C6533">
        <v>1972</v>
      </c>
      <c r="D6533">
        <v>2190.9375</v>
      </c>
    </row>
    <row r="6534" spans="1:4" x14ac:dyDescent="0.35">
      <c r="A6534" t="s">
        <v>282</v>
      </c>
      <c r="B6534" t="s">
        <v>283</v>
      </c>
      <c r="C6534">
        <v>1973</v>
      </c>
      <c r="D6534">
        <v>2373.8542000000002</v>
      </c>
    </row>
    <row r="6535" spans="1:4" x14ac:dyDescent="0.35">
      <c r="A6535" t="s">
        <v>282</v>
      </c>
      <c r="B6535" t="s">
        <v>283</v>
      </c>
      <c r="C6535">
        <v>1974</v>
      </c>
      <c r="D6535">
        <v>2475.8584000000001</v>
      </c>
    </row>
    <row r="6536" spans="1:4" x14ac:dyDescent="0.35">
      <c r="A6536" t="s">
        <v>282</v>
      </c>
      <c r="B6536" t="s">
        <v>283</v>
      </c>
      <c r="C6536">
        <v>1975</v>
      </c>
      <c r="D6536">
        <v>2455.2878000000001</v>
      </c>
    </row>
    <row r="6537" spans="1:4" x14ac:dyDescent="0.35">
      <c r="A6537" t="s">
        <v>282</v>
      </c>
      <c r="B6537" t="s">
        <v>283</v>
      </c>
      <c r="C6537">
        <v>1976</v>
      </c>
      <c r="D6537">
        <v>2596.9490000000001</v>
      </c>
    </row>
    <row r="6538" spans="1:4" x14ac:dyDescent="0.35">
      <c r="A6538" t="s">
        <v>282</v>
      </c>
      <c r="B6538" t="s">
        <v>283</v>
      </c>
      <c r="C6538">
        <v>1977</v>
      </c>
      <c r="D6538">
        <v>2841.5873999999999</v>
      </c>
    </row>
    <row r="6539" spans="1:4" x14ac:dyDescent="0.35">
      <c r="A6539" t="s">
        <v>282</v>
      </c>
      <c r="B6539" t="s">
        <v>283</v>
      </c>
      <c r="C6539">
        <v>1978</v>
      </c>
      <c r="D6539">
        <v>2940.7437</v>
      </c>
    </row>
    <row r="6540" spans="1:4" x14ac:dyDescent="0.35">
      <c r="A6540" t="s">
        <v>282</v>
      </c>
      <c r="B6540" t="s">
        <v>283</v>
      </c>
      <c r="C6540">
        <v>1979</v>
      </c>
      <c r="D6540">
        <v>3197.0949999999998</v>
      </c>
    </row>
    <row r="6541" spans="1:4" x14ac:dyDescent="0.35">
      <c r="A6541" t="s">
        <v>282</v>
      </c>
      <c r="B6541" t="s">
        <v>283</v>
      </c>
      <c r="C6541">
        <v>1980</v>
      </c>
      <c r="D6541">
        <v>3123.1086</v>
      </c>
    </row>
    <row r="6542" spans="1:4" x14ac:dyDescent="0.35">
      <c r="A6542" t="s">
        <v>282</v>
      </c>
      <c r="B6542" t="s">
        <v>283</v>
      </c>
      <c r="C6542">
        <v>1981</v>
      </c>
      <c r="D6542">
        <v>2949.665</v>
      </c>
    </row>
    <row r="6543" spans="1:4" x14ac:dyDescent="0.35">
      <c r="A6543" t="s">
        <v>282</v>
      </c>
      <c r="B6543" t="s">
        <v>283</v>
      </c>
      <c r="C6543">
        <v>1982</v>
      </c>
      <c r="D6543">
        <v>2960.4546</v>
      </c>
    </row>
    <row r="6544" spans="1:4" x14ac:dyDescent="0.35">
      <c r="A6544" t="s">
        <v>282</v>
      </c>
      <c r="B6544" t="s">
        <v>283</v>
      </c>
      <c r="C6544">
        <v>1983</v>
      </c>
      <c r="D6544">
        <v>2961.4946</v>
      </c>
    </row>
    <row r="6545" spans="1:4" x14ac:dyDescent="0.35">
      <c r="A6545" t="s">
        <v>282</v>
      </c>
      <c r="B6545" t="s">
        <v>283</v>
      </c>
      <c r="C6545">
        <v>1984</v>
      </c>
      <c r="D6545">
        <v>2926.9512</v>
      </c>
    </row>
    <row r="6546" spans="1:4" x14ac:dyDescent="0.35">
      <c r="A6546" t="s">
        <v>282</v>
      </c>
      <c r="B6546" t="s">
        <v>283</v>
      </c>
      <c r="C6546">
        <v>1985</v>
      </c>
      <c r="D6546">
        <v>2953.0122000000001</v>
      </c>
    </row>
    <row r="6547" spans="1:4" x14ac:dyDescent="0.35">
      <c r="A6547" t="s">
        <v>282</v>
      </c>
      <c r="B6547" t="s">
        <v>283</v>
      </c>
      <c r="C6547">
        <v>1986</v>
      </c>
      <c r="D6547">
        <v>2988.1747999999998</v>
      </c>
    </row>
    <row r="6548" spans="1:4" x14ac:dyDescent="0.35">
      <c r="A6548" t="s">
        <v>282</v>
      </c>
      <c r="B6548" t="s">
        <v>283</v>
      </c>
      <c r="C6548">
        <v>1987</v>
      </c>
      <c r="D6548">
        <v>3017.4324000000001</v>
      </c>
    </row>
    <row r="6549" spans="1:4" x14ac:dyDescent="0.35">
      <c r="A6549" t="s">
        <v>282</v>
      </c>
      <c r="B6549" t="s">
        <v>283</v>
      </c>
      <c r="C6549">
        <v>1988</v>
      </c>
      <c r="D6549">
        <v>3127.0293000000001</v>
      </c>
    </row>
    <row r="6550" spans="1:4" x14ac:dyDescent="0.35">
      <c r="A6550" t="s">
        <v>282</v>
      </c>
      <c r="B6550" t="s">
        <v>283</v>
      </c>
      <c r="C6550">
        <v>1989</v>
      </c>
      <c r="D6550">
        <v>3377.1527999999998</v>
      </c>
    </row>
    <row r="6551" spans="1:4" x14ac:dyDescent="0.35">
      <c r="A6551" t="s">
        <v>282</v>
      </c>
      <c r="B6551" t="s">
        <v>283</v>
      </c>
      <c r="C6551">
        <v>1990</v>
      </c>
      <c r="D6551">
        <v>3395.0302999999999</v>
      </c>
    </row>
    <row r="6552" spans="1:4" x14ac:dyDescent="0.35">
      <c r="A6552" t="s">
        <v>282</v>
      </c>
      <c r="B6552" t="s">
        <v>283</v>
      </c>
      <c r="C6552">
        <v>1991</v>
      </c>
      <c r="D6552">
        <v>3379.32</v>
      </c>
    </row>
    <row r="6553" spans="1:4" x14ac:dyDescent="0.35">
      <c r="A6553" t="s">
        <v>282</v>
      </c>
      <c r="B6553" t="s">
        <v>283</v>
      </c>
      <c r="C6553">
        <v>1992</v>
      </c>
      <c r="D6553">
        <v>3719.5608000000002</v>
      </c>
    </row>
    <row r="6554" spans="1:4" x14ac:dyDescent="0.35">
      <c r="A6554" t="s">
        <v>282</v>
      </c>
      <c r="B6554" t="s">
        <v>283</v>
      </c>
      <c r="C6554">
        <v>1993</v>
      </c>
      <c r="D6554">
        <v>3699.6848</v>
      </c>
    </row>
    <row r="6555" spans="1:4" x14ac:dyDescent="0.35">
      <c r="A6555" t="s">
        <v>282</v>
      </c>
      <c r="B6555" t="s">
        <v>283</v>
      </c>
      <c r="C6555">
        <v>1994</v>
      </c>
      <c r="D6555">
        <v>4017.3503000000001</v>
      </c>
    </row>
    <row r="6556" spans="1:4" x14ac:dyDescent="0.35">
      <c r="A6556" t="s">
        <v>282</v>
      </c>
      <c r="B6556" t="s">
        <v>283</v>
      </c>
      <c r="C6556">
        <v>1995</v>
      </c>
      <c r="D6556">
        <v>3880.8352</v>
      </c>
    </row>
    <row r="6557" spans="1:4" x14ac:dyDescent="0.35">
      <c r="A6557" t="s">
        <v>282</v>
      </c>
      <c r="B6557" t="s">
        <v>283</v>
      </c>
      <c r="C6557">
        <v>1996</v>
      </c>
      <c r="D6557">
        <v>3995.5659999999998</v>
      </c>
    </row>
    <row r="6558" spans="1:4" x14ac:dyDescent="0.35">
      <c r="A6558" t="s">
        <v>282</v>
      </c>
      <c r="B6558" t="s">
        <v>283</v>
      </c>
      <c r="C6558">
        <v>1997</v>
      </c>
      <c r="D6558">
        <v>4091.8823000000002</v>
      </c>
    </row>
    <row r="6559" spans="1:4" x14ac:dyDescent="0.35">
      <c r="A6559" t="s">
        <v>282</v>
      </c>
      <c r="B6559" t="s">
        <v>283</v>
      </c>
      <c r="C6559">
        <v>1998</v>
      </c>
      <c r="D6559">
        <v>4134.8633</v>
      </c>
    </row>
    <row r="6560" spans="1:4" x14ac:dyDescent="0.35">
      <c r="A6560" t="s">
        <v>282</v>
      </c>
      <c r="B6560" t="s">
        <v>283</v>
      </c>
      <c r="C6560">
        <v>1999</v>
      </c>
      <c r="D6560">
        <v>4227.7529999999997</v>
      </c>
    </row>
    <row r="6561" spans="1:4" x14ac:dyDescent="0.35">
      <c r="A6561" t="s">
        <v>282</v>
      </c>
      <c r="B6561" t="s">
        <v>283</v>
      </c>
      <c r="C6561">
        <v>2000</v>
      </c>
      <c r="D6561">
        <v>4132.6234999999997</v>
      </c>
    </row>
    <row r="6562" spans="1:4" x14ac:dyDescent="0.35">
      <c r="A6562" t="s">
        <v>282</v>
      </c>
      <c r="B6562" t="s">
        <v>283</v>
      </c>
      <c r="C6562">
        <v>2001</v>
      </c>
      <c r="D6562">
        <v>4404.1997000000001</v>
      </c>
    </row>
    <row r="6563" spans="1:4" x14ac:dyDescent="0.35">
      <c r="A6563" t="s">
        <v>282</v>
      </c>
      <c r="B6563" t="s">
        <v>283</v>
      </c>
      <c r="C6563">
        <v>2002</v>
      </c>
      <c r="D6563">
        <v>4455.4880000000003</v>
      </c>
    </row>
    <row r="6564" spans="1:4" x14ac:dyDescent="0.35">
      <c r="A6564" t="s">
        <v>282</v>
      </c>
      <c r="B6564" t="s">
        <v>283</v>
      </c>
      <c r="C6564">
        <v>2003</v>
      </c>
      <c r="D6564">
        <v>4411.3603999999996</v>
      </c>
    </row>
    <row r="6565" spans="1:4" x14ac:dyDescent="0.35">
      <c r="A6565" t="s">
        <v>282</v>
      </c>
      <c r="B6565" t="s">
        <v>283</v>
      </c>
      <c r="C6565">
        <v>2004</v>
      </c>
      <c r="D6565">
        <v>4959.8676999999998</v>
      </c>
    </row>
    <row r="6566" spans="1:4" x14ac:dyDescent="0.35">
      <c r="A6566" t="s">
        <v>282</v>
      </c>
      <c r="B6566" t="s">
        <v>283</v>
      </c>
      <c r="C6566">
        <v>2005</v>
      </c>
      <c r="D6566">
        <v>5314.3535000000002</v>
      </c>
    </row>
    <row r="6567" spans="1:4" x14ac:dyDescent="0.35">
      <c r="A6567" t="s">
        <v>282</v>
      </c>
      <c r="B6567" t="s">
        <v>283</v>
      </c>
      <c r="C6567">
        <v>2006</v>
      </c>
      <c r="D6567">
        <v>5351.2655999999997</v>
      </c>
    </row>
    <row r="6568" spans="1:4" x14ac:dyDescent="0.35">
      <c r="A6568" t="s">
        <v>282</v>
      </c>
      <c r="B6568" t="s">
        <v>283</v>
      </c>
      <c r="C6568">
        <v>2007</v>
      </c>
      <c r="D6568">
        <v>5233.9477999999999</v>
      </c>
    </row>
    <row r="6569" spans="1:4" x14ac:dyDescent="0.35">
      <c r="A6569" t="s">
        <v>282</v>
      </c>
      <c r="B6569" t="s">
        <v>283</v>
      </c>
      <c r="C6569">
        <v>2008</v>
      </c>
      <c r="D6569">
        <v>5699.1210000000001</v>
      </c>
    </row>
    <row r="6570" spans="1:4" x14ac:dyDescent="0.35">
      <c r="A6570" t="s">
        <v>282</v>
      </c>
      <c r="B6570" t="s">
        <v>283</v>
      </c>
      <c r="C6570">
        <v>2009</v>
      </c>
      <c r="D6570">
        <v>5488.1490000000003</v>
      </c>
    </row>
    <row r="6571" spans="1:4" x14ac:dyDescent="0.35">
      <c r="A6571" t="s">
        <v>282</v>
      </c>
      <c r="B6571" t="s">
        <v>283</v>
      </c>
      <c r="C6571">
        <v>2010</v>
      </c>
      <c r="D6571">
        <v>6004.7533999999996</v>
      </c>
    </row>
    <row r="6572" spans="1:4" x14ac:dyDescent="0.35">
      <c r="A6572" t="s">
        <v>282</v>
      </c>
      <c r="B6572" t="s">
        <v>283</v>
      </c>
      <c r="C6572">
        <v>2011</v>
      </c>
      <c r="D6572">
        <v>6220.9477999999999</v>
      </c>
    </row>
    <row r="6573" spans="1:4" x14ac:dyDescent="0.35">
      <c r="A6573" t="s">
        <v>282</v>
      </c>
      <c r="B6573" t="s">
        <v>283</v>
      </c>
      <c r="C6573">
        <v>2012</v>
      </c>
      <c r="D6573">
        <v>6248.5469999999996</v>
      </c>
    </row>
    <row r="6574" spans="1:4" x14ac:dyDescent="0.35">
      <c r="A6574" t="s">
        <v>282</v>
      </c>
      <c r="B6574" t="s">
        <v>283</v>
      </c>
      <c r="C6574">
        <v>2013</v>
      </c>
      <c r="D6574">
        <v>6333.0730000000003</v>
      </c>
    </row>
    <row r="6575" spans="1:4" x14ac:dyDescent="0.35">
      <c r="A6575" t="s">
        <v>282</v>
      </c>
      <c r="B6575" t="s">
        <v>283</v>
      </c>
      <c r="C6575">
        <v>2014</v>
      </c>
      <c r="D6575">
        <v>6344.875</v>
      </c>
    </row>
    <row r="6576" spans="1:4" x14ac:dyDescent="0.35">
      <c r="A6576" t="s">
        <v>282</v>
      </c>
      <c r="B6576" t="s">
        <v>283</v>
      </c>
      <c r="C6576">
        <v>2015</v>
      </c>
      <c r="D6576">
        <v>6381.8022000000001</v>
      </c>
    </row>
    <row r="6577" spans="1:4" x14ac:dyDescent="0.35">
      <c r="A6577" t="s">
        <v>282</v>
      </c>
      <c r="B6577" t="s">
        <v>283</v>
      </c>
      <c r="C6577">
        <v>2016</v>
      </c>
      <c r="D6577">
        <v>6376.4184999999998</v>
      </c>
    </row>
    <row r="6578" spans="1:4" x14ac:dyDescent="0.35">
      <c r="A6578" t="s">
        <v>282</v>
      </c>
      <c r="B6578" t="s">
        <v>283</v>
      </c>
      <c r="C6578">
        <v>2017</v>
      </c>
      <c r="D6578">
        <v>6595.8954999999996</v>
      </c>
    </row>
    <row r="6579" spans="1:4" x14ac:dyDescent="0.35">
      <c r="A6579" t="s">
        <v>282</v>
      </c>
      <c r="B6579" t="s">
        <v>283</v>
      </c>
      <c r="C6579">
        <v>2018</v>
      </c>
      <c r="D6579">
        <v>6747.0874000000003</v>
      </c>
    </row>
    <row r="6580" spans="1:4" x14ac:dyDescent="0.35">
      <c r="A6580" t="s">
        <v>282</v>
      </c>
      <c r="B6580" t="s">
        <v>283</v>
      </c>
      <c r="C6580">
        <v>2019</v>
      </c>
      <c r="D6580">
        <v>7286.2295000000004</v>
      </c>
    </row>
    <row r="6581" spans="1:4" x14ac:dyDescent="0.35">
      <c r="A6581" t="s">
        <v>282</v>
      </c>
      <c r="B6581" t="s">
        <v>283</v>
      </c>
      <c r="C6581">
        <v>2020</v>
      </c>
      <c r="D6581">
        <v>6625.93</v>
      </c>
    </row>
    <row r="6582" spans="1:4" x14ac:dyDescent="0.35">
      <c r="A6582" t="s">
        <v>282</v>
      </c>
      <c r="B6582" t="s">
        <v>283</v>
      </c>
      <c r="C6582">
        <v>2021</v>
      </c>
      <c r="D6582">
        <v>7275.982</v>
      </c>
    </row>
    <row r="6583" spans="1:4" x14ac:dyDescent="0.35">
      <c r="A6583" t="s">
        <v>282</v>
      </c>
      <c r="B6583" t="s">
        <v>283</v>
      </c>
      <c r="C6583">
        <v>2022</v>
      </c>
      <c r="D6583">
        <v>7146.277</v>
      </c>
    </row>
    <row r="6584" spans="1:4" x14ac:dyDescent="0.35">
      <c r="A6584" t="s">
        <v>282</v>
      </c>
      <c r="B6584" t="s">
        <v>283</v>
      </c>
      <c r="C6584">
        <v>2023</v>
      </c>
      <c r="D6584">
        <v>7189.8056999999999</v>
      </c>
    </row>
    <row r="6585" spans="1:4" x14ac:dyDescent="0.35">
      <c r="A6585" t="s">
        <v>282</v>
      </c>
      <c r="B6585" t="s">
        <v>283</v>
      </c>
      <c r="C6585">
        <v>2024</v>
      </c>
      <c r="D6585">
        <v>7256.8459999999995</v>
      </c>
    </row>
    <row r="6586" spans="1:4" x14ac:dyDescent="0.35">
      <c r="A6586" t="s">
        <v>284</v>
      </c>
      <c r="B6586" t="s">
        <v>285</v>
      </c>
      <c r="C6586">
        <v>1980</v>
      </c>
      <c r="D6586">
        <v>1886.6806999999999</v>
      </c>
    </row>
    <row r="6587" spans="1:4" x14ac:dyDescent="0.35">
      <c r="A6587" t="s">
        <v>284</v>
      </c>
      <c r="B6587" t="s">
        <v>285</v>
      </c>
      <c r="C6587">
        <v>1981</v>
      </c>
      <c r="D6587">
        <v>877.78314</v>
      </c>
    </row>
    <row r="6588" spans="1:4" x14ac:dyDescent="0.35">
      <c r="A6588" t="s">
        <v>284</v>
      </c>
      <c r="B6588" t="s">
        <v>285</v>
      </c>
      <c r="C6588">
        <v>1982</v>
      </c>
      <c r="D6588">
        <v>900.93679999999995</v>
      </c>
    </row>
    <row r="6589" spans="1:4" x14ac:dyDescent="0.35">
      <c r="A6589" t="s">
        <v>284</v>
      </c>
      <c r="B6589" t="s">
        <v>285</v>
      </c>
      <c r="C6589">
        <v>1983</v>
      </c>
      <c r="D6589">
        <v>1087.8900000000001</v>
      </c>
    </row>
    <row r="6590" spans="1:4" x14ac:dyDescent="0.35">
      <c r="A6590" t="s">
        <v>284</v>
      </c>
      <c r="B6590" t="s">
        <v>285</v>
      </c>
      <c r="C6590">
        <v>1984</v>
      </c>
      <c r="D6590">
        <v>625.47424000000001</v>
      </c>
    </row>
    <row r="6591" spans="1:4" x14ac:dyDescent="0.35">
      <c r="A6591" t="s">
        <v>284</v>
      </c>
      <c r="B6591" t="s">
        <v>285</v>
      </c>
      <c r="C6591">
        <v>1985</v>
      </c>
      <c r="D6591">
        <v>657.02655000000004</v>
      </c>
    </row>
    <row r="6592" spans="1:4" x14ac:dyDescent="0.35">
      <c r="A6592" t="s">
        <v>284</v>
      </c>
      <c r="B6592" t="s">
        <v>285</v>
      </c>
      <c r="C6592">
        <v>1986</v>
      </c>
      <c r="D6592">
        <v>347.64949999999999</v>
      </c>
    </row>
    <row r="6593" spans="1:4" x14ac:dyDescent="0.35">
      <c r="A6593" t="s">
        <v>284</v>
      </c>
      <c r="B6593" t="s">
        <v>285</v>
      </c>
      <c r="C6593">
        <v>1987</v>
      </c>
      <c r="D6593">
        <v>351.95711999999997</v>
      </c>
    </row>
    <row r="6594" spans="1:4" x14ac:dyDescent="0.35">
      <c r="A6594" t="s">
        <v>284</v>
      </c>
      <c r="B6594" t="s">
        <v>285</v>
      </c>
      <c r="C6594">
        <v>1988</v>
      </c>
      <c r="D6594">
        <v>509.50200000000001</v>
      </c>
    </row>
    <row r="6595" spans="1:4" x14ac:dyDescent="0.35">
      <c r="A6595" t="s">
        <v>284</v>
      </c>
      <c r="B6595" t="s">
        <v>285</v>
      </c>
      <c r="C6595">
        <v>1989</v>
      </c>
      <c r="D6595">
        <v>406.62216000000001</v>
      </c>
    </row>
    <row r="6596" spans="1:4" x14ac:dyDescent="0.35">
      <c r="A6596" t="s">
        <v>284</v>
      </c>
      <c r="B6596" t="s">
        <v>285</v>
      </c>
      <c r="C6596">
        <v>1990</v>
      </c>
      <c r="D6596">
        <v>373.33620000000002</v>
      </c>
    </row>
    <row r="6597" spans="1:4" x14ac:dyDescent="0.35">
      <c r="A6597" t="s">
        <v>284</v>
      </c>
      <c r="B6597" t="s">
        <v>285</v>
      </c>
      <c r="C6597">
        <v>1991</v>
      </c>
      <c r="D6597">
        <v>370.62990000000002</v>
      </c>
    </row>
    <row r="6598" spans="1:4" x14ac:dyDescent="0.35">
      <c r="A6598" t="s">
        <v>284</v>
      </c>
      <c r="B6598" t="s">
        <v>285</v>
      </c>
      <c r="C6598">
        <v>1992</v>
      </c>
      <c r="D6598">
        <v>358.48833999999999</v>
      </c>
    </row>
    <row r="6599" spans="1:4" x14ac:dyDescent="0.35">
      <c r="A6599" t="s">
        <v>284</v>
      </c>
      <c r="B6599" t="s">
        <v>285</v>
      </c>
      <c r="C6599">
        <v>1993</v>
      </c>
      <c r="D6599">
        <v>375.80117999999999</v>
      </c>
    </row>
    <row r="6600" spans="1:4" x14ac:dyDescent="0.35">
      <c r="A6600" t="s">
        <v>284</v>
      </c>
      <c r="B6600" t="s">
        <v>285</v>
      </c>
      <c r="C6600">
        <v>1994</v>
      </c>
      <c r="D6600">
        <v>335.32242000000002</v>
      </c>
    </row>
    <row r="6601" spans="1:4" x14ac:dyDescent="0.35">
      <c r="A6601" t="s">
        <v>284</v>
      </c>
      <c r="B6601" t="s">
        <v>285</v>
      </c>
      <c r="C6601">
        <v>1995</v>
      </c>
      <c r="D6601">
        <v>333.82335999999998</v>
      </c>
    </row>
    <row r="6602" spans="1:4" x14ac:dyDescent="0.35">
      <c r="A6602" t="s">
        <v>284</v>
      </c>
      <c r="B6602" t="s">
        <v>285</v>
      </c>
      <c r="C6602">
        <v>1996</v>
      </c>
      <c r="D6602">
        <v>330.94583</v>
      </c>
    </row>
    <row r="6603" spans="1:4" x14ac:dyDescent="0.35">
      <c r="A6603" t="s">
        <v>284</v>
      </c>
      <c r="B6603" t="s">
        <v>285</v>
      </c>
      <c r="C6603">
        <v>1997</v>
      </c>
      <c r="D6603">
        <v>332.73523</v>
      </c>
    </row>
    <row r="6604" spans="1:4" x14ac:dyDescent="0.35">
      <c r="A6604" t="s">
        <v>284</v>
      </c>
      <c r="B6604" t="s">
        <v>285</v>
      </c>
      <c r="C6604">
        <v>1998</v>
      </c>
      <c r="D6604">
        <v>371.2756</v>
      </c>
    </row>
    <row r="6605" spans="1:4" x14ac:dyDescent="0.35">
      <c r="A6605" t="s">
        <v>284</v>
      </c>
      <c r="B6605" t="s">
        <v>285</v>
      </c>
      <c r="C6605">
        <v>1999</v>
      </c>
      <c r="D6605">
        <v>429.0188</v>
      </c>
    </row>
    <row r="6606" spans="1:4" x14ac:dyDescent="0.35">
      <c r="A6606" t="s">
        <v>284</v>
      </c>
      <c r="B6606" t="s">
        <v>285</v>
      </c>
      <c r="C6606">
        <v>2000</v>
      </c>
      <c r="D6606">
        <v>563.9375</v>
      </c>
    </row>
    <row r="6607" spans="1:4" x14ac:dyDescent="0.35">
      <c r="A6607" t="s">
        <v>284</v>
      </c>
      <c r="B6607" t="s">
        <v>285</v>
      </c>
      <c r="C6607">
        <v>2001</v>
      </c>
      <c r="D6607">
        <v>738.62932999999998</v>
      </c>
    </row>
    <row r="6608" spans="1:4" x14ac:dyDescent="0.35">
      <c r="A6608" t="s">
        <v>284</v>
      </c>
      <c r="B6608" t="s">
        <v>285</v>
      </c>
      <c r="C6608">
        <v>2002</v>
      </c>
      <c r="D6608">
        <v>687.18384000000003</v>
      </c>
    </row>
    <row r="6609" spans="1:4" x14ac:dyDescent="0.35">
      <c r="A6609" t="s">
        <v>284</v>
      </c>
      <c r="B6609" t="s">
        <v>285</v>
      </c>
      <c r="C6609">
        <v>2003</v>
      </c>
      <c r="D6609">
        <v>886.25354000000004</v>
      </c>
    </row>
    <row r="6610" spans="1:4" x14ac:dyDescent="0.35">
      <c r="A6610" t="s">
        <v>284</v>
      </c>
      <c r="B6610" t="s">
        <v>285</v>
      </c>
      <c r="C6610">
        <v>2004</v>
      </c>
      <c r="D6610">
        <v>899.95770000000005</v>
      </c>
    </row>
    <row r="6611" spans="1:4" x14ac:dyDescent="0.35">
      <c r="A6611" t="s">
        <v>284</v>
      </c>
      <c r="B6611" t="s">
        <v>285</v>
      </c>
      <c r="C6611">
        <v>2005</v>
      </c>
      <c r="D6611">
        <v>924.56475999999998</v>
      </c>
    </row>
    <row r="6612" spans="1:4" x14ac:dyDescent="0.35">
      <c r="A6612" t="s">
        <v>284</v>
      </c>
      <c r="B6612" t="s">
        <v>285</v>
      </c>
      <c r="C6612">
        <v>2006</v>
      </c>
      <c r="D6612">
        <v>977.40890000000002</v>
      </c>
    </row>
    <row r="6613" spans="1:4" x14ac:dyDescent="0.35">
      <c r="A6613" t="s">
        <v>284</v>
      </c>
      <c r="B6613" t="s">
        <v>285</v>
      </c>
      <c r="C6613">
        <v>2007</v>
      </c>
      <c r="D6613">
        <v>1094.6104</v>
      </c>
    </row>
    <row r="6614" spans="1:4" x14ac:dyDescent="0.35">
      <c r="A6614" t="s">
        <v>284</v>
      </c>
      <c r="B6614" t="s">
        <v>285</v>
      </c>
      <c r="C6614">
        <v>2008</v>
      </c>
      <c r="D6614">
        <v>1012.97614</v>
      </c>
    </row>
    <row r="6615" spans="1:4" x14ac:dyDescent="0.35">
      <c r="A6615" t="s">
        <v>284</v>
      </c>
      <c r="B6615" t="s">
        <v>285</v>
      </c>
      <c r="C6615">
        <v>2009</v>
      </c>
      <c r="D6615">
        <v>1037.6294</v>
      </c>
    </row>
    <row r="6616" spans="1:4" x14ac:dyDescent="0.35">
      <c r="A6616" t="s">
        <v>284</v>
      </c>
      <c r="B6616" t="s">
        <v>285</v>
      </c>
      <c r="C6616">
        <v>2010</v>
      </c>
      <c r="D6616">
        <v>1031.4454000000001</v>
      </c>
    </row>
    <row r="6617" spans="1:4" x14ac:dyDescent="0.35">
      <c r="A6617" t="s">
        <v>284</v>
      </c>
      <c r="B6617" t="s">
        <v>285</v>
      </c>
      <c r="C6617">
        <v>2011</v>
      </c>
      <c r="D6617">
        <v>1287.5807</v>
      </c>
    </row>
    <row r="6618" spans="1:4" x14ac:dyDescent="0.35">
      <c r="A6618" t="s">
        <v>284</v>
      </c>
      <c r="B6618" t="s">
        <v>285</v>
      </c>
      <c r="C6618">
        <v>2012</v>
      </c>
      <c r="D6618">
        <v>1601.8507</v>
      </c>
    </row>
    <row r="6619" spans="1:4" x14ac:dyDescent="0.35">
      <c r="A6619" t="s">
        <v>284</v>
      </c>
      <c r="B6619" t="s">
        <v>285</v>
      </c>
      <c r="C6619">
        <v>2013</v>
      </c>
      <c r="D6619">
        <v>1768.0998999999999</v>
      </c>
    </row>
    <row r="6620" spans="1:4" x14ac:dyDescent="0.35">
      <c r="A6620" t="s">
        <v>284</v>
      </c>
      <c r="B6620" t="s">
        <v>285</v>
      </c>
      <c r="C6620">
        <v>2014</v>
      </c>
      <c r="D6620">
        <v>1905.2639999999999</v>
      </c>
    </row>
    <row r="6621" spans="1:4" x14ac:dyDescent="0.35">
      <c r="A6621" t="s">
        <v>284</v>
      </c>
      <c r="B6621" t="s">
        <v>285</v>
      </c>
      <c r="C6621">
        <v>2015</v>
      </c>
      <c r="D6621">
        <v>1990.9137000000001</v>
      </c>
    </row>
    <row r="6622" spans="1:4" x14ac:dyDescent="0.35">
      <c r="A6622" t="s">
        <v>284</v>
      </c>
      <c r="B6622" t="s">
        <v>285</v>
      </c>
      <c r="C6622">
        <v>2016</v>
      </c>
      <c r="D6622">
        <v>2136.8130000000001</v>
      </c>
    </row>
    <row r="6623" spans="1:4" x14ac:dyDescent="0.35">
      <c r="A6623" t="s">
        <v>284</v>
      </c>
      <c r="B6623" t="s">
        <v>285</v>
      </c>
      <c r="C6623">
        <v>2017</v>
      </c>
      <c r="D6623">
        <v>2194.4648000000002</v>
      </c>
    </row>
    <row r="6624" spans="1:4" x14ac:dyDescent="0.35">
      <c r="A6624" t="s">
        <v>284</v>
      </c>
      <c r="B6624" t="s">
        <v>285</v>
      </c>
      <c r="C6624">
        <v>2018</v>
      </c>
      <c r="D6624">
        <v>1625.5103999999999</v>
      </c>
    </row>
    <row r="6625" spans="1:4" x14ac:dyDescent="0.35">
      <c r="A6625" t="s">
        <v>284</v>
      </c>
      <c r="B6625" t="s">
        <v>285</v>
      </c>
      <c r="C6625">
        <v>2019</v>
      </c>
      <c r="D6625">
        <v>1650.0319999999999</v>
      </c>
    </row>
    <row r="6626" spans="1:4" x14ac:dyDescent="0.35">
      <c r="A6626" t="s">
        <v>284</v>
      </c>
      <c r="B6626" t="s">
        <v>285</v>
      </c>
      <c r="C6626">
        <v>2020</v>
      </c>
      <c r="D6626">
        <v>1476.7981</v>
      </c>
    </row>
    <row r="6627" spans="1:4" x14ac:dyDescent="0.35">
      <c r="A6627" t="s">
        <v>284</v>
      </c>
      <c r="B6627" t="s">
        <v>285</v>
      </c>
      <c r="C6627">
        <v>2021</v>
      </c>
      <c r="D6627">
        <v>1653.9945</v>
      </c>
    </row>
    <row r="6628" spans="1:4" x14ac:dyDescent="0.35">
      <c r="A6628" t="s">
        <v>284</v>
      </c>
      <c r="B6628" t="s">
        <v>285</v>
      </c>
      <c r="C6628">
        <v>2022</v>
      </c>
      <c r="D6628">
        <v>1720.9512</v>
      </c>
    </row>
    <row r="6629" spans="1:4" x14ac:dyDescent="0.35">
      <c r="A6629" t="s">
        <v>284</v>
      </c>
      <c r="B6629" t="s">
        <v>285</v>
      </c>
      <c r="C6629">
        <v>2023</v>
      </c>
      <c r="D6629">
        <v>1696.6578</v>
      </c>
    </row>
    <row r="6630" spans="1:4" x14ac:dyDescent="0.35">
      <c r="A6630" t="s">
        <v>286</v>
      </c>
      <c r="B6630" t="s">
        <v>287</v>
      </c>
      <c r="C6630">
        <v>1980</v>
      </c>
      <c r="D6630">
        <v>560.98595999999998</v>
      </c>
    </row>
    <row r="6631" spans="1:4" x14ac:dyDescent="0.35">
      <c r="A6631" t="s">
        <v>286</v>
      </c>
      <c r="B6631" t="s">
        <v>287</v>
      </c>
      <c r="C6631">
        <v>1981</v>
      </c>
      <c r="D6631">
        <v>564.73810000000003</v>
      </c>
    </row>
    <row r="6632" spans="1:4" x14ac:dyDescent="0.35">
      <c r="A6632" t="s">
        <v>286</v>
      </c>
      <c r="B6632" t="s">
        <v>287</v>
      </c>
      <c r="C6632">
        <v>1982</v>
      </c>
      <c r="D6632">
        <v>611.15039999999999</v>
      </c>
    </row>
    <row r="6633" spans="1:4" x14ac:dyDescent="0.35">
      <c r="A6633" t="s">
        <v>286</v>
      </c>
      <c r="B6633" t="s">
        <v>287</v>
      </c>
      <c r="C6633">
        <v>1983</v>
      </c>
      <c r="D6633">
        <v>609.92880000000002</v>
      </c>
    </row>
    <row r="6634" spans="1:4" x14ac:dyDescent="0.35">
      <c r="A6634" t="s">
        <v>286</v>
      </c>
      <c r="B6634" t="s">
        <v>287</v>
      </c>
      <c r="C6634">
        <v>1984</v>
      </c>
      <c r="D6634">
        <v>653.86162999999999</v>
      </c>
    </row>
    <row r="6635" spans="1:4" x14ac:dyDescent="0.35">
      <c r="A6635" t="s">
        <v>286</v>
      </c>
      <c r="B6635" t="s">
        <v>287</v>
      </c>
      <c r="C6635">
        <v>1985</v>
      </c>
      <c r="D6635">
        <v>648.15607</v>
      </c>
    </row>
    <row r="6636" spans="1:4" x14ac:dyDescent="0.35">
      <c r="A6636" t="s">
        <v>286</v>
      </c>
      <c r="B6636" t="s">
        <v>287</v>
      </c>
      <c r="C6636">
        <v>1986</v>
      </c>
      <c r="D6636">
        <v>646.57060000000001</v>
      </c>
    </row>
    <row r="6637" spans="1:4" x14ac:dyDescent="0.35">
      <c r="A6637" t="s">
        <v>286</v>
      </c>
      <c r="B6637" t="s">
        <v>287</v>
      </c>
      <c r="C6637">
        <v>1987</v>
      </c>
      <c r="D6637">
        <v>628.80880000000002</v>
      </c>
    </row>
    <row r="6638" spans="1:4" x14ac:dyDescent="0.35">
      <c r="A6638" t="s">
        <v>286</v>
      </c>
      <c r="B6638" t="s">
        <v>287</v>
      </c>
      <c r="C6638">
        <v>1988</v>
      </c>
      <c r="D6638">
        <v>598.18740000000003</v>
      </c>
    </row>
    <row r="6639" spans="1:4" x14ac:dyDescent="0.35">
      <c r="A6639" t="s">
        <v>286</v>
      </c>
      <c r="B6639" t="s">
        <v>287</v>
      </c>
      <c r="C6639">
        <v>1989</v>
      </c>
      <c r="D6639">
        <v>601.07874000000004</v>
      </c>
    </row>
    <row r="6640" spans="1:4" x14ac:dyDescent="0.35">
      <c r="A6640" t="s">
        <v>286</v>
      </c>
      <c r="B6640" t="s">
        <v>287</v>
      </c>
      <c r="C6640">
        <v>1990</v>
      </c>
      <c r="D6640">
        <v>570.20447000000001</v>
      </c>
    </row>
    <row r="6641" spans="1:4" x14ac:dyDescent="0.35">
      <c r="A6641" t="s">
        <v>286</v>
      </c>
      <c r="B6641" t="s">
        <v>287</v>
      </c>
      <c r="C6641">
        <v>1991</v>
      </c>
      <c r="D6641">
        <v>553.2586</v>
      </c>
    </row>
    <row r="6642" spans="1:4" x14ac:dyDescent="0.35">
      <c r="A6642" t="s">
        <v>286</v>
      </c>
      <c r="B6642" t="s">
        <v>287</v>
      </c>
      <c r="C6642">
        <v>1992</v>
      </c>
      <c r="D6642">
        <v>560.73149999999998</v>
      </c>
    </row>
    <row r="6643" spans="1:4" x14ac:dyDescent="0.35">
      <c r="A6643" t="s">
        <v>286</v>
      </c>
      <c r="B6643" t="s">
        <v>287</v>
      </c>
      <c r="C6643">
        <v>1993</v>
      </c>
      <c r="D6643">
        <v>587.59900000000005</v>
      </c>
    </row>
    <row r="6644" spans="1:4" x14ac:dyDescent="0.35">
      <c r="A6644" t="s">
        <v>286</v>
      </c>
      <c r="B6644" t="s">
        <v>287</v>
      </c>
      <c r="C6644">
        <v>1994</v>
      </c>
      <c r="D6644">
        <v>696.46216000000004</v>
      </c>
    </row>
    <row r="6645" spans="1:4" x14ac:dyDescent="0.35">
      <c r="A6645" t="s">
        <v>286</v>
      </c>
      <c r="B6645" t="s">
        <v>287</v>
      </c>
      <c r="C6645">
        <v>1995</v>
      </c>
      <c r="D6645">
        <v>733.34109999999998</v>
      </c>
    </row>
    <row r="6646" spans="1:4" x14ac:dyDescent="0.35">
      <c r="A6646" t="s">
        <v>286</v>
      </c>
      <c r="B6646" t="s">
        <v>287</v>
      </c>
      <c r="C6646">
        <v>1996</v>
      </c>
      <c r="D6646">
        <v>730.6277</v>
      </c>
    </row>
    <row r="6647" spans="1:4" x14ac:dyDescent="0.35">
      <c r="A6647" t="s">
        <v>286</v>
      </c>
      <c r="B6647" t="s">
        <v>287</v>
      </c>
      <c r="C6647">
        <v>1997</v>
      </c>
      <c r="D6647">
        <v>773.18920000000003</v>
      </c>
    </row>
    <row r="6648" spans="1:4" x14ac:dyDescent="0.35">
      <c r="A6648" t="s">
        <v>286</v>
      </c>
      <c r="B6648" t="s">
        <v>287</v>
      </c>
      <c r="C6648">
        <v>1998</v>
      </c>
      <c r="D6648">
        <v>887.11569999999995</v>
      </c>
    </row>
    <row r="6649" spans="1:4" x14ac:dyDescent="0.35">
      <c r="A6649" t="s">
        <v>286</v>
      </c>
      <c r="B6649" t="s">
        <v>287</v>
      </c>
      <c r="C6649">
        <v>1999</v>
      </c>
      <c r="D6649">
        <v>885.16112999999996</v>
      </c>
    </row>
    <row r="6650" spans="1:4" x14ac:dyDescent="0.35">
      <c r="A6650" t="s">
        <v>286</v>
      </c>
      <c r="B6650" t="s">
        <v>287</v>
      </c>
      <c r="C6650">
        <v>2000</v>
      </c>
      <c r="D6650">
        <v>978.61950000000002</v>
      </c>
    </row>
    <row r="6651" spans="1:4" x14ac:dyDescent="0.35">
      <c r="A6651" t="s">
        <v>286</v>
      </c>
      <c r="B6651" t="s">
        <v>287</v>
      </c>
      <c r="C6651">
        <v>2001</v>
      </c>
      <c r="D6651">
        <v>889.02985000000001</v>
      </c>
    </row>
    <row r="6652" spans="1:4" x14ac:dyDescent="0.35">
      <c r="A6652" t="s">
        <v>286</v>
      </c>
      <c r="B6652" t="s">
        <v>287</v>
      </c>
      <c r="C6652">
        <v>2002</v>
      </c>
      <c r="D6652">
        <v>1016.454</v>
      </c>
    </row>
    <row r="6653" spans="1:4" x14ac:dyDescent="0.35">
      <c r="A6653" t="s">
        <v>286</v>
      </c>
      <c r="B6653" t="s">
        <v>287</v>
      </c>
      <c r="C6653">
        <v>2003</v>
      </c>
      <c r="D6653">
        <v>1146.0956000000001</v>
      </c>
    </row>
    <row r="6654" spans="1:4" x14ac:dyDescent="0.35">
      <c r="A6654" t="s">
        <v>286</v>
      </c>
      <c r="B6654" t="s">
        <v>287</v>
      </c>
      <c r="C6654">
        <v>2004</v>
      </c>
      <c r="D6654">
        <v>1195.2068999999999</v>
      </c>
    </row>
    <row r="6655" spans="1:4" x14ac:dyDescent="0.35">
      <c r="A6655" t="s">
        <v>286</v>
      </c>
      <c r="B6655" t="s">
        <v>287</v>
      </c>
      <c r="C6655">
        <v>2005</v>
      </c>
      <c r="D6655">
        <v>1532.5985000000001</v>
      </c>
    </row>
    <row r="6656" spans="1:4" x14ac:dyDescent="0.35">
      <c r="A6656" t="s">
        <v>286</v>
      </c>
      <c r="B6656" t="s">
        <v>287</v>
      </c>
      <c r="C6656">
        <v>2006</v>
      </c>
      <c r="D6656">
        <v>1418.0597</v>
      </c>
    </row>
    <row r="6657" spans="1:4" x14ac:dyDescent="0.35">
      <c r="A6657" t="s">
        <v>286</v>
      </c>
      <c r="B6657" t="s">
        <v>287</v>
      </c>
      <c r="C6657">
        <v>2007</v>
      </c>
      <c r="D6657">
        <v>1519.3099</v>
      </c>
    </row>
    <row r="6658" spans="1:4" x14ac:dyDescent="0.35">
      <c r="A6658" t="s">
        <v>286</v>
      </c>
      <c r="B6658" t="s">
        <v>287</v>
      </c>
      <c r="C6658">
        <v>2008</v>
      </c>
      <c r="D6658">
        <v>1358.9896000000001</v>
      </c>
    </row>
    <row r="6659" spans="1:4" x14ac:dyDescent="0.35">
      <c r="A6659" t="s">
        <v>286</v>
      </c>
      <c r="B6659" t="s">
        <v>287</v>
      </c>
      <c r="C6659">
        <v>2009</v>
      </c>
      <c r="D6659">
        <v>1190.1334999999999</v>
      </c>
    </row>
    <row r="6660" spans="1:4" x14ac:dyDescent="0.35">
      <c r="A6660" t="s">
        <v>286</v>
      </c>
      <c r="B6660" t="s">
        <v>287</v>
      </c>
      <c r="C6660">
        <v>2010</v>
      </c>
      <c r="D6660">
        <v>1228.7148</v>
      </c>
    </row>
    <row r="6661" spans="1:4" x14ac:dyDescent="0.35">
      <c r="A6661" t="s">
        <v>286</v>
      </c>
      <c r="B6661" t="s">
        <v>287</v>
      </c>
      <c r="C6661">
        <v>2011</v>
      </c>
      <c r="D6661">
        <v>1239.8590999999999</v>
      </c>
    </row>
    <row r="6662" spans="1:4" x14ac:dyDescent="0.35">
      <c r="A6662" t="s">
        <v>286</v>
      </c>
      <c r="B6662" t="s">
        <v>287</v>
      </c>
      <c r="C6662">
        <v>2012</v>
      </c>
      <c r="D6662">
        <v>1518.6677</v>
      </c>
    </row>
    <row r="6663" spans="1:4" x14ac:dyDescent="0.35">
      <c r="A6663" t="s">
        <v>286</v>
      </c>
      <c r="B6663" t="s">
        <v>287</v>
      </c>
      <c r="C6663">
        <v>2013</v>
      </c>
      <c r="D6663">
        <v>1748.0399</v>
      </c>
    </row>
    <row r="6664" spans="1:4" x14ac:dyDescent="0.35">
      <c r="A6664" t="s">
        <v>286</v>
      </c>
      <c r="B6664" t="s">
        <v>287</v>
      </c>
      <c r="C6664">
        <v>2014</v>
      </c>
      <c r="D6664">
        <v>2079.9575</v>
      </c>
    </row>
    <row r="6665" spans="1:4" x14ac:dyDescent="0.35">
      <c r="A6665" t="s">
        <v>286</v>
      </c>
      <c r="B6665" t="s">
        <v>287</v>
      </c>
      <c r="C6665">
        <v>2015</v>
      </c>
      <c r="D6665">
        <v>1894.9663</v>
      </c>
    </row>
    <row r="6666" spans="1:4" x14ac:dyDescent="0.35">
      <c r="A6666" t="s">
        <v>286</v>
      </c>
      <c r="B6666" t="s">
        <v>287</v>
      </c>
      <c r="C6666">
        <v>2016</v>
      </c>
      <c r="D6666">
        <v>2201.6660000000002</v>
      </c>
    </row>
    <row r="6667" spans="1:4" x14ac:dyDescent="0.35">
      <c r="A6667" t="s">
        <v>286</v>
      </c>
      <c r="B6667" t="s">
        <v>287</v>
      </c>
      <c r="C6667">
        <v>2017</v>
      </c>
      <c r="D6667">
        <v>2868.1601999999998</v>
      </c>
    </row>
    <row r="6668" spans="1:4" x14ac:dyDescent="0.35">
      <c r="A6668" t="s">
        <v>286</v>
      </c>
      <c r="B6668" t="s">
        <v>287</v>
      </c>
      <c r="C6668">
        <v>2018</v>
      </c>
      <c r="D6668">
        <v>2971.0934999999999</v>
      </c>
    </row>
    <row r="6669" spans="1:4" x14ac:dyDescent="0.35">
      <c r="A6669" t="s">
        <v>286</v>
      </c>
      <c r="B6669" t="s">
        <v>287</v>
      </c>
      <c r="C6669">
        <v>2019</v>
      </c>
      <c r="D6669">
        <v>2882.835</v>
      </c>
    </row>
    <row r="6670" spans="1:4" x14ac:dyDescent="0.35">
      <c r="A6670" t="s">
        <v>286</v>
      </c>
      <c r="B6670" t="s">
        <v>287</v>
      </c>
      <c r="C6670">
        <v>2020</v>
      </c>
      <c r="D6670">
        <v>2892.3472000000002</v>
      </c>
    </row>
    <row r="6671" spans="1:4" x14ac:dyDescent="0.35">
      <c r="A6671" t="s">
        <v>286</v>
      </c>
      <c r="B6671" t="s">
        <v>287</v>
      </c>
      <c r="C6671">
        <v>2021</v>
      </c>
      <c r="D6671">
        <v>2767.6704</v>
      </c>
    </row>
    <row r="6672" spans="1:4" x14ac:dyDescent="0.35">
      <c r="A6672" t="s">
        <v>286</v>
      </c>
      <c r="B6672" t="s">
        <v>287</v>
      </c>
      <c r="C6672">
        <v>2022</v>
      </c>
      <c r="D6672">
        <v>2488.8708000000001</v>
      </c>
    </row>
    <row r="6673" spans="1:4" x14ac:dyDescent="0.35">
      <c r="A6673" t="s">
        <v>286</v>
      </c>
      <c r="B6673" t="s">
        <v>287</v>
      </c>
      <c r="C6673">
        <v>2023</v>
      </c>
      <c r="D6673">
        <v>2457.1127999999999</v>
      </c>
    </row>
    <row r="6674" spans="1:4" x14ac:dyDescent="0.35">
      <c r="A6674" t="s">
        <v>288</v>
      </c>
      <c r="B6674" t="s">
        <v>289</v>
      </c>
      <c r="C6674">
        <v>1990</v>
      </c>
      <c r="D6674">
        <v>7418.7094999999999</v>
      </c>
    </row>
    <row r="6675" spans="1:4" x14ac:dyDescent="0.35">
      <c r="A6675" t="s">
        <v>288</v>
      </c>
      <c r="B6675" t="s">
        <v>289</v>
      </c>
      <c r="C6675">
        <v>1991</v>
      </c>
      <c r="D6675">
        <v>3812.3499000000002</v>
      </c>
    </row>
    <row r="6676" spans="1:4" x14ac:dyDescent="0.35">
      <c r="A6676" t="s">
        <v>288</v>
      </c>
      <c r="B6676" t="s">
        <v>289</v>
      </c>
      <c r="C6676">
        <v>1992</v>
      </c>
      <c r="D6676">
        <v>3436.2827000000002</v>
      </c>
    </row>
    <row r="6677" spans="1:4" x14ac:dyDescent="0.35">
      <c r="A6677" t="s">
        <v>288</v>
      </c>
      <c r="B6677" t="s">
        <v>289</v>
      </c>
      <c r="C6677">
        <v>1993</v>
      </c>
      <c r="D6677">
        <v>4185.7056000000002</v>
      </c>
    </row>
    <row r="6678" spans="1:4" x14ac:dyDescent="0.35">
      <c r="A6678" t="s">
        <v>288</v>
      </c>
      <c r="B6678" t="s">
        <v>289</v>
      </c>
      <c r="C6678">
        <v>1994</v>
      </c>
      <c r="D6678">
        <v>3868.4058</v>
      </c>
    </row>
    <row r="6679" spans="1:4" x14ac:dyDescent="0.35">
      <c r="A6679" t="s">
        <v>288</v>
      </c>
      <c r="B6679" t="s">
        <v>289</v>
      </c>
      <c r="C6679">
        <v>1995</v>
      </c>
      <c r="D6679">
        <v>4494.4080000000004</v>
      </c>
    </row>
    <row r="6680" spans="1:4" x14ac:dyDescent="0.35">
      <c r="A6680" t="s">
        <v>288</v>
      </c>
      <c r="B6680" t="s">
        <v>289</v>
      </c>
      <c r="C6680">
        <v>1996</v>
      </c>
      <c r="D6680">
        <v>4540.366</v>
      </c>
    </row>
    <row r="6681" spans="1:4" x14ac:dyDescent="0.35">
      <c r="A6681" t="s">
        <v>288</v>
      </c>
      <c r="B6681" t="s">
        <v>289</v>
      </c>
      <c r="C6681">
        <v>1997</v>
      </c>
      <c r="D6681">
        <v>4542.3393999999998</v>
      </c>
    </row>
    <row r="6682" spans="1:4" x14ac:dyDescent="0.35">
      <c r="A6682" t="s">
        <v>288</v>
      </c>
      <c r="B6682" t="s">
        <v>289</v>
      </c>
      <c r="C6682">
        <v>1998</v>
      </c>
      <c r="D6682">
        <v>4501.5375999999997</v>
      </c>
    </row>
    <row r="6683" spans="1:4" x14ac:dyDescent="0.35">
      <c r="A6683" t="s">
        <v>288</v>
      </c>
      <c r="B6683" t="s">
        <v>289</v>
      </c>
      <c r="C6683">
        <v>1999</v>
      </c>
      <c r="D6683">
        <v>6051.0550000000003</v>
      </c>
    </row>
    <row r="6684" spans="1:4" x14ac:dyDescent="0.35">
      <c r="A6684" t="s">
        <v>288</v>
      </c>
      <c r="B6684" t="s">
        <v>289</v>
      </c>
      <c r="C6684">
        <v>2000</v>
      </c>
      <c r="D6684">
        <v>5556.6836000000003</v>
      </c>
    </row>
    <row r="6685" spans="1:4" x14ac:dyDescent="0.35">
      <c r="A6685" t="s">
        <v>288</v>
      </c>
      <c r="B6685" t="s">
        <v>289</v>
      </c>
      <c r="C6685">
        <v>2001</v>
      </c>
      <c r="D6685">
        <v>6452.1289999999999</v>
      </c>
    </row>
    <row r="6686" spans="1:4" x14ac:dyDescent="0.35">
      <c r="A6686" t="s">
        <v>288</v>
      </c>
      <c r="B6686" t="s">
        <v>289</v>
      </c>
      <c r="C6686">
        <v>2002</v>
      </c>
      <c r="D6686">
        <v>5751.0546999999997</v>
      </c>
    </row>
    <row r="6687" spans="1:4" x14ac:dyDescent="0.35">
      <c r="A6687" t="s">
        <v>288</v>
      </c>
      <c r="B6687" t="s">
        <v>289</v>
      </c>
      <c r="C6687">
        <v>2003</v>
      </c>
      <c r="D6687">
        <v>6010.2515000000003</v>
      </c>
    </row>
    <row r="6688" spans="1:4" x14ac:dyDescent="0.35">
      <c r="A6688" t="s">
        <v>288</v>
      </c>
      <c r="B6688" t="s">
        <v>289</v>
      </c>
      <c r="C6688">
        <v>2004</v>
      </c>
      <c r="D6688">
        <v>6295.2372999999998</v>
      </c>
    </row>
    <row r="6689" spans="1:4" x14ac:dyDescent="0.35">
      <c r="A6689" t="s">
        <v>288</v>
      </c>
      <c r="B6689" t="s">
        <v>289</v>
      </c>
      <c r="C6689">
        <v>2005</v>
      </c>
      <c r="D6689">
        <v>6712.8002999999999</v>
      </c>
    </row>
    <row r="6690" spans="1:4" x14ac:dyDescent="0.35">
      <c r="A6690" t="s">
        <v>288</v>
      </c>
      <c r="B6690" t="s">
        <v>289</v>
      </c>
      <c r="C6690">
        <v>2006</v>
      </c>
      <c r="D6690">
        <v>6620.7943999999998</v>
      </c>
    </row>
    <row r="6691" spans="1:4" x14ac:dyDescent="0.35">
      <c r="A6691" t="s">
        <v>288</v>
      </c>
      <c r="B6691" t="s">
        <v>289</v>
      </c>
      <c r="C6691">
        <v>2007</v>
      </c>
      <c r="D6691">
        <v>6833.5106999999998</v>
      </c>
    </row>
    <row r="6692" spans="1:4" x14ac:dyDescent="0.35">
      <c r="A6692" t="s">
        <v>288</v>
      </c>
      <c r="B6692" t="s">
        <v>289</v>
      </c>
      <c r="C6692">
        <v>2008</v>
      </c>
      <c r="D6692">
        <v>7235.0747000000001</v>
      </c>
    </row>
    <row r="6693" spans="1:4" x14ac:dyDescent="0.35">
      <c r="A6693" t="s">
        <v>288</v>
      </c>
      <c r="B6693" t="s">
        <v>289</v>
      </c>
      <c r="C6693">
        <v>2009</v>
      </c>
      <c r="D6693">
        <v>7396.02</v>
      </c>
    </row>
    <row r="6694" spans="1:4" x14ac:dyDescent="0.35">
      <c r="A6694" t="s">
        <v>288</v>
      </c>
      <c r="B6694" t="s">
        <v>289</v>
      </c>
      <c r="C6694">
        <v>2010</v>
      </c>
      <c r="D6694">
        <v>7701.0050000000001</v>
      </c>
    </row>
    <row r="6695" spans="1:4" x14ac:dyDescent="0.35">
      <c r="A6695" t="s">
        <v>288</v>
      </c>
      <c r="B6695" t="s">
        <v>289</v>
      </c>
      <c r="C6695">
        <v>2011</v>
      </c>
      <c r="D6695">
        <v>7822.1073999999999</v>
      </c>
    </row>
    <row r="6696" spans="1:4" x14ac:dyDescent="0.35">
      <c r="A6696" t="s">
        <v>288</v>
      </c>
      <c r="B6696" t="s">
        <v>289</v>
      </c>
      <c r="C6696">
        <v>2012</v>
      </c>
      <c r="D6696">
        <v>7876.9204</v>
      </c>
    </row>
    <row r="6697" spans="1:4" x14ac:dyDescent="0.35">
      <c r="A6697" t="s">
        <v>288</v>
      </c>
      <c r="B6697" t="s">
        <v>289</v>
      </c>
      <c r="C6697">
        <v>2013</v>
      </c>
      <c r="D6697">
        <v>8094.9345999999996</v>
      </c>
    </row>
    <row r="6698" spans="1:4" x14ac:dyDescent="0.35">
      <c r="A6698" t="s">
        <v>288</v>
      </c>
      <c r="B6698" t="s">
        <v>289</v>
      </c>
      <c r="C6698">
        <v>2014</v>
      </c>
      <c r="D6698">
        <v>8291.8140000000003</v>
      </c>
    </row>
    <row r="6699" spans="1:4" x14ac:dyDescent="0.35">
      <c r="A6699" t="s">
        <v>288</v>
      </c>
      <c r="B6699" t="s">
        <v>289</v>
      </c>
      <c r="C6699">
        <v>2015</v>
      </c>
      <c r="D6699">
        <v>8520.5480000000007</v>
      </c>
    </row>
    <row r="6700" spans="1:4" x14ac:dyDescent="0.35">
      <c r="A6700" t="s">
        <v>288</v>
      </c>
      <c r="B6700" t="s">
        <v>289</v>
      </c>
      <c r="C6700">
        <v>2016</v>
      </c>
      <c r="D6700">
        <v>8412.1049999999996</v>
      </c>
    </row>
    <row r="6701" spans="1:4" x14ac:dyDescent="0.35">
      <c r="A6701" t="s">
        <v>288</v>
      </c>
      <c r="B6701" t="s">
        <v>289</v>
      </c>
      <c r="C6701">
        <v>2017</v>
      </c>
      <c r="D6701">
        <v>8261.7000000000007</v>
      </c>
    </row>
    <row r="6702" spans="1:4" x14ac:dyDescent="0.35">
      <c r="A6702" t="s">
        <v>288</v>
      </c>
      <c r="B6702" t="s">
        <v>289</v>
      </c>
      <c r="C6702">
        <v>2018</v>
      </c>
      <c r="D6702">
        <v>7904.92</v>
      </c>
    </row>
    <row r="6703" spans="1:4" x14ac:dyDescent="0.35">
      <c r="A6703" t="s">
        <v>288</v>
      </c>
      <c r="B6703" t="s">
        <v>289</v>
      </c>
      <c r="C6703">
        <v>2019</v>
      </c>
      <c r="D6703">
        <v>7529.8410000000003</v>
      </c>
    </row>
    <row r="6704" spans="1:4" x14ac:dyDescent="0.35">
      <c r="A6704" t="s">
        <v>288</v>
      </c>
      <c r="B6704" t="s">
        <v>289</v>
      </c>
      <c r="C6704">
        <v>2020</v>
      </c>
      <c r="D6704">
        <v>6684.0722999999998</v>
      </c>
    </row>
    <row r="6705" spans="1:4" x14ac:dyDescent="0.35">
      <c r="A6705" t="s">
        <v>288</v>
      </c>
      <c r="B6705" t="s">
        <v>289</v>
      </c>
      <c r="C6705">
        <v>2021</v>
      </c>
      <c r="D6705">
        <v>6530.7217000000001</v>
      </c>
    </row>
    <row r="6706" spans="1:4" x14ac:dyDescent="0.35">
      <c r="A6706" t="s">
        <v>288</v>
      </c>
      <c r="B6706" t="s">
        <v>289</v>
      </c>
      <c r="C6706">
        <v>2022</v>
      </c>
      <c r="D6706">
        <v>6222.0739999999996</v>
      </c>
    </row>
    <row r="6707" spans="1:4" x14ac:dyDescent="0.35">
      <c r="A6707" t="s">
        <v>288</v>
      </c>
      <c r="B6707" t="s">
        <v>289</v>
      </c>
      <c r="C6707">
        <v>2023</v>
      </c>
      <c r="D6707">
        <v>6369.585</v>
      </c>
    </row>
    <row r="6708" spans="1:4" x14ac:dyDescent="0.35">
      <c r="A6708" t="s">
        <v>290</v>
      </c>
      <c r="B6708" t="s">
        <v>291</v>
      </c>
      <c r="C6708">
        <v>1980</v>
      </c>
      <c r="D6708">
        <v>76304.09</v>
      </c>
    </row>
    <row r="6709" spans="1:4" x14ac:dyDescent="0.35">
      <c r="A6709" t="s">
        <v>290</v>
      </c>
      <c r="B6709" t="s">
        <v>291</v>
      </c>
      <c r="C6709">
        <v>1981</v>
      </c>
      <c r="D6709">
        <v>74199.516000000003</v>
      </c>
    </row>
    <row r="6710" spans="1:4" x14ac:dyDescent="0.35">
      <c r="A6710" t="s">
        <v>290</v>
      </c>
      <c r="B6710" t="s">
        <v>291</v>
      </c>
      <c r="C6710">
        <v>1982</v>
      </c>
      <c r="D6710">
        <v>72422.554999999993</v>
      </c>
    </row>
    <row r="6711" spans="1:4" x14ac:dyDescent="0.35">
      <c r="A6711" t="s">
        <v>290</v>
      </c>
      <c r="B6711" t="s">
        <v>291</v>
      </c>
      <c r="C6711">
        <v>1983</v>
      </c>
      <c r="D6711">
        <v>70831.72</v>
      </c>
    </row>
    <row r="6712" spans="1:4" x14ac:dyDescent="0.35">
      <c r="A6712" t="s">
        <v>290</v>
      </c>
      <c r="B6712" t="s">
        <v>291</v>
      </c>
      <c r="C6712">
        <v>1984</v>
      </c>
      <c r="D6712">
        <v>69689.5</v>
      </c>
    </row>
    <row r="6713" spans="1:4" x14ac:dyDescent="0.35">
      <c r="A6713" t="s">
        <v>290</v>
      </c>
      <c r="B6713" t="s">
        <v>291</v>
      </c>
      <c r="C6713">
        <v>1985</v>
      </c>
      <c r="D6713">
        <v>68080.414000000004</v>
      </c>
    </row>
    <row r="6714" spans="1:4" x14ac:dyDescent="0.35">
      <c r="A6714" t="s">
        <v>290</v>
      </c>
      <c r="B6714" t="s">
        <v>291</v>
      </c>
      <c r="C6714">
        <v>1986</v>
      </c>
      <c r="D6714">
        <v>63726.5</v>
      </c>
    </row>
    <row r="6715" spans="1:4" x14ac:dyDescent="0.35">
      <c r="A6715" t="s">
        <v>290</v>
      </c>
      <c r="B6715" t="s">
        <v>291</v>
      </c>
      <c r="C6715">
        <v>1987</v>
      </c>
      <c r="D6715">
        <v>62256.214999999997</v>
      </c>
    </row>
    <row r="6716" spans="1:4" x14ac:dyDescent="0.35">
      <c r="A6716" t="s">
        <v>290</v>
      </c>
      <c r="B6716" t="s">
        <v>291</v>
      </c>
      <c r="C6716">
        <v>1988</v>
      </c>
      <c r="D6716">
        <v>60980.815999999999</v>
      </c>
    </row>
    <row r="6717" spans="1:4" x14ac:dyDescent="0.35">
      <c r="A6717" t="s">
        <v>290</v>
      </c>
      <c r="B6717" t="s">
        <v>291</v>
      </c>
      <c r="C6717">
        <v>1989</v>
      </c>
      <c r="D6717">
        <v>59339.504000000001</v>
      </c>
    </row>
    <row r="6718" spans="1:4" x14ac:dyDescent="0.35">
      <c r="A6718" t="s">
        <v>290</v>
      </c>
      <c r="B6718" t="s">
        <v>291</v>
      </c>
      <c r="C6718">
        <v>1990</v>
      </c>
      <c r="D6718">
        <v>57912.156000000003</v>
      </c>
    </row>
    <row r="6719" spans="1:4" x14ac:dyDescent="0.35">
      <c r="A6719" t="s">
        <v>290</v>
      </c>
      <c r="B6719" t="s">
        <v>291</v>
      </c>
      <c r="C6719">
        <v>1991</v>
      </c>
      <c r="D6719">
        <v>56574.773000000001</v>
      </c>
    </row>
    <row r="6720" spans="1:4" x14ac:dyDescent="0.35">
      <c r="A6720" t="s">
        <v>290</v>
      </c>
      <c r="B6720" t="s">
        <v>291</v>
      </c>
      <c r="C6720">
        <v>1992</v>
      </c>
      <c r="D6720">
        <v>55764.472999999998</v>
      </c>
    </row>
    <row r="6721" spans="1:4" x14ac:dyDescent="0.35">
      <c r="A6721" t="s">
        <v>290</v>
      </c>
      <c r="B6721" t="s">
        <v>291</v>
      </c>
      <c r="C6721">
        <v>1993</v>
      </c>
      <c r="D6721">
        <v>55177.59</v>
      </c>
    </row>
    <row r="6722" spans="1:4" x14ac:dyDescent="0.35">
      <c r="A6722" t="s">
        <v>290</v>
      </c>
      <c r="B6722" t="s">
        <v>291</v>
      </c>
      <c r="C6722">
        <v>1994</v>
      </c>
      <c r="D6722">
        <v>54960.42</v>
      </c>
    </row>
    <row r="6723" spans="1:4" x14ac:dyDescent="0.35">
      <c r="A6723" t="s">
        <v>290</v>
      </c>
      <c r="B6723" t="s">
        <v>291</v>
      </c>
      <c r="C6723">
        <v>1995</v>
      </c>
      <c r="D6723">
        <v>61432.745999999999</v>
      </c>
    </row>
    <row r="6724" spans="1:4" x14ac:dyDescent="0.35">
      <c r="A6724" t="s">
        <v>290</v>
      </c>
      <c r="B6724" t="s">
        <v>291</v>
      </c>
      <c r="C6724">
        <v>1996</v>
      </c>
      <c r="D6724">
        <v>61475.964999999997</v>
      </c>
    </row>
    <row r="6725" spans="1:4" x14ac:dyDescent="0.35">
      <c r="A6725" t="s">
        <v>290</v>
      </c>
      <c r="B6725" t="s">
        <v>291</v>
      </c>
      <c r="C6725">
        <v>1997</v>
      </c>
      <c r="D6725">
        <v>61246.366999999998</v>
      </c>
    </row>
    <row r="6726" spans="1:4" x14ac:dyDescent="0.35">
      <c r="A6726" t="s">
        <v>290</v>
      </c>
      <c r="B6726" t="s">
        <v>291</v>
      </c>
      <c r="C6726">
        <v>1998</v>
      </c>
      <c r="D6726">
        <v>61234.383000000002</v>
      </c>
    </row>
    <row r="6727" spans="1:4" x14ac:dyDescent="0.35">
      <c r="A6727" t="s">
        <v>290</v>
      </c>
      <c r="B6727" t="s">
        <v>291</v>
      </c>
      <c r="C6727">
        <v>1999</v>
      </c>
      <c r="D6727">
        <v>61312.684000000001</v>
      </c>
    </row>
    <row r="6728" spans="1:4" x14ac:dyDescent="0.35">
      <c r="A6728" t="s">
        <v>290</v>
      </c>
      <c r="B6728" t="s">
        <v>291</v>
      </c>
      <c r="C6728">
        <v>2000</v>
      </c>
      <c r="D6728">
        <v>44937.637000000002</v>
      </c>
    </row>
    <row r="6729" spans="1:4" x14ac:dyDescent="0.35">
      <c r="A6729" t="s">
        <v>290</v>
      </c>
      <c r="B6729" t="s">
        <v>291</v>
      </c>
      <c r="C6729">
        <v>2001</v>
      </c>
      <c r="D6729">
        <v>40890.366999999998</v>
      </c>
    </row>
    <row r="6730" spans="1:4" x14ac:dyDescent="0.35">
      <c r="A6730" t="s">
        <v>290</v>
      </c>
      <c r="B6730" t="s">
        <v>291</v>
      </c>
      <c r="C6730">
        <v>2002</v>
      </c>
      <c r="D6730">
        <v>38541.9</v>
      </c>
    </row>
    <row r="6731" spans="1:4" x14ac:dyDescent="0.35">
      <c r="A6731" t="s">
        <v>290</v>
      </c>
      <c r="B6731" t="s">
        <v>291</v>
      </c>
      <c r="C6731">
        <v>2003</v>
      </c>
      <c r="D6731">
        <v>34617.866999999998</v>
      </c>
    </row>
    <row r="6732" spans="1:4" x14ac:dyDescent="0.35">
      <c r="A6732" t="s">
        <v>290</v>
      </c>
      <c r="B6732" t="s">
        <v>291</v>
      </c>
      <c r="C6732">
        <v>2004</v>
      </c>
      <c r="D6732">
        <v>32495.346000000001</v>
      </c>
    </row>
    <row r="6733" spans="1:4" x14ac:dyDescent="0.35">
      <c r="A6733" t="s">
        <v>290</v>
      </c>
      <c r="B6733" t="s">
        <v>291</v>
      </c>
      <c r="C6733">
        <v>2005</v>
      </c>
      <c r="D6733">
        <v>31884.870999999999</v>
      </c>
    </row>
    <row r="6734" spans="1:4" x14ac:dyDescent="0.35">
      <c r="A6734" t="s">
        <v>290</v>
      </c>
      <c r="B6734" t="s">
        <v>291</v>
      </c>
      <c r="C6734">
        <v>2006</v>
      </c>
      <c r="D6734">
        <v>23238.6</v>
      </c>
    </row>
    <row r="6735" spans="1:4" x14ac:dyDescent="0.35">
      <c r="A6735" t="s">
        <v>290</v>
      </c>
      <c r="B6735" t="s">
        <v>291</v>
      </c>
      <c r="C6735">
        <v>2007</v>
      </c>
      <c r="D6735">
        <v>22675.703000000001</v>
      </c>
    </row>
    <row r="6736" spans="1:4" x14ac:dyDescent="0.35">
      <c r="A6736" t="s">
        <v>290</v>
      </c>
      <c r="B6736" t="s">
        <v>291</v>
      </c>
      <c r="C6736">
        <v>2008</v>
      </c>
      <c r="D6736">
        <v>23086.703000000001</v>
      </c>
    </row>
    <row r="6737" spans="1:4" x14ac:dyDescent="0.35">
      <c r="A6737" t="s">
        <v>290</v>
      </c>
      <c r="B6737" t="s">
        <v>291</v>
      </c>
      <c r="C6737">
        <v>2009</v>
      </c>
      <c r="D6737">
        <v>22420.668000000001</v>
      </c>
    </row>
    <row r="6738" spans="1:4" x14ac:dyDescent="0.35">
      <c r="A6738" t="s">
        <v>290</v>
      </c>
      <c r="B6738" t="s">
        <v>291</v>
      </c>
      <c r="C6738">
        <v>2010</v>
      </c>
      <c r="D6738">
        <v>23571.98</v>
      </c>
    </row>
    <row r="6739" spans="1:4" x14ac:dyDescent="0.35">
      <c r="A6739" t="s">
        <v>290</v>
      </c>
      <c r="B6739" t="s">
        <v>291</v>
      </c>
      <c r="C6739">
        <v>2011</v>
      </c>
      <c r="D6739">
        <v>23058.317999999999</v>
      </c>
    </row>
    <row r="6740" spans="1:4" x14ac:dyDescent="0.35">
      <c r="A6740" t="s">
        <v>290</v>
      </c>
      <c r="B6740" t="s">
        <v>291</v>
      </c>
      <c r="C6740">
        <v>2012</v>
      </c>
      <c r="D6740">
        <v>24056.671999999999</v>
      </c>
    </row>
    <row r="6741" spans="1:4" x14ac:dyDescent="0.35">
      <c r="A6741" t="s">
        <v>290</v>
      </c>
      <c r="B6741" t="s">
        <v>291</v>
      </c>
      <c r="C6741">
        <v>2013</v>
      </c>
      <c r="D6741">
        <v>27437.01</v>
      </c>
    </row>
    <row r="6742" spans="1:4" x14ac:dyDescent="0.35">
      <c r="A6742" t="s">
        <v>290</v>
      </c>
      <c r="B6742" t="s">
        <v>291</v>
      </c>
      <c r="C6742">
        <v>2014</v>
      </c>
      <c r="D6742">
        <v>29001.47</v>
      </c>
    </row>
    <row r="6743" spans="1:4" x14ac:dyDescent="0.35">
      <c r="A6743" t="s">
        <v>290</v>
      </c>
      <c r="B6743" t="s">
        <v>291</v>
      </c>
      <c r="C6743">
        <v>2015</v>
      </c>
      <c r="D6743">
        <v>30294.217000000001</v>
      </c>
    </row>
    <row r="6744" spans="1:4" x14ac:dyDescent="0.35">
      <c r="A6744" t="s">
        <v>290</v>
      </c>
      <c r="B6744" t="s">
        <v>291</v>
      </c>
      <c r="C6744">
        <v>2016</v>
      </c>
      <c r="D6744">
        <v>32657.585999999999</v>
      </c>
    </row>
    <row r="6745" spans="1:4" x14ac:dyDescent="0.35">
      <c r="A6745" t="s">
        <v>290</v>
      </c>
      <c r="B6745" t="s">
        <v>291</v>
      </c>
      <c r="C6745">
        <v>2017</v>
      </c>
      <c r="D6745">
        <v>25127.228999999999</v>
      </c>
    </row>
    <row r="6746" spans="1:4" x14ac:dyDescent="0.35">
      <c r="A6746" t="s">
        <v>290</v>
      </c>
      <c r="B6746" t="s">
        <v>291</v>
      </c>
      <c r="C6746">
        <v>2018</v>
      </c>
      <c r="D6746">
        <v>28063.157999999999</v>
      </c>
    </row>
    <row r="6747" spans="1:4" x14ac:dyDescent="0.35">
      <c r="A6747" t="s">
        <v>290</v>
      </c>
      <c r="B6747" t="s">
        <v>291</v>
      </c>
      <c r="C6747">
        <v>2019</v>
      </c>
      <c r="D6747">
        <v>27454.724999999999</v>
      </c>
    </row>
    <row r="6748" spans="1:4" x14ac:dyDescent="0.35">
      <c r="A6748" t="s">
        <v>290</v>
      </c>
      <c r="B6748" t="s">
        <v>291</v>
      </c>
      <c r="C6748">
        <v>2020</v>
      </c>
      <c r="D6748">
        <v>26711.46</v>
      </c>
    </row>
    <row r="6749" spans="1:4" x14ac:dyDescent="0.35">
      <c r="A6749" t="s">
        <v>290</v>
      </c>
      <c r="B6749" t="s">
        <v>291</v>
      </c>
      <c r="C6749">
        <v>2021</v>
      </c>
      <c r="D6749">
        <v>27542.607</v>
      </c>
    </row>
    <row r="6750" spans="1:4" x14ac:dyDescent="0.35">
      <c r="A6750" t="s">
        <v>290</v>
      </c>
      <c r="B6750" t="s">
        <v>291</v>
      </c>
      <c r="C6750">
        <v>2022</v>
      </c>
      <c r="D6750">
        <v>27801.133000000002</v>
      </c>
    </row>
    <row r="6751" spans="1:4" x14ac:dyDescent="0.35">
      <c r="A6751" t="s">
        <v>290</v>
      </c>
      <c r="B6751" t="s">
        <v>291</v>
      </c>
      <c r="C6751">
        <v>2023</v>
      </c>
      <c r="D6751">
        <v>29242.105</v>
      </c>
    </row>
    <row r="6752" spans="1:4" x14ac:dyDescent="0.35">
      <c r="A6752" t="s">
        <v>292</v>
      </c>
      <c r="B6752" t="s">
        <v>293</v>
      </c>
      <c r="C6752">
        <v>1980</v>
      </c>
      <c r="D6752">
        <v>118.00948</v>
      </c>
    </row>
    <row r="6753" spans="1:4" x14ac:dyDescent="0.35">
      <c r="A6753" t="s">
        <v>292</v>
      </c>
      <c r="B6753" t="s">
        <v>293</v>
      </c>
      <c r="C6753">
        <v>1981</v>
      </c>
      <c r="D6753">
        <v>111.203705</v>
      </c>
    </row>
    <row r="6754" spans="1:4" x14ac:dyDescent="0.35">
      <c r="A6754" t="s">
        <v>292</v>
      </c>
      <c r="B6754" t="s">
        <v>293</v>
      </c>
      <c r="C6754">
        <v>1982</v>
      </c>
      <c r="D6754">
        <v>149.297</v>
      </c>
    </row>
    <row r="6755" spans="1:4" x14ac:dyDescent="0.35">
      <c r="A6755" t="s">
        <v>292</v>
      </c>
      <c r="B6755" t="s">
        <v>293</v>
      </c>
      <c r="C6755">
        <v>1983</v>
      </c>
      <c r="D6755">
        <v>156.5558</v>
      </c>
    </row>
    <row r="6756" spans="1:4" x14ac:dyDescent="0.35">
      <c r="A6756" t="s">
        <v>292</v>
      </c>
      <c r="B6756" t="s">
        <v>293</v>
      </c>
      <c r="C6756">
        <v>1984</v>
      </c>
      <c r="D6756">
        <v>153.12726000000001</v>
      </c>
    </row>
    <row r="6757" spans="1:4" x14ac:dyDescent="0.35">
      <c r="A6757" t="s">
        <v>292</v>
      </c>
      <c r="B6757" t="s">
        <v>293</v>
      </c>
      <c r="C6757">
        <v>1985</v>
      </c>
      <c r="D6757">
        <v>134.07071999999999</v>
      </c>
    </row>
    <row r="6758" spans="1:4" x14ac:dyDescent="0.35">
      <c r="A6758" t="s">
        <v>292</v>
      </c>
      <c r="B6758" t="s">
        <v>293</v>
      </c>
      <c r="C6758">
        <v>1986</v>
      </c>
      <c r="D6758">
        <v>178.20670000000001</v>
      </c>
    </row>
    <row r="6759" spans="1:4" x14ac:dyDescent="0.35">
      <c r="A6759" t="s">
        <v>292</v>
      </c>
      <c r="B6759" t="s">
        <v>293</v>
      </c>
      <c r="C6759">
        <v>1987</v>
      </c>
      <c r="D6759">
        <v>193.17832999999999</v>
      </c>
    </row>
    <row r="6760" spans="1:4" x14ac:dyDescent="0.35">
      <c r="A6760" t="s">
        <v>292</v>
      </c>
      <c r="B6760" t="s">
        <v>293</v>
      </c>
      <c r="C6760">
        <v>1988</v>
      </c>
      <c r="D6760">
        <v>185.79715999999999</v>
      </c>
    </row>
    <row r="6761" spans="1:4" x14ac:dyDescent="0.35">
      <c r="A6761" t="s">
        <v>292</v>
      </c>
      <c r="B6761" t="s">
        <v>293</v>
      </c>
      <c r="C6761">
        <v>1989</v>
      </c>
      <c r="D6761">
        <v>183.99046000000001</v>
      </c>
    </row>
    <row r="6762" spans="1:4" x14ac:dyDescent="0.35">
      <c r="A6762" t="s">
        <v>292</v>
      </c>
      <c r="B6762" t="s">
        <v>293</v>
      </c>
      <c r="C6762">
        <v>1990</v>
      </c>
      <c r="D6762">
        <v>191.96428</v>
      </c>
    </row>
    <row r="6763" spans="1:4" x14ac:dyDescent="0.35">
      <c r="A6763" t="s">
        <v>292</v>
      </c>
      <c r="B6763" t="s">
        <v>293</v>
      </c>
      <c r="C6763">
        <v>1991</v>
      </c>
      <c r="D6763">
        <v>222.97385</v>
      </c>
    </row>
    <row r="6764" spans="1:4" x14ac:dyDescent="0.35">
      <c r="A6764" t="s">
        <v>292</v>
      </c>
      <c r="B6764" t="s">
        <v>293</v>
      </c>
      <c r="C6764">
        <v>1992</v>
      </c>
      <c r="D6764">
        <v>241.66899000000001</v>
      </c>
    </row>
    <row r="6765" spans="1:4" x14ac:dyDescent="0.35">
      <c r="A6765" t="s">
        <v>292</v>
      </c>
      <c r="B6765" t="s">
        <v>293</v>
      </c>
      <c r="C6765">
        <v>1993</v>
      </c>
      <c r="D6765">
        <v>239.04203999999999</v>
      </c>
    </row>
    <row r="6766" spans="1:4" x14ac:dyDescent="0.35">
      <c r="A6766" t="s">
        <v>292</v>
      </c>
      <c r="B6766" t="s">
        <v>293</v>
      </c>
      <c r="C6766">
        <v>1994</v>
      </c>
      <c r="D6766">
        <v>265.98739999999998</v>
      </c>
    </row>
    <row r="6767" spans="1:4" x14ac:dyDescent="0.35">
      <c r="A6767" t="s">
        <v>292</v>
      </c>
      <c r="B6767" t="s">
        <v>293</v>
      </c>
      <c r="C6767">
        <v>1995</v>
      </c>
      <c r="D6767">
        <v>275.8802</v>
      </c>
    </row>
    <row r="6768" spans="1:4" x14ac:dyDescent="0.35">
      <c r="A6768" t="s">
        <v>292</v>
      </c>
      <c r="B6768" t="s">
        <v>293</v>
      </c>
      <c r="C6768">
        <v>1996</v>
      </c>
      <c r="D6768">
        <v>317.51256999999998</v>
      </c>
    </row>
    <row r="6769" spans="1:4" x14ac:dyDescent="0.35">
      <c r="A6769" t="s">
        <v>292</v>
      </c>
      <c r="B6769" t="s">
        <v>293</v>
      </c>
      <c r="C6769">
        <v>1997</v>
      </c>
      <c r="D6769">
        <v>355.76310000000001</v>
      </c>
    </row>
    <row r="6770" spans="1:4" x14ac:dyDescent="0.35">
      <c r="A6770" t="s">
        <v>292</v>
      </c>
      <c r="B6770" t="s">
        <v>293</v>
      </c>
      <c r="C6770">
        <v>1998</v>
      </c>
      <c r="D6770">
        <v>437.88342</v>
      </c>
    </row>
    <row r="6771" spans="1:4" x14ac:dyDescent="0.35">
      <c r="A6771" t="s">
        <v>292</v>
      </c>
      <c r="B6771" t="s">
        <v>293</v>
      </c>
      <c r="C6771">
        <v>1999</v>
      </c>
      <c r="D6771">
        <v>474.37432999999999</v>
      </c>
    </row>
    <row r="6772" spans="1:4" x14ac:dyDescent="0.35">
      <c r="A6772" t="s">
        <v>292</v>
      </c>
      <c r="B6772" t="s">
        <v>293</v>
      </c>
      <c r="C6772">
        <v>2000</v>
      </c>
      <c r="D6772">
        <v>468.38828000000001</v>
      </c>
    </row>
    <row r="6773" spans="1:4" x14ac:dyDescent="0.35">
      <c r="A6773" t="s">
        <v>292</v>
      </c>
      <c r="B6773" t="s">
        <v>293</v>
      </c>
      <c r="C6773">
        <v>2001</v>
      </c>
      <c r="D6773">
        <v>478.17095999999998</v>
      </c>
    </row>
    <row r="6774" spans="1:4" x14ac:dyDescent="0.35">
      <c r="A6774" t="s">
        <v>292</v>
      </c>
      <c r="B6774" t="s">
        <v>293</v>
      </c>
      <c r="C6774">
        <v>2002</v>
      </c>
      <c r="D6774">
        <v>477.54047000000003</v>
      </c>
    </row>
    <row r="6775" spans="1:4" x14ac:dyDescent="0.35">
      <c r="A6775" t="s">
        <v>292</v>
      </c>
      <c r="B6775" t="s">
        <v>293</v>
      </c>
      <c r="C6775">
        <v>2003</v>
      </c>
      <c r="D6775">
        <v>498.73525999999998</v>
      </c>
    </row>
    <row r="6776" spans="1:4" x14ac:dyDescent="0.35">
      <c r="A6776" t="s">
        <v>292</v>
      </c>
      <c r="B6776" t="s">
        <v>293</v>
      </c>
      <c r="C6776">
        <v>2004</v>
      </c>
      <c r="D6776">
        <v>483.31909999999999</v>
      </c>
    </row>
    <row r="6777" spans="1:4" x14ac:dyDescent="0.35">
      <c r="A6777" t="s">
        <v>292</v>
      </c>
      <c r="B6777" t="s">
        <v>293</v>
      </c>
      <c r="C6777">
        <v>2005</v>
      </c>
      <c r="D6777">
        <v>495.1146</v>
      </c>
    </row>
    <row r="6778" spans="1:4" x14ac:dyDescent="0.35">
      <c r="A6778" t="s">
        <v>292</v>
      </c>
      <c r="B6778" t="s">
        <v>293</v>
      </c>
      <c r="C6778">
        <v>2006</v>
      </c>
      <c r="D6778">
        <v>468.01636000000002</v>
      </c>
    </row>
    <row r="6779" spans="1:4" x14ac:dyDescent="0.35">
      <c r="A6779" t="s">
        <v>292</v>
      </c>
      <c r="B6779" t="s">
        <v>293</v>
      </c>
      <c r="C6779">
        <v>2007</v>
      </c>
      <c r="D6779">
        <v>456.07898</v>
      </c>
    </row>
    <row r="6780" spans="1:4" x14ac:dyDescent="0.35">
      <c r="A6780" t="s">
        <v>292</v>
      </c>
      <c r="B6780" t="s">
        <v>293</v>
      </c>
      <c r="C6780">
        <v>2008</v>
      </c>
      <c r="D6780">
        <v>521.39530000000002</v>
      </c>
    </row>
    <row r="6781" spans="1:4" x14ac:dyDescent="0.35">
      <c r="A6781" t="s">
        <v>292</v>
      </c>
      <c r="B6781" t="s">
        <v>293</v>
      </c>
      <c r="C6781">
        <v>2009</v>
      </c>
      <c r="D6781">
        <v>602.94195999999999</v>
      </c>
    </row>
    <row r="6782" spans="1:4" x14ac:dyDescent="0.35">
      <c r="A6782" t="s">
        <v>292</v>
      </c>
      <c r="B6782" t="s">
        <v>293</v>
      </c>
      <c r="C6782">
        <v>2010</v>
      </c>
      <c r="D6782">
        <v>646.76184000000001</v>
      </c>
    </row>
    <row r="6783" spans="1:4" x14ac:dyDescent="0.35">
      <c r="A6783" t="s">
        <v>292</v>
      </c>
      <c r="B6783" t="s">
        <v>293</v>
      </c>
      <c r="C6783">
        <v>2011</v>
      </c>
      <c r="D6783">
        <v>682.32996000000003</v>
      </c>
    </row>
    <row r="6784" spans="1:4" x14ac:dyDescent="0.35">
      <c r="A6784" t="s">
        <v>292</v>
      </c>
      <c r="B6784" t="s">
        <v>293</v>
      </c>
      <c r="C6784">
        <v>2012</v>
      </c>
      <c r="D6784">
        <v>731.91705000000002</v>
      </c>
    </row>
    <row r="6785" spans="1:4" x14ac:dyDescent="0.35">
      <c r="A6785" t="s">
        <v>292</v>
      </c>
      <c r="B6785" t="s">
        <v>293</v>
      </c>
      <c r="C6785">
        <v>2013</v>
      </c>
      <c r="D6785">
        <v>785.82489999999996</v>
      </c>
    </row>
    <row r="6786" spans="1:4" x14ac:dyDescent="0.35">
      <c r="A6786" t="s">
        <v>292</v>
      </c>
      <c r="B6786" t="s">
        <v>293</v>
      </c>
      <c r="C6786">
        <v>2014</v>
      </c>
      <c r="D6786">
        <v>848.15329999999994</v>
      </c>
    </row>
    <row r="6787" spans="1:4" x14ac:dyDescent="0.35">
      <c r="A6787" t="s">
        <v>292</v>
      </c>
      <c r="B6787" t="s">
        <v>293</v>
      </c>
      <c r="C6787">
        <v>2015</v>
      </c>
      <c r="D6787">
        <v>757.93889999999999</v>
      </c>
    </row>
    <row r="6788" spans="1:4" x14ac:dyDescent="0.35">
      <c r="A6788" t="s">
        <v>292</v>
      </c>
      <c r="B6788" t="s">
        <v>293</v>
      </c>
      <c r="C6788">
        <v>2016</v>
      </c>
      <c r="D6788">
        <v>1162.2872</v>
      </c>
    </row>
    <row r="6789" spans="1:4" x14ac:dyDescent="0.35">
      <c r="A6789" t="s">
        <v>292</v>
      </c>
      <c r="B6789" t="s">
        <v>293</v>
      </c>
      <c r="C6789">
        <v>2017</v>
      </c>
      <c r="D6789">
        <v>1333.3389999999999</v>
      </c>
    </row>
    <row r="6790" spans="1:4" x14ac:dyDescent="0.35">
      <c r="A6790" t="s">
        <v>292</v>
      </c>
      <c r="B6790" t="s">
        <v>293</v>
      </c>
      <c r="C6790">
        <v>2018</v>
      </c>
      <c r="D6790">
        <v>1495.165</v>
      </c>
    </row>
    <row r="6791" spans="1:4" x14ac:dyDescent="0.35">
      <c r="A6791" t="s">
        <v>292</v>
      </c>
      <c r="B6791" t="s">
        <v>293</v>
      </c>
      <c r="C6791">
        <v>2019</v>
      </c>
      <c r="D6791">
        <v>1280.682</v>
      </c>
    </row>
    <row r="6792" spans="1:4" x14ac:dyDescent="0.35">
      <c r="A6792" t="s">
        <v>292</v>
      </c>
      <c r="B6792" t="s">
        <v>293</v>
      </c>
      <c r="C6792">
        <v>2020</v>
      </c>
      <c r="D6792">
        <v>1574.5148999999999</v>
      </c>
    </row>
    <row r="6793" spans="1:4" x14ac:dyDescent="0.35">
      <c r="A6793" t="s">
        <v>292</v>
      </c>
      <c r="B6793" t="s">
        <v>293</v>
      </c>
      <c r="C6793">
        <v>2021</v>
      </c>
      <c r="D6793">
        <v>1633.55</v>
      </c>
    </row>
    <row r="6794" spans="1:4" x14ac:dyDescent="0.35">
      <c r="A6794" t="s">
        <v>292</v>
      </c>
      <c r="B6794" t="s">
        <v>293</v>
      </c>
      <c r="C6794">
        <v>2022</v>
      </c>
      <c r="D6794">
        <v>1873.6637000000001</v>
      </c>
    </row>
    <row r="6795" spans="1:4" x14ac:dyDescent="0.35">
      <c r="A6795" t="s">
        <v>292</v>
      </c>
      <c r="B6795" t="s">
        <v>293</v>
      </c>
      <c r="C6795">
        <v>2023</v>
      </c>
      <c r="D6795">
        <v>1935.3121000000001</v>
      </c>
    </row>
    <row r="6796" spans="1:4" x14ac:dyDescent="0.35">
      <c r="A6796" t="s">
        <v>294</v>
      </c>
      <c r="B6796" t="s">
        <v>295</v>
      </c>
      <c r="C6796">
        <v>1965</v>
      </c>
      <c r="D6796">
        <v>33652.184000000001</v>
      </c>
    </row>
    <row r="6797" spans="1:4" x14ac:dyDescent="0.35">
      <c r="A6797" t="s">
        <v>294</v>
      </c>
      <c r="B6797" t="s">
        <v>295</v>
      </c>
      <c r="C6797">
        <v>1966</v>
      </c>
      <c r="D6797">
        <v>35571.836000000003</v>
      </c>
    </row>
    <row r="6798" spans="1:4" x14ac:dyDescent="0.35">
      <c r="A6798" t="s">
        <v>294</v>
      </c>
      <c r="B6798" t="s">
        <v>295</v>
      </c>
      <c r="C6798">
        <v>1967</v>
      </c>
      <c r="D6798">
        <v>37183.230000000003</v>
      </c>
    </row>
    <row r="6799" spans="1:4" x14ac:dyDescent="0.35">
      <c r="A6799" t="s">
        <v>294</v>
      </c>
      <c r="B6799" t="s">
        <v>295</v>
      </c>
      <c r="C6799">
        <v>1968</v>
      </c>
      <c r="D6799">
        <v>41158.406000000003</v>
      </c>
    </row>
    <row r="6800" spans="1:4" x14ac:dyDescent="0.35">
      <c r="A6800" t="s">
        <v>294</v>
      </c>
      <c r="B6800" t="s">
        <v>295</v>
      </c>
      <c r="C6800">
        <v>1969</v>
      </c>
      <c r="D6800">
        <v>45365.22</v>
      </c>
    </row>
    <row r="6801" spans="1:4" x14ac:dyDescent="0.35">
      <c r="A6801" t="s">
        <v>294</v>
      </c>
      <c r="B6801" t="s">
        <v>295</v>
      </c>
      <c r="C6801">
        <v>1970</v>
      </c>
      <c r="D6801">
        <v>50551.15</v>
      </c>
    </row>
    <row r="6802" spans="1:4" x14ac:dyDescent="0.35">
      <c r="A6802" t="s">
        <v>294</v>
      </c>
      <c r="B6802" t="s">
        <v>295</v>
      </c>
      <c r="C6802">
        <v>1971</v>
      </c>
      <c r="D6802">
        <v>52676.65</v>
      </c>
    </row>
    <row r="6803" spans="1:4" x14ac:dyDescent="0.35">
      <c r="A6803" t="s">
        <v>294</v>
      </c>
      <c r="B6803" t="s">
        <v>295</v>
      </c>
      <c r="C6803">
        <v>1972</v>
      </c>
      <c r="D6803">
        <v>60567.453000000001</v>
      </c>
    </row>
    <row r="6804" spans="1:4" x14ac:dyDescent="0.35">
      <c r="A6804" t="s">
        <v>294</v>
      </c>
      <c r="B6804" t="s">
        <v>295</v>
      </c>
      <c r="C6804">
        <v>1973</v>
      </c>
      <c r="D6804">
        <v>63899.08</v>
      </c>
    </row>
    <row r="6805" spans="1:4" x14ac:dyDescent="0.35">
      <c r="A6805" t="s">
        <v>294</v>
      </c>
      <c r="B6805" t="s">
        <v>295</v>
      </c>
      <c r="C6805">
        <v>1974</v>
      </c>
      <c r="D6805">
        <v>60175.305</v>
      </c>
    </row>
    <row r="6806" spans="1:4" x14ac:dyDescent="0.35">
      <c r="A6806" t="s">
        <v>294</v>
      </c>
      <c r="B6806" t="s">
        <v>295</v>
      </c>
      <c r="C6806">
        <v>1975</v>
      </c>
      <c r="D6806">
        <v>60149.383000000002</v>
      </c>
    </row>
    <row r="6807" spans="1:4" x14ac:dyDescent="0.35">
      <c r="A6807" t="s">
        <v>294</v>
      </c>
      <c r="B6807" t="s">
        <v>295</v>
      </c>
      <c r="C6807">
        <v>1976</v>
      </c>
      <c r="D6807">
        <v>65093.688000000002</v>
      </c>
    </row>
    <row r="6808" spans="1:4" x14ac:dyDescent="0.35">
      <c r="A6808" t="s">
        <v>294</v>
      </c>
      <c r="B6808" t="s">
        <v>295</v>
      </c>
      <c r="C6808">
        <v>1977</v>
      </c>
      <c r="D6808">
        <v>63547.434000000001</v>
      </c>
    </row>
    <row r="6809" spans="1:4" x14ac:dyDescent="0.35">
      <c r="A6809" t="s">
        <v>294</v>
      </c>
      <c r="B6809" t="s">
        <v>295</v>
      </c>
      <c r="C6809">
        <v>1978</v>
      </c>
      <c r="D6809">
        <v>64439.277000000002</v>
      </c>
    </row>
    <row r="6810" spans="1:4" x14ac:dyDescent="0.35">
      <c r="A6810" t="s">
        <v>294</v>
      </c>
      <c r="B6810" t="s">
        <v>295</v>
      </c>
      <c r="C6810">
        <v>1979</v>
      </c>
      <c r="D6810">
        <v>66111.09</v>
      </c>
    </row>
    <row r="6811" spans="1:4" x14ac:dyDescent="0.35">
      <c r="A6811" t="s">
        <v>294</v>
      </c>
      <c r="B6811" t="s">
        <v>295</v>
      </c>
      <c r="C6811">
        <v>1980</v>
      </c>
      <c r="D6811">
        <v>61584.023000000001</v>
      </c>
    </row>
    <row r="6812" spans="1:4" x14ac:dyDescent="0.35">
      <c r="A6812" t="s">
        <v>294</v>
      </c>
      <c r="B6812" t="s">
        <v>295</v>
      </c>
      <c r="C6812">
        <v>1981</v>
      </c>
      <c r="D6812">
        <v>57990.46</v>
      </c>
    </row>
    <row r="6813" spans="1:4" x14ac:dyDescent="0.35">
      <c r="A6813" t="s">
        <v>294</v>
      </c>
      <c r="B6813" t="s">
        <v>295</v>
      </c>
      <c r="C6813">
        <v>1982</v>
      </c>
      <c r="D6813">
        <v>53329.222999999998</v>
      </c>
    </row>
    <row r="6814" spans="1:4" x14ac:dyDescent="0.35">
      <c r="A6814" t="s">
        <v>294</v>
      </c>
      <c r="B6814" t="s">
        <v>295</v>
      </c>
      <c r="C6814">
        <v>1983</v>
      </c>
      <c r="D6814">
        <v>53349.47</v>
      </c>
    </row>
    <row r="6815" spans="1:4" x14ac:dyDescent="0.35">
      <c r="A6815" t="s">
        <v>294</v>
      </c>
      <c r="B6815" t="s">
        <v>295</v>
      </c>
      <c r="C6815">
        <v>1984</v>
      </c>
      <c r="D6815">
        <v>55132.37</v>
      </c>
    </row>
    <row r="6816" spans="1:4" x14ac:dyDescent="0.35">
      <c r="A6816" t="s">
        <v>294</v>
      </c>
      <c r="B6816" t="s">
        <v>295</v>
      </c>
      <c r="C6816">
        <v>1985</v>
      </c>
      <c r="D6816">
        <v>56596.093999999997</v>
      </c>
    </row>
    <row r="6817" spans="1:4" x14ac:dyDescent="0.35">
      <c r="A6817" t="s">
        <v>294</v>
      </c>
      <c r="B6817" t="s">
        <v>295</v>
      </c>
      <c r="C6817">
        <v>1986</v>
      </c>
      <c r="D6817">
        <v>59046.315999999999</v>
      </c>
    </row>
    <row r="6818" spans="1:4" x14ac:dyDescent="0.35">
      <c r="A6818" t="s">
        <v>294</v>
      </c>
      <c r="B6818" t="s">
        <v>295</v>
      </c>
      <c r="C6818">
        <v>1987</v>
      </c>
      <c r="D6818">
        <v>59859.92</v>
      </c>
    </row>
    <row r="6819" spans="1:4" x14ac:dyDescent="0.35">
      <c r="A6819" t="s">
        <v>294</v>
      </c>
      <c r="B6819" t="s">
        <v>295</v>
      </c>
      <c r="C6819">
        <v>1988</v>
      </c>
      <c r="D6819">
        <v>59650.305</v>
      </c>
    </row>
    <row r="6820" spans="1:4" x14ac:dyDescent="0.35">
      <c r="A6820" t="s">
        <v>294</v>
      </c>
      <c r="B6820" t="s">
        <v>295</v>
      </c>
      <c r="C6820">
        <v>1989</v>
      </c>
      <c r="D6820">
        <v>59543.7</v>
      </c>
    </row>
    <row r="6821" spans="1:4" x14ac:dyDescent="0.35">
      <c r="A6821" t="s">
        <v>294</v>
      </c>
      <c r="B6821" t="s">
        <v>295</v>
      </c>
      <c r="C6821">
        <v>1990</v>
      </c>
      <c r="D6821">
        <v>60590.89</v>
      </c>
    </row>
    <row r="6822" spans="1:4" x14ac:dyDescent="0.35">
      <c r="A6822" t="s">
        <v>294</v>
      </c>
      <c r="B6822" t="s">
        <v>295</v>
      </c>
      <c r="C6822">
        <v>1991</v>
      </c>
      <c r="D6822">
        <v>61237.722999999998</v>
      </c>
    </row>
    <row r="6823" spans="1:4" x14ac:dyDescent="0.35">
      <c r="A6823" t="s">
        <v>294</v>
      </c>
      <c r="B6823" t="s">
        <v>295</v>
      </c>
      <c r="C6823">
        <v>1992</v>
      </c>
      <c r="D6823">
        <v>61473.491999999998</v>
      </c>
    </row>
    <row r="6824" spans="1:4" x14ac:dyDescent="0.35">
      <c r="A6824" t="s">
        <v>294</v>
      </c>
      <c r="B6824" t="s">
        <v>295</v>
      </c>
      <c r="C6824">
        <v>1993</v>
      </c>
      <c r="D6824">
        <v>61532.39</v>
      </c>
    </row>
    <row r="6825" spans="1:4" x14ac:dyDescent="0.35">
      <c r="A6825" t="s">
        <v>294</v>
      </c>
      <c r="B6825" t="s">
        <v>295</v>
      </c>
      <c r="C6825">
        <v>1994</v>
      </c>
      <c r="D6825">
        <v>60496.05</v>
      </c>
    </row>
    <row r="6826" spans="1:4" x14ac:dyDescent="0.35">
      <c r="A6826" t="s">
        <v>294</v>
      </c>
      <c r="B6826" t="s">
        <v>295</v>
      </c>
      <c r="C6826">
        <v>1995</v>
      </c>
      <c r="D6826">
        <v>62637.953000000001</v>
      </c>
    </row>
    <row r="6827" spans="1:4" x14ac:dyDescent="0.35">
      <c r="A6827" t="s">
        <v>294</v>
      </c>
      <c r="B6827" t="s">
        <v>295</v>
      </c>
      <c r="C6827">
        <v>1996</v>
      </c>
      <c r="D6827">
        <v>65032.52</v>
      </c>
    </row>
    <row r="6828" spans="1:4" x14ac:dyDescent="0.35">
      <c r="A6828" t="s">
        <v>294</v>
      </c>
      <c r="B6828" t="s">
        <v>295</v>
      </c>
      <c r="C6828">
        <v>1997</v>
      </c>
      <c r="D6828">
        <v>63525.476999999999</v>
      </c>
    </row>
    <row r="6829" spans="1:4" x14ac:dyDescent="0.35">
      <c r="A6829" t="s">
        <v>294</v>
      </c>
      <c r="B6829" t="s">
        <v>295</v>
      </c>
      <c r="C6829">
        <v>1998</v>
      </c>
      <c r="D6829">
        <v>63558.167999999998</v>
      </c>
    </row>
    <row r="6830" spans="1:4" x14ac:dyDescent="0.35">
      <c r="A6830" t="s">
        <v>294</v>
      </c>
      <c r="B6830" t="s">
        <v>295</v>
      </c>
      <c r="C6830">
        <v>1999</v>
      </c>
      <c r="D6830">
        <v>62344.133000000002</v>
      </c>
    </row>
    <row r="6831" spans="1:4" x14ac:dyDescent="0.35">
      <c r="A6831" t="s">
        <v>294</v>
      </c>
      <c r="B6831" t="s">
        <v>295</v>
      </c>
      <c r="C6831">
        <v>2000</v>
      </c>
      <c r="D6831">
        <v>62695.976999999999</v>
      </c>
    </row>
    <row r="6832" spans="1:4" x14ac:dyDescent="0.35">
      <c r="A6832" t="s">
        <v>294</v>
      </c>
      <c r="B6832" t="s">
        <v>295</v>
      </c>
      <c r="C6832">
        <v>2001</v>
      </c>
      <c r="D6832">
        <v>64609.546999999999</v>
      </c>
    </row>
    <row r="6833" spans="1:4" x14ac:dyDescent="0.35">
      <c r="A6833" t="s">
        <v>294</v>
      </c>
      <c r="B6833" t="s">
        <v>295</v>
      </c>
      <c r="C6833">
        <v>2002</v>
      </c>
      <c r="D6833">
        <v>64222.574000000001</v>
      </c>
    </row>
    <row r="6834" spans="1:4" x14ac:dyDescent="0.35">
      <c r="A6834" t="s">
        <v>294</v>
      </c>
      <c r="B6834" t="s">
        <v>295</v>
      </c>
      <c r="C6834">
        <v>2003</v>
      </c>
      <c r="D6834">
        <v>64341.766000000003</v>
      </c>
    </row>
    <row r="6835" spans="1:4" x14ac:dyDescent="0.35">
      <c r="A6835" t="s">
        <v>294</v>
      </c>
      <c r="B6835" t="s">
        <v>295</v>
      </c>
      <c r="C6835">
        <v>2004</v>
      </c>
      <c r="D6835">
        <v>66283.53</v>
      </c>
    </row>
    <row r="6836" spans="1:4" x14ac:dyDescent="0.35">
      <c r="A6836" t="s">
        <v>294</v>
      </c>
      <c r="B6836" t="s">
        <v>295</v>
      </c>
      <c r="C6836">
        <v>2005</v>
      </c>
      <c r="D6836">
        <v>67549</v>
      </c>
    </row>
    <row r="6837" spans="1:4" x14ac:dyDescent="0.35">
      <c r="A6837" t="s">
        <v>294</v>
      </c>
      <c r="B6837" t="s">
        <v>295</v>
      </c>
      <c r="C6837">
        <v>2006</v>
      </c>
      <c r="D6837">
        <v>66059.516000000003</v>
      </c>
    </row>
    <row r="6838" spans="1:4" x14ac:dyDescent="0.35">
      <c r="A6838" t="s">
        <v>294</v>
      </c>
      <c r="B6838" t="s">
        <v>295</v>
      </c>
      <c r="C6838">
        <v>2007</v>
      </c>
      <c r="D6838">
        <v>66995.335999999996</v>
      </c>
    </row>
    <row r="6839" spans="1:4" x14ac:dyDescent="0.35">
      <c r="A6839" t="s">
        <v>294</v>
      </c>
      <c r="B6839" t="s">
        <v>295</v>
      </c>
      <c r="C6839">
        <v>2008</v>
      </c>
      <c r="D6839">
        <v>65937.919999999998</v>
      </c>
    </row>
    <row r="6840" spans="1:4" x14ac:dyDescent="0.35">
      <c r="A6840" t="s">
        <v>294</v>
      </c>
      <c r="B6840" t="s">
        <v>295</v>
      </c>
      <c r="C6840">
        <v>2009</v>
      </c>
      <c r="D6840">
        <v>64689.61</v>
      </c>
    </row>
    <row r="6841" spans="1:4" x14ac:dyDescent="0.35">
      <c r="A6841" t="s">
        <v>294</v>
      </c>
      <c r="B6841" t="s">
        <v>295</v>
      </c>
      <c r="C6841">
        <v>2010</v>
      </c>
      <c r="D6841">
        <v>69801.119999999995</v>
      </c>
    </row>
    <row r="6842" spans="1:4" x14ac:dyDescent="0.35">
      <c r="A6842" t="s">
        <v>294</v>
      </c>
      <c r="B6842" t="s">
        <v>295</v>
      </c>
      <c r="C6842">
        <v>2011</v>
      </c>
      <c r="D6842">
        <v>66173.399999999994</v>
      </c>
    </row>
    <row r="6843" spans="1:4" x14ac:dyDescent="0.35">
      <c r="A6843" t="s">
        <v>294</v>
      </c>
      <c r="B6843" t="s">
        <v>295</v>
      </c>
      <c r="C6843">
        <v>2012</v>
      </c>
      <c r="D6843">
        <v>64776.061999999998</v>
      </c>
    </row>
    <row r="6844" spans="1:4" x14ac:dyDescent="0.35">
      <c r="A6844" t="s">
        <v>294</v>
      </c>
      <c r="B6844" t="s">
        <v>295</v>
      </c>
      <c r="C6844">
        <v>2013</v>
      </c>
      <c r="D6844">
        <v>62644.008000000002</v>
      </c>
    </row>
    <row r="6845" spans="1:4" x14ac:dyDescent="0.35">
      <c r="A6845" t="s">
        <v>294</v>
      </c>
      <c r="B6845" t="s">
        <v>295</v>
      </c>
      <c r="C6845">
        <v>2014</v>
      </c>
      <c r="D6845">
        <v>59678.542999999998</v>
      </c>
    </row>
    <row r="6846" spans="1:4" x14ac:dyDescent="0.35">
      <c r="A6846" t="s">
        <v>294</v>
      </c>
      <c r="B6846" t="s">
        <v>295</v>
      </c>
      <c r="C6846">
        <v>2015</v>
      </c>
      <c r="D6846">
        <v>60001.3</v>
      </c>
    </row>
    <row r="6847" spans="1:4" x14ac:dyDescent="0.35">
      <c r="A6847" t="s">
        <v>294</v>
      </c>
      <c r="B6847" t="s">
        <v>295</v>
      </c>
      <c r="C6847">
        <v>2016</v>
      </c>
      <c r="D6847">
        <v>60683.61</v>
      </c>
    </row>
    <row r="6848" spans="1:4" x14ac:dyDescent="0.35">
      <c r="A6848" t="s">
        <v>294</v>
      </c>
      <c r="B6848" t="s">
        <v>295</v>
      </c>
      <c r="C6848">
        <v>2017</v>
      </c>
      <c r="D6848">
        <v>60761.144999999997</v>
      </c>
    </row>
    <row r="6849" spans="1:4" x14ac:dyDescent="0.35">
      <c r="A6849" t="s">
        <v>294</v>
      </c>
      <c r="B6849" t="s">
        <v>295</v>
      </c>
      <c r="C6849">
        <v>2018</v>
      </c>
      <c r="D6849">
        <v>58901.457000000002</v>
      </c>
    </row>
    <row r="6850" spans="1:4" x14ac:dyDescent="0.35">
      <c r="A6850" t="s">
        <v>294</v>
      </c>
      <c r="B6850" t="s">
        <v>295</v>
      </c>
      <c r="C6850">
        <v>2019</v>
      </c>
      <c r="D6850">
        <v>58248.688000000002</v>
      </c>
    </row>
    <row r="6851" spans="1:4" x14ac:dyDescent="0.35">
      <c r="A6851" t="s">
        <v>294</v>
      </c>
      <c r="B6851" t="s">
        <v>295</v>
      </c>
      <c r="C6851">
        <v>2020</v>
      </c>
      <c r="D6851">
        <v>56095.61</v>
      </c>
    </row>
    <row r="6852" spans="1:4" x14ac:dyDescent="0.35">
      <c r="A6852" t="s">
        <v>294</v>
      </c>
      <c r="B6852" t="s">
        <v>295</v>
      </c>
      <c r="C6852">
        <v>2021</v>
      </c>
      <c r="D6852">
        <v>57247.258000000002</v>
      </c>
    </row>
    <row r="6853" spans="1:4" x14ac:dyDescent="0.35">
      <c r="A6853" t="s">
        <v>294</v>
      </c>
      <c r="B6853" t="s">
        <v>295</v>
      </c>
      <c r="C6853">
        <v>2022</v>
      </c>
      <c r="D6853">
        <v>53288.39</v>
      </c>
    </row>
    <row r="6854" spans="1:4" x14ac:dyDescent="0.35">
      <c r="A6854" t="s">
        <v>294</v>
      </c>
      <c r="B6854" t="s">
        <v>295</v>
      </c>
      <c r="C6854">
        <v>2023</v>
      </c>
      <c r="D6854">
        <v>51949.644999999997</v>
      </c>
    </row>
    <row r="6855" spans="1:4" x14ac:dyDescent="0.35">
      <c r="A6855" t="s">
        <v>294</v>
      </c>
      <c r="B6855" t="s">
        <v>295</v>
      </c>
      <c r="C6855">
        <v>2024</v>
      </c>
      <c r="D6855">
        <v>50824.402000000002</v>
      </c>
    </row>
    <row r="6856" spans="1:4" x14ac:dyDescent="0.35">
      <c r="A6856" t="s">
        <v>296</v>
      </c>
      <c r="B6856" t="s">
        <v>297</v>
      </c>
      <c r="C6856">
        <v>1980</v>
      </c>
      <c r="D6856">
        <v>408208.56</v>
      </c>
    </row>
    <row r="6857" spans="1:4" x14ac:dyDescent="0.35">
      <c r="A6857" t="s">
        <v>296</v>
      </c>
      <c r="B6857" t="s">
        <v>297</v>
      </c>
      <c r="C6857">
        <v>1981</v>
      </c>
      <c r="D6857">
        <v>370182.5</v>
      </c>
    </row>
    <row r="6858" spans="1:4" x14ac:dyDescent="0.35">
      <c r="A6858" t="s">
        <v>296</v>
      </c>
      <c r="B6858" t="s">
        <v>297</v>
      </c>
      <c r="C6858">
        <v>1982</v>
      </c>
      <c r="D6858">
        <v>348593.53</v>
      </c>
    </row>
    <row r="6859" spans="1:4" x14ac:dyDescent="0.35">
      <c r="A6859" t="s">
        <v>296</v>
      </c>
      <c r="B6859" t="s">
        <v>297</v>
      </c>
      <c r="C6859">
        <v>1983</v>
      </c>
      <c r="D6859">
        <v>323668.28000000003</v>
      </c>
    </row>
    <row r="6860" spans="1:4" x14ac:dyDescent="0.35">
      <c r="A6860" t="s">
        <v>296</v>
      </c>
      <c r="B6860" t="s">
        <v>297</v>
      </c>
      <c r="C6860">
        <v>1984</v>
      </c>
      <c r="D6860">
        <v>307076.09999999998</v>
      </c>
    </row>
    <row r="6861" spans="1:4" x14ac:dyDescent="0.35">
      <c r="A6861" t="s">
        <v>296</v>
      </c>
      <c r="B6861" t="s">
        <v>297</v>
      </c>
      <c r="C6861">
        <v>1985</v>
      </c>
      <c r="D6861">
        <v>253276.48</v>
      </c>
    </row>
    <row r="6862" spans="1:4" x14ac:dyDescent="0.35">
      <c r="A6862" t="s">
        <v>296</v>
      </c>
      <c r="B6862" t="s">
        <v>297</v>
      </c>
      <c r="C6862">
        <v>1986</v>
      </c>
      <c r="D6862">
        <v>244976.39</v>
      </c>
    </row>
    <row r="6863" spans="1:4" x14ac:dyDescent="0.35">
      <c r="A6863" t="s">
        <v>296</v>
      </c>
      <c r="B6863" t="s">
        <v>297</v>
      </c>
      <c r="C6863">
        <v>1987</v>
      </c>
      <c r="D6863">
        <v>243208.31</v>
      </c>
    </row>
    <row r="6864" spans="1:4" x14ac:dyDescent="0.35">
      <c r="A6864" t="s">
        <v>296</v>
      </c>
      <c r="B6864" t="s">
        <v>297</v>
      </c>
      <c r="C6864">
        <v>1988</v>
      </c>
      <c r="D6864">
        <v>227400.9</v>
      </c>
    </row>
    <row r="6865" spans="1:4" x14ac:dyDescent="0.35">
      <c r="A6865" t="s">
        <v>296</v>
      </c>
      <c r="B6865" t="s">
        <v>297</v>
      </c>
      <c r="C6865">
        <v>1989</v>
      </c>
      <c r="D6865">
        <v>235901.12</v>
      </c>
    </row>
    <row r="6866" spans="1:4" x14ac:dyDescent="0.35">
      <c r="A6866" t="s">
        <v>296</v>
      </c>
      <c r="B6866" t="s">
        <v>297</v>
      </c>
      <c r="C6866">
        <v>1990</v>
      </c>
      <c r="D6866">
        <v>229233.31</v>
      </c>
    </row>
    <row r="6867" spans="1:4" x14ac:dyDescent="0.35">
      <c r="A6867" t="s">
        <v>296</v>
      </c>
      <c r="B6867" t="s">
        <v>297</v>
      </c>
      <c r="C6867">
        <v>1991</v>
      </c>
      <c r="D6867">
        <v>217450.16</v>
      </c>
    </row>
    <row r="6868" spans="1:4" x14ac:dyDescent="0.35">
      <c r="A6868" t="s">
        <v>296</v>
      </c>
      <c r="B6868" t="s">
        <v>297</v>
      </c>
      <c r="C6868">
        <v>1992</v>
      </c>
      <c r="D6868">
        <v>214297.38</v>
      </c>
    </row>
    <row r="6869" spans="1:4" x14ac:dyDescent="0.35">
      <c r="A6869" t="s">
        <v>296</v>
      </c>
      <c r="B6869" t="s">
        <v>297</v>
      </c>
      <c r="C6869">
        <v>1993</v>
      </c>
      <c r="D6869">
        <v>214098.16</v>
      </c>
    </row>
    <row r="6870" spans="1:4" x14ac:dyDescent="0.35">
      <c r="A6870" t="s">
        <v>296</v>
      </c>
      <c r="B6870" t="s">
        <v>297</v>
      </c>
      <c r="C6870">
        <v>1994</v>
      </c>
      <c r="D6870">
        <v>221886.38</v>
      </c>
    </row>
    <row r="6871" spans="1:4" x14ac:dyDescent="0.35">
      <c r="A6871" t="s">
        <v>296</v>
      </c>
      <c r="B6871" t="s">
        <v>297</v>
      </c>
      <c r="C6871">
        <v>1995</v>
      </c>
      <c r="D6871">
        <v>237517.25</v>
      </c>
    </row>
    <row r="6872" spans="1:4" x14ac:dyDescent="0.35">
      <c r="A6872" t="s">
        <v>296</v>
      </c>
      <c r="B6872" t="s">
        <v>297</v>
      </c>
      <c r="C6872">
        <v>1996</v>
      </c>
      <c r="D6872">
        <v>237091.33</v>
      </c>
    </row>
    <row r="6873" spans="1:4" x14ac:dyDescent="0.35">
      <c r="A6873" t="s">
        <v>296</v>
      </c>
      <c r="B6873" t="s">
        <v>297</v>
      </c>
      <c r="C6873">
        <v>1997</v>
      </c>
      <c r="D6873">
        <v>254401.52</v>
      </c>
    </row>
    <row r="6874" spans="1:4" x14ac:dyDescent="0.35">
      <c r="A6874" t="s">
        <v>296</v>
      </c>
      <c r="B6874" t="s">
        <v>297</v>
      </c>
      <c r="C6874">
        <v>1998</v>
      </c>
      <c r="D6874">
        <v>260984.8</v>
      </c>
    </row>
    <row r="6875" spans="1:4" x14ac:dyDescent="0.35">
      <c r="A6875" t="s">
        <v>296</v>
      </c>
      <c r="B6875" t="s">
        <v>297</v>
      </c>
      <c r="C6875">
        <v>1999</v>
      </c>
      <c r="D6875">
        <v>257968.92</v>
      </c>
    </row>
    <row r="6876" spans="1:4" x14ac:dyDescent="0.35">
      <c r="A6876" t="s">
        <v>296</v>
      </c>
      <c r="B6876" t="s">
        <v>297</v>
      </c>
      <c r="C6876">
        <v>2000</v>
      </c>
      <c r="D6876">
        <v>306620.94</v>
      </c>
    </row>
    <row r="6877" spans="1:4" x14ac:dyDescent="0.35">
      <c r="A6877" t="s">
        <v>296</v>
      </c>
      <c r="B6877" t="s">
        <v>297</v>
      </c>
      <c r="C6877">
        <v>2001</v>
      </c>
      <c r="D6877">
        <v>315762.59999999998</v>
      </c>
    </row>
    <row r="6878" spans="1:4" x14ac:dyDescent="0.35">
      <c r="A6878" t="s">
        <v>296</v>
      </c>
      <c r="B6878" t="s">
        <v>297</v>
      </c>
      <c r="C6878">
        <v>2002</v>
      </c>
      <c r="D6878">
        <v>306022.25</v>
      </c>
    </row>
    <row r="6879" spans="1:4" x14ac:dyDescent="0.35">
      <c r="A6879" t="s">
        <v>296</v>
      </c>
      <c r="B6879" t="s">
        <v>297</v>
      </c>
      <c r="C6879">
        <v>2003</v>
      </c>
      <c r="D6879">
        <v>301655.40000000002</v>
      </c>
    </row>
    <row r="6880" spans="1:4" x14ac:dyDescent="0.35">
      <c r="A6880" t="s">
        <v>296</v>
      </c>
      <c r="B6880" t="s">
        <v>297</v>
      </c>
      <c r="C6880">
        <v>2004</v>
      </c>
      <c r="D6880">
        <v>309793.7</v>
      </c>
    </row>
    <row r="6881" spans="1:4" x14ac:dyDescent="0.35">
      <c r="A6881" t="s">
        <v>296</v>
      </c>
      <c r="B6881" t="s">
        <v>297</v>
      </c>
      <c r="C6881">
        <v>2005</v>
      </c>
      <c r="D6881">
        <v>317213.71999999997</v>
      </c>
    </row>
    <row r="6882" spans="1:4" x14ac:dyDescent="0.35">
      <c r="A6882" t="s">
        <v>296</v>
      </c>
      <c r="B6882" t="s">
        <v>297</v>
      </c>
      <c r="C6882">
        <v>2006</v>
      </c>
      <c r="D6882">
        <v>314900.09999999998</v>
      </c>
    </row>
    <row r="6883" spans="1:4" x14ac:dyDescent="0.35">
      <c r="A6883" t="s">
        <v>296</v>
      </c>
      <c r="B6883" t="s">
        <v>297</v>
      </c>
      <c r="C6883">
        <v>2007</v>
      </c>
      <c r="D6883">
        <v>327822.25</v>
      </c>
    </row>
    <row r="6884" spans="1:4" x14ac:dyDescent="0.35">
      <c r="A6884" t="s">
        <v>296</v>
      </c>
      <c r="B6884" t="s">
        <v>297</v>
      </c>
      <c r="C6884">
        <v>2008</v>
      </c>
      <c r="D6884">
        <v>321933.09999999998</v>
      </c>
    </row>
    <row r="6885" spans="1:4" x14ac:dyDescent="0.35">
      <c r="A6885" t="s">
        <v>296</v>
      </c>
      <c r="B6885" t="s">
        <v>297</v>
      </c>
      <c r="C6885">
        <v>2009</v>
      </c>
      <c r="D6885">
        <v>304311.12</v>
      </c>
    </row>
    <row r="6886" spans="1:4" x14ac:dyDescent="0.35">
      <c r="A6886" t="s">
        <v>296</v>
      </c>
      <c r="B6886" t="s">
        <v>297</v>
      </c>
      <c r="C6886">
        <v>2010</v>
      </c>
      <c r="D6886">
        <v>259121.89</v>
      </c>
    </row>
    <row r="6887" spans="1:4" x14ac:dyDescent="0.35">
      <c r="A6887" t="s">
        <v>298</v>
      </c>
      <c r="B6887" t="s">
        <v>299</v>
      </c>
      <c r="C6887">
        <v>1980</v>
      </c>
      <c r="D6887">
        <v>48463.023000000001</v>
      </c>
    </row>
    <row r="6888" spans="1:4" x14ac:dyDescent="0.35">
      <c r="A6888" t="s">
        <v>298</v>
      </c>
      <c r="B6888" t="s">
        <v>299</v>
      </c>
      <c r="C6888">
        <v>1981</v>
      </c>
      <c r="D6888">
        <v>45892.88</v>
      </c>
    </row>
    <row r="6889" spans="1:4" x14ac:dyDescent="0.35">
      <c r="A6889" t="s">
        <v>298</v>
      </c>
      <c r="B6889" t="s">
        <v>299</v>
      </c>
      <c r="C6889">
        <v>1982</v>
      </c>
      <c r="D6889">
        <v>33612.188000000002</v>
      </c>
    </row>
    <row r="6890" spans="1:4" x14ac:dyDescent="0.35">
      <c r="A6890" t="s">
        <v>298</v>
      </c>
      <c r="B6890" t="s">
        <v>299</v>
      </c>
      <c r="C6890">
        <v>1983</v>
      </c>
      <c r="D6890">
        <v>29976.361000000001</v>
      </c>
    </row>
    <row r="6891" spans="1:4" x14ac:dyDescent="0.35">
      <c r="A6891" t="s">
        <v>298</v>
      </c>
      <c r="B6891" t="s">
        <v>299</v>
      </c>
      <c r="C6891">
        <v>1984</v>
      </c>
      <c r="D6891">
        <v>34449.605000000003</v>
      </c>
    </row>
    <row r="6892" spans="1:4" x14ac:dyDescent="0.35">
      <c r="A6892" t="s">
        <v>298</v>
      </c>
      <c r="B6892" t="s">
        <v>299</v>
      </c>
      <c r="C6892">
        <v>1985</v>
      </c>
      <c r="D6892">
        <v>35138.870000000003</v>
      </c>
    </row>
    <row r="6893" spans="1:4" x14ac:dyDescent="0.35">
      <c r="A6893" t="s">
        <v>298</v>
      </c>
      <c r="B6893" t="s">
        <v>299</v>
      </c>
      <c r="C6893">
        <v>1986</v>
      </c>
      <c r="D6893">
        <v>35853.625</v>
      </c>
    </row>
    <row r="6894" spans="1:4" x14ac:dyDescent="0.35">
      <c r="A6894" t="s">
        <v>298</v>
      </c>
      <c r="B6894" t="s">
        <v>299</v>
      </c>
      <c r="C6894">
        <v>1987</v>
      </c>
      <c r="D6894">
        <v>36572.535000000003</v>
      </c>
    </row>
    <row r="6895" spans="1:4" x14ac:dyDescent="0.35">
      <c r="A6895" t="s">
        <v>298</v>
      </c>
      <c r="B6895" t="s">
        <v>299</v>
      </c>
      <c r="C6895">
        <v>1988</v>
      </c>
      <c r="D6895">
        <v>35914.226999999999</v>
      </c>
    </row>
    <row r="6896" spans="1:4" x14ac:dyDescent="0.35">
      <c r="A6896" t="s">
        <v>298</v>
      </c>
      <c r="B6896" t="s">
        <v>299</v>
      </c>
      <c r="C6896">
        <v>1989</v>
      </c>
      <c r="D6896">
        <v>38952.156000000003</v>
      </c>
    </row>
    <row r="6897" spans="1:4" x14ac:dyDescent="0.35">
      <c r="A6897" t="s">
        <v>298</v>
      </c>
      <c r="B6897" t="s">
        <v>299</v>
      </c>
      <c r="C6897">
        <v>1990</v>
      </c>
      <c r="D6897">
        <v>37261.714999999997</v>
      </c>
    </row>
    <row r="6898" spans="1:4" x14ac:dyDescent="0.35">
      <c r="A6898" t="s">
        <v>298</v>
      </c>
      <c r="B6898" t="s">
        <v>299</v>
      </c>
      <c r="C6898">
        <v>1991</v>
      </c>
      <c r="D6898">
        <v>37957.800000000003</v>
      </c>
    </row>
    <row r="6899" spans="1:4" x14ac:dyDescent="0.35">
      <c r="A6899" t="s">
        <v>298</v>
      </c>
      <c r="B6899" t="s">
        <v>299</v>
      </c>
      <c r="C6899">
        <v>1992</v>
      </c>
      <c r="D6899">
        <v>38198.36</v>
      </c>
    </row>
    <row r="6900" spans="1:4" x14ac:dyDescent="0.35">
      <c r="A6900" t="s">
        <v>298</v>
      </c>
      <c r="B6900" t="s">
        <v>299</v>
      </c>
      <c r="C6900">
        <v>1993</v>
      </c>
      <c r="D6900">
        <v>36692.65</v>
      </c>
    </row>
    <row r="6901" spans="1:4" x14ac:dyDescent="0.35">
      <c r="A6901" t="s">
        <v>298</v>
      </c>
      <c r="B6901" t="s">
        <v>299</v>
      </c>
      <c r="C6901">
        <v>1994</v>
      </c>
      <c r="D6901">
        <v>36674.36</v>
      </c>
    </row>
    <row r="6902" spans="1:4" x14ac:dyDescent="0.35">
      <c r="A6902" t="s">
        <v>298</v>
      </c>
      <c r="B6902" t="s">
        <v>299</v>
      </c>
      <c r="C6902">
        <v>1995</v>
      </c>
      <c r="D6902">
        <v>35459.199999999997</v>
      </c>
    </row>
    <row r="6903" spans="1:4" x14ac:dyDescent="0.35">
      <c r="A6903" t="s">
        <v>298</v>
      </c>
      <c r="B6903" t="s">
        <v>299</v>
      </c>
      <c r="C6903">
        <v>1996</v>
      </c>
      <c r="D6903">
        <v>35122.964999999997</v>
      </c>
    </row>
    <row r="6904" spans="1:4" x14ac:dyDescent="0.35">
      <c r="A6904" t="s">
        <v>298</v>
      </c>
      <c r="B6904" t="s">
        <v>299</v>
      </c>
      <c r="C6904">
        <v>1997</v>
      </c>
      <c r="D6904">
        <v>32178.488000000001</v>
      </c>
    </row>
    <row r="6905" spans="1:4" x14ac:dyDescent="0.35">
      <c r="A6905" t="s">
        <v>298</v>
      </c>
      <c r="B6905" t="s">
        <v>299</v>
      </c>
      <c r="C6905">
        <v>1998</v>
      </c>
      <c r="D6905">
        <v>31902.83</v>
      </c>
    </row>
    <row r="6906" spans="1:4" x14ac:dyDescent="0.35">
      <c r="A6906" t="s">
        <v>298</v>
      </c>
      <c r="B6906" t="s">
        <v>299</v>
      </c>
      <c r="C6906">
        <v>1999</v>
      </c>
      <c r="D6906">
        <v>31279.45</v>
      </c>
    </row>
    <row r="6907" spans="1:4" x14ac:dyDescent="0.35">
      <c r="A6907" t="s">
        <v>298</v>
      </c>
      <c r="B6907" t="s">
        <v>299</v>
      </c>
      <c r="C6907">
        <v>2000</v>
      </c>
      <c r="D6907">
        <v>40982.81</v>
      </c>
    </row>
    <row r="6908" spans="1:4" x14ac:dyDescent="0.35">
      <c r="A6908" t="s">
        <v>298</v>
      </c>
      <c r="B6908" t="s">
        <v>299</v>
      </c>
      <c r="C6908">
        <v>2001</v>
      </c>
      <c r="D6908">
        <v>38821.22</v>
      </c>
    </row>
    <row r="6909" spans="1:4" x14ac:dyDescent="0.35">
      <c r="A6909" t="s">
        <v>298</v>
      </c>
      <c r="B6909" t="s">
        <v>299</v>
      </c>
      <c r="C6909">
        <v>2002</v>
      </c>
      <c r="D6909">
        <v>41888.995999999999</v>
      </c>
    </row>
    <row r="6910" spans="1:4" x14ac:dyDescent="0.35">
      <c r="A6910" t="s">
        <v>298</v>
      </c>
      <c r="B6910" t="s">
        <v>299</v>
      </c>
      <c r="C6910">
        <v>2003</v>
      </c>
      <c r="D6910">
        <v>44709.663999999997</v>
      </c>
    </row>
    <row r="6911" spans="1:4" x14ac:dyDescent="0.35">
      <c r="A6911" t="s">
        <v>298</v>
      </c>
      <c r="B6911" t="s">
        <v>299</v>
      </c>
      <c r="C6911">
        <v>2004</v>
      </c>
      <c r="D6911">
        <v>42506.266000000003</v>
      </c>
    </row>
    <row r="6912" spans="1:4" x14ac:dyDescent="0.35">
      <c r="A6912" t="s">
        <v>298</v>
      </c>
      <c r="B6912" t="s">
        <v>299</v>
      </c>
      <c r="C6912">
        <v>2005</v>
      </c>
      <c r="D6912">
        <v>46059.675999999999</v>
      </c>
    </row>
    <row r="6913" spans="1:4" x14ac:dyDescent="0.35">
      <c r="A6913" t="s">
        <v>298</v>
      </c>
      <c r="B6913" t="s">
        <v>299</v>
      </c>
      <c r="C6913">
        <v>2006</v>
      </c>
      <c r="D6913">
        <v>45058.116999999998</v>
      </c>
    </row>
    <row r="6914" spans="1:4" x14ac:dyDescent="0.35">
      <c r="A6914" t="s">
        <v>298</v>
      </c>
      <c r="B6914" t="s">
        <v>299</v>
      </c>
      <c r="C6914">
        <v>2007</v>
      </c>
      <c r="D6914">
        <v>47088.542999999998</v>
      </c>
    </row>
    <row r="6915" spans="1:4" x14ac:dyDescent="0.35">
      <c r="A6915" t="s">
        <v>298</v>
      </c>
      <c r="B6915" t="s">
        <v>299</v>
      </c>
      <c r="C6915">
        <v>2008</v>
      </c>
      <c r="D6915">
        <v>46293.13</v>
      </c>
    </row>
    <row r="6916" spans="1:4" x14ac:dyDescent="0.35">
      <c r="A6916" t="s">
        <v>298</v>
      </c>
      <c r="B6916" t="s">
        <v>299</v>
      </c>
      <c r="C6916">
        <v>2009</v>
      </c>
      <c r="D6916">
        <v>46386.137000000002</v>
      </c>
    </row>
    <row r="6917" spans="1:4" x14ac:dyDescent="0.35">
      <c r="A6917" t="s">
        <v>298</v>
      </c>
      <c r="B6917" t="s">
        <v>299</v>
      </c>
      <c r="C6917">
        <v>2010</v>
      </c>
      <c r="D6917">
        <v>54476.796999999999</v>
      </c>
    </row>
    <row r="6918" spans="1:4" x14ac:dyDescent="0.35">
      <c r="A6918" t="s">
        <v>298</v>
      </c>
      <c r="B6918" t="s">
        <v>299</v>
      </c>
      <c r="C6918">
        <v>2011</v>
      </c>
      <c r="D6918">
        <v>52115.16</v>
      </c>
    </row>
    <row r="6919" spans="1:4" x14ac:dyDescent="0.35">
      <c r="A6919" t="s">
        <v>298</v>
      </c>
      <c r="B6919" t="s">
        <v>299</v>
      </c>
      <c r="C6919">
        <v>2012</v>
      </c>
      <c r="D6919">
        <v>54380.004000000001</v>
      </c>
    </row>
    <row r="6920" spans="1:4" x14ac:dyDescent="0.35">
      <c r="A6920" t="s">
        <v>298</v>
      </c>
      <c r="B6920" t="s">
        <v>299</v>
      </c>
      <c r="C6920">
        <v>2013</v>
      </c>
      <c r="D6920">
        <v>57012.296999999999</v>
      </c>
    </row>
    <row r="6921" spans="1:4" x14ac:dyDescent="0.35">
      <c r="A6921" t="s">
        <v>298</v>
      </c>
      <c r="B6921" t="s">
        <v>299</v>
      </c>
      <c r="C6921">
        <v>2014</v>
      </c>
      <c r="D6921">
        <v>66096.52</v>
      </c>
    </row>
    <row r="6922" spans="1:4" x14ac:dyDescent="0.35">
      <c r="A6922" t="s">
        <v>298</v>
      </c>
      <c r="B6922" t="s">
        <v>299</v>
      </c>
      <c r="C6922">
        <v>2015</v>
      </c>
      <c r="D6922">
        <v>66969.8</v>
      </c>
    </row>
    <row r="6923" spans="1:4" x14ac:dyDescent="0.35">
      <c r="A6923" t="s">
        <v>298</v>
      </c>
      <c r="B6923" t="s">
        <v>299</v>
      </c>
      <c r="C6923">
        <v>2016</v>
      </c>
      <c r="D6923">
        <v>72312.38</v>
      </c>
    </row>
    <row r="6924" spans="1:4" x14ac:dyDescent="0.35">
      <c r="A6924" t="s">
        <v>298</v>
      </c>
      <c r="B6924" t="s">
        <v>299</v>
      </c>
      <c r="C6924">
        <v>2017</v>
      </c>
      <c r="D6924">
        <v>69077.990000000005</v>
      </c>
    </row>
    <row r="6925" spans="1:4" x14ac:dyDescent="0.35">
      <c r="A6925" t="s">
        <v>298</v>
      </c>
      <c r="B6925" t="s">
        <v>299</v>
      </c>
      <c r="C6925">
        <v>2018</v>
      </c>
      <c r="D6925">
        <v>77017.23</v>
      </c>
    </row>
    <row r="6926" spans="1:4" x14ac:dyDescent="0.35">
      <c r="A6926" t="s">
        <v>298</v>
      </c>
      <c r="B6926" t="s">
        <v>299</v>
      </c>
      <c r="C6926">
        <v>2019</v>
      </c>
      <c r="D6926">
        <v>72879.399999999994</v>
      </c>
    </row>
    <row r="6927" spans="1:4" x14ac:dyDescent="0.35">
      <c r="A6927" t="s">
        <v>298</v>
      </c>
      <c r="B6927" t="s">
        <v>299</v>
      </c>
      <c r="C6927">
        <v>2020</v>
      </c>
      <c r="D6927">
        <v>67648.06</v>
      </c>
    </row>
    <row r="6928" spans="1:4" x14ac:dyDescent="0.35">
      <c r="A6928" t="s">
        <v>298</v>
      </c>
      <c r="B6928" t="s">
        <v>299</v>
      </c>
      <c r="C6928">
        <v>2021</v>
      </c>
      <c r="D6928">
        <v>59830.67</v>
      </c>
    </row>
    <row r="6929" spans="1:4" x14ac:dyDescent="0.35">
      <c r="A6929" t="s">
        <v>298</v>
      </c>
      <c r="B6929" t="s">
        <v>299</v>
      </c>
      <c r="C6929">
        <v>2022</v>
      </c>
      <c r="D6929">
        <v>63128.046999999999</v>
      </c>
    </row>
    <row r="6930" spans="1:4" x14ac:dyDescent="0.35">
      <c r="A6930" t="s">
        <v>298</v>
      </c>
      <c r="B6930" t="s">
        <v>299</v>
      </c>
      <c r="C6930">
        <v>2023</v>
      </c>
      <c r="D6930">
        <v>63832.758000000002</v>
      </c>
    </row>
    <row r="6931" spans="1:4" x14ac:dyDescent="0.35">
      <c r="A6931" t="s">
        <v>300</v>
      </c>
      <c r="B6931" t="s">
        <v>301</v>
      </c>
      <c r="C6931">
        <v>1965</v>
      </c>
      <c r="D6931">
        <v>32322.451000000001</v>
      </c>
    </row>
    <row r="6932" spans="1:4" x14ac:dyDescent="0.35">
      <c r="A6932" t="s">
        <v>300</v>
      </c>
      <c r="B6932" t="s">
        <v>301</v>
      </c>
      <c r="C6932">
        <v>1966</v>
      </c>
      <c r="D6932">
        <v>33754.413999999997</v>
      </c>
    </row>
    <row r="6933" spans="1:4" x14ac:dyDescent="0.35">
      <c r="A6933" t="s">
        <v>300</v>
      </c>
      <c r="B6933" t="s">
        <v>301</v>
      </c>
      <c r="C6933">
        <v>1967</v>
      </c>
      <c r="D6933">
        <v>33539.089999999997</v>
      </c>
    </row>
    <row r="6934" spans="1:4" x14ac:dyDescent="0.35">
      <c r="A6934" t="s">
        <v>300</v>
      </c>
      <c r="B6934" t="s">
        <v>301</v>
      </c>
      <c r="C6934">
        <v>1968</v>
      </c>
      <c r="D6934">
        <v>33935.203000000001</v>
      </c>
    </row>
    <row r="6935" spans="1:4" x14ac:dyDescent="0.35">
      <c r="A6935" t="s">
        <v>300</v>
      </c>
      <c r="B6935" t="s">
        <v>301</v>
      </c>
      <c r="C6935">
        <v>1969</v>
      </c>
      <c r="D6935">
        <v>34146.379999999997</v>
      </c>
    </row>
    <row r="6936" spans="1:4" x14ac:dyDescent="0.35">
      <c r="A6936" t="s">
        <v>300</v>
      </c>
      <c r="B6936" t="s">
        <v>301</v>
      </c>
      <c r="C6936">
        <v>1970</v>
      </c>
      <c r="D6936">
        <v>37491.758000000002</v>
      </c>
    </row>
    <row r="6937" spans="1:4" x14ac:dyDescent="0.35">
      <c r="A6937" t="s">
        <v>300</v>
      </c>
      <c r="B6937" t="s">
        <v>301</v>
      </c>
      <c r="C6937">
        <v>1971</v>
      </c>
      <c r="D6937">
        <v>38644.862999999998</v>
      </c>
    </row>
    <row r="6938" spans="1:4" x14ac:dyDescent="0.35">
      <c r="A6938" t="s">
        <v>300</v>
      </c>
      <c r="B6938" t="s">
        <v>301</v>
      </c>
      <c r="C6938">
        <v>1972</v>
      </c>
      <c r="D6938">
        <v>40502.883000000002</v>
      </c>
    </row>
    <row r="6939" spans="1:4" x14ac:dyDescent="0.35">
      <c r="A6939" t="s">
        <v>300</v>
      </c>
      <c r="B6939" t="s">
        <v>301</v>
      </c>
      <c r="C6939">
        <v>1973</v>
      </c>
      <c r="D6939">
        <v>41281.184000000001</v>
      </c>
    </row>
    <row r="6940" spans="1:4" x14ac:dyDescent="0.35">
      <c r="A6940" t="s">
        <v>300</v>
      </c>
      <c r="B6940" t="s">
        <v>301</v>
      </c>
      <c r="C6940">
        <v>1974</v>
      </c>
      <c r="D6940">
        <v>40984.44</v>
      </c>
    </row>
    <row r="6941" spans="1:4" x14ac:dyDescent="0.35">
      <c r="A6941" t="s">
        <v>300</v>
      </c>
      <c r="B6941" t="s">
        <v>301</v>
      </c>
      <c r="C6941">
        <v>1975</v>
      </c>
      <c r="D6941">
        <v>40921.887000000002</v>
      </c>
    </row>
    <row r="6942" spans="1:4" x14ac:dyDescent="0.35">
      <c r="A6942" t="s">
        <v>300</v>
      </c>
      <c r="B6942" t="s">
        <v>301</v>
      </c>
      <c r="C6942">
        <v>1976</v>
      </c>
      <c r="D6942">
        <v>41852.476999999999</v>
      </c>
    </row>
    <row r="6943" spans="1:4" x14ac:dyDescent="0.35">
      <c r="A6943" t="s">
        <v>300</v>
      </c>
      <c r="B6943" t="s">
        <v>301</v>
      </c>
      <c r="C6943">
        <v>1977</v>
      </c>
      <c r="D6943">
        <v>42534.766000000003</v>
      </c>
    </row>
    <row r="6944" spans="1:4" x14ac:dyDescent="0.35">
      <c r="A6944" t="s">
        <v>300</v>
      </c>
      <c r="B6944" t="s">
        <v>301</v>
      </c>
      <c r="C6944">
        <v>1978</v>
      </c>
      <c r="D6944">
        <v>42083.586000000003</v>
      </c>
    </row>
    <row r="6945" spans="1:4" x14ac:dyDescent="0.35">
      <c r="A6945" t="s">
        <v>300</v>
      </c>
      <c r="B6945" t="s">
        <v>301</v>
      </c>
      <c r="C6945">
        <v>1979</v>
      </c>
      <c r="D6945">
        <v>42663.29</v>
      </c>
    </row>
    <row r="6946" spans="1:4" x14ac:dyDescent="0.35">
      <c r="A6946" t="s">
        <v>300</v>
      </c>
      <c r="B6946" t="s">
        <v>301</v>
      </c>
      <c r="C6946">
        <v>1980</v>
      </c>
      <c r="D6946">
        <v>42680.991999999998</v>
      </c>
    </row>
    <row r="6947" spans="1:4" x14ac:dyDescent="0.35">
      <c r="A6947" t="s">
        <v>300</v>
      </c>
      <c r="B6947" t="s">
        <v>301</v>
      </c>
      <c r="C6947">
        <v>1981</v>
      </c>
      <c r="D6947">
        <v>42624.311999999998</v>
      </c>
    </row>
    <row r="6948" spans="1:4" x14ac:dyDescent="0.35">
      <c r="A6948" t="s">
        <v>300</v>
      </c>
      <c r="B6948" t="s">
        <v>301</v>
      </c>
      <c r="C6948">
        <v>1982</v>
      </c>
      <c r="D6948">
        <v>43688.773000000001</v>
      </c>
    </row>
    <row r="6949" spans="1:4" x14ac:dyDescent="0.35">
      <c r="A6949" t="s">
        <v>300</v>
      </c>
      <c r="B6949" t="s">
        <v>301</v>
      </c>
      <c r="C6949">
        <v>1983</v>
      </c>
      <c r="D6949">
        <v>44927.593999999997</v>
      </c>
    </row>
    <row r="6950" spans="1:4" x14ac:dyDescent="0.35">
      <c r="A6950" t="s">
        <v>300</v>
      </c>
      <c r="B6950" t="s">
        <v>301</v>
      </c>
      <c r="C6950">
        <v>1984</v>
      </c>
      <c r="D6950">
        <v>47159.5</v>
      </c>
    </row>
    <row r="6951" spans="1:4" x14ac:dyDescent="0.35">
      <c r="A6951" t="s">
        <v>300</v>
      </c>
      <c r="B6951" t="s">
        <v>301</v>
      </c>
      <c r="C6951">
        <v>1985</v>
      </c>
      <c r="D6951">
        <v>47250.29</v>
      </c>
    </row>
    <row r="6952" spans="1:4" x14ac:dyDescent="0.35">
      <c r="A6952" t="s">
        <v>300</v>
      </c>
      <c r="B6952" t="s">
        <v>301</v>
      </c>
      <c r="C6952">
        <v>1986</v>
      </c>
      <c r="D6952">
        <v>50710.387000000002</v>
      </c>
    </row>
    <row r="6953" spans="1:4" x14ac:dyDescent="0.35">
      <c r="A6953" t="s">
        <v>300</v>
      </c>
      <c r="B6953" t="s">
        <v>301</v>
      </c>
      <c r="C6953">
        <v>1987</v>
      </c>
      <c r="D6953">
        <v>50990.214999999997</v>
      </c>
    </row>
    <row r="6954" spans="1:4" x14ac:dyDescent="0.35">
      <c r="A6954" t="s">
        <v>300</v>
      </c>
      <c r="B6954" t="s">
        <v>301</v>
      </c>
      <c r="C6954">
        <v>1988</v>
      </c>
      <c r="D6954">
        <v>52845.29</v>
      </c>
    </row>
    <row r="6955" spans="1:4" x14ac:dyDescent="0.35">
      <c r="A6955" t="s">
        <v>300</v>
      </c>
      <c r="B6955" t="s">
        <v>301</v>
      </c>
      <c r="C6955">
        <v>1989</v>
      </c>
      <c r="D6955">
        <v>53765.347999999998</v>
      </c>
    </row>
    <row r="6956" spans="1:4" x14ac:dyDescent="0.35">
      <c r="A6956" t="s">
        <v>300</v>
      </c>
      <c r="B6956" t="s">
        <v>301</v>
      </c>
      <c r="C6956">
        <v>1990</v>
      </c>
      <c r="D6956">
        <v>54882.58</v>
      </c>
    </row>
    <row r="6957" spans="1:4" x14ac:dyDescent="0.35">
      <c r="A6957" t="s">
        <v>300</v>
      </c>
      <c r="B6957" t="s">
        <v>301</v>
      </c>
      <c r="C6957">
        <v>1991</v>
      </c>
      <c r="D6957">
        <v>54636.866999999998</v>
      </c>
    </row>
    <row r="6958" spans="1:4" x14ac:dyDescent="0.35">
      <c r="A6958" t="s">
        <v>300</v>
      </c>
      <c r="B6958" t="s">
        <v>301</v>
      </c>
      <c r="C6958">
        <v>1992</v>
      </c>
      <c r="D6958">
        <v>53932.097999999998</v>
      </c>
    </row>
    <row r="6959" spans="1:4" x14ac:dyDescent="0.35">
      <c r="A6959" t="s">
        <v>300</v>
      </c>
      <c r="B6959" t="s">
        <v>301</v>
      </c>
      <c r="C6959">
        <v>1993</v>
      </c>
      <c r="D6959">
        <v>54915.42</v>
      </c>
    </row>
    <row r="6960" spans="1:4" x14ac:dyDescent="0.35">
      <c r="A6960" t="s">
        <v>300</v>
      </c>
      <c r="B6960" t="s">
        <v>301</v>
      </c>
      <c r="C6960">
        <v>1994</v>
      </c>
      <c r="D6960">
        <v>57204.023000000001</v>
      </c>
    </row>
    <row r="6961" spans="1:4" x14ac:dyDescent="0.35">
      <c r="A6961" t="s">
        <v>300</v>
      </c>
      <c r="B6961" t="s">
        <v>301</v>
      </c>
      <c r="C6961">
        <v>1995</v>
      </c>
      <c r="D6961">
        <v>58486.741999999998</v>
      </c>
    </row>
    <row r="6962" spans="1:4" x14ac:dyDescent="0.35">
      <c r="A6962" t="s">
        <v>300</v>
      </c>
      <c r="B6962" t="s">
        <v>301</v>
      </c>
      <c r="C6962">
        <v>1996</v>
      </c>
      <c r="D6962">
        <v>58451.44</v>
      </c>
    </row>
    <row r="6963" spans="1:4" x14ac:dyDescent="0.35">
      <c r="A6963" t="s">
        <v>300</v>
      </c>
      <c r="B6963" t="s">
        <v>301</v>
      </c>
      <c r="C6963">
        <v>1997</v>
      </c>
      <c r="D6963">
        <v>57724.258000000002</v>
      </c>
    </row>
    <row r="6964" spans="1:4" x14ac:dyDescent="0.35">
      <c r="A6964" t="s">
        <v>300</v>
      </c>
      <c r="B6964" t="s">
        <v>301</v>
      </c>
      <c r="C6964">
        <v>1998</v>
      </c>
      <c r="D6964">
        <v>57203.105000000003</v>
      </c>
    </row>
    <row r="6965" spans="1:4" x14ac:dyDescent="0.35">
      <c r="A6965" t="s">
        <v>300</v>
      </c>
      <c r="B6965" t="s">
        <v>301</v>
      </c>
      <c r="C6965">
        <v>1999</v>
      </c>
      <c r="D6965">
        <v>57340.453000000001</v>
      </c>
    </row>
    <row r="6966" spans="1:4" x14ac:dyDescent="0.35">
      <c r="A6966" t="s">
        <v>300</v>
      </c>
      <c r="B6966" t="s">
        <v>301</v>
      </c>
      <c r="C6966">
        <v>2000</v>
      </c>
      <c r="D6966">
        <v>59508.152000000002</v>
      </c>
    </row>
    <row r="6967" spans="1:4" x14ac:dyDescent="0.35">
      <c r="A6967" t="s">
        <v>300</v>
      </c>
      <c r="B6967" t="s">
        <v>301</v>
      </c>
      <c r="C6967">
        <v>2001</v>
      </c>
      <c r="D6967">
        <v>58452.425999999999</v>
      </c>
    </row>
    <row r="6968" spans="1:4" x14ac:dyDescent="0.35">
      <c r="A6968" t="s">
        <v>300</v>
      </c>
      <c r="B6968" t="s">
        <v>301</v>
      </c>
      <c r="C6968">
        <v>2002</v>
      </c>
      <c r="D6968">
        <v>59550.86</v>
      </c>
    </row>
    <row r="6969" spans="1:4" x14ac:dyDescent="0.35">
      <c r="A6969" t="s">
        <v>300</v>
      </c>
      <c r="B6969" t="s">
        <v>301</v>
      </c>
      <c r="C6969">
        <v>2003</v>
      </c>
      <c r="D6969">
        <v>56697.605000000003</v>
      </c>
    </row>
    <row r="6970" spans="1:4" x14ac:dyDescent="0.35">
      <c r="A6970" t="s">
        <v>300</v>
      </c>
      <c r="B6970" t="s">
        <v>301</v>
      </c>
      <c r="C6970">
        <v>2004</v>
      </c>
      <c r="D6970">
        <v>57464.542999999998</v>
      </c>
    </row>
    <row r="6971" spans="1:4" x14ac:dyDescent="0.35">
      <c r="A6971" t="s">
        <v>300</v>
      </c>
      <c r="B6971" t="s">
        <v>301</v>
      </c>
      <c r="C6971">
        <v>2005</v>
      </c>
      <c r="D6971">
        <v>55322.53</v>
      </c>
    </row>
    <row r="6972" spans="1:4" x14ac:dyDescent="0.35">
      <c r="A6972" t="s">
        <v>300</v>
      </c>
      <c r="B6972" t="s">
        <v>301</v>
      </c>
      <c r="C6972">
        <v>2006</v>
      </c>
      <c r="D6972">
        <v>55061.593999999997</v>
      </c>
    </row>
    <row r="6973" spans="1:4" x14ac:dyDescent="0.35">
      <c r="A6973" t="s">
        <v>300</v>
      </c>
      <c r="B6973" t="s">
        <v>301</v>
      </c>
      <c r="C6973">
        <v>2007</v>
      </c>
      <c r="D6973">
        <v>54329.862999999998</v>
      </c>
    </row>
    <row r="6974" spans="1:4" x14ac:dyDescent="0.35">
      <c r="A6974" t="s">
        <v>300</v>
      </c>
      <c r="B6974" t="s">
        <v>301</v>
      </c>
      <c r="C6974">
        <v>2008</v>
      </c>
      <c r="D6974">
        <v>53992.19</v>
      </c>
    </row>
    <row r="6975" spans="1:4" x14ac:dyDescent="0.35">
      <c r="A6975" t="s">
        <v>300</v>
      </c>
      <c r="B6975" t="s">
        <v>301</v>
      </c>
      <c r="C6975">
        <v>2009</v>
      </c>
      <c r="D6975">
        <v>53324.061999999998</v>
      </c>
    </row>
    <row r="6976" spans="1:4" x14ac:dyDescent="0.35">
      <c r="A6976" t="s">
        <v>300</v>
      </c>
      <c r="B6976" t="s">
        <v>301</v>
      </c>
      <c r="C6976">
        <v>2010</v>
      </c>
      <c r="D6976">
        <v>54081.445</v>
      </c>
    </row>
    <row r="6977" spans="1:4" x14ac:dyDescent="0.35">
      <c r="A6977" t="s">
        <v>300</v>
      </c>
      <c r="B6977" t="s">
        <v>301</v>
      </c>
      <c r="C6977">
        <v>2011</v>
      </c>
      <c r="D6977">
        <v>53868.23</v>
      </c>
    </row>
    <row r="6978" spans="1:4" x14ac:dyDescent="0.35">
      <c r="A6978" t="s">
        <v>300</v>
      </c>
      <c r="B6978" t="s">
        <v>301</v>
      </c>
      <c r="C6978">
        <v>2012</v>
      </c>
      <c r="D6978">
        <v>53913.836000000003</v>
      </c>
    </row>
    <row r="6979" spans="1:4" x14ac:dyDescent="0.35">
      <c r="A6979" t="s">
        <v>300</v>
      </c>
      <c r="B6979" t="s">
        <v>301</v>
      </c>
      <c r="C6979">
        <v>2013</v>
      </c>
      <c r="D6979">
        <v>53789.95</v>
      </c>
    </row>
    <row r="6980" spans="1:4" x14ac:dyDescent="0.35">
      <c r="A6980" t="s">
        <v>300</v>
      </c>
      <c r="B6980" t="s">
        <v>301</v>
      </c>
      <c r="C6980">
        <v>2014</v>
      </c>
      <c r="D6980">
        <v>55422.555</v>
      </c>
    </row>
    <row r="6981" spans="1:4" x14ac:dyDescent="0.35">
      <c r="A6981" t="s">
        <v>300</v>
      </c>
      <c r="B6981" t="s">
        <v>301</v>
      </c>
      <c r="C6981">
        <v>2015</v>
      </c>
      <c r="D6981">
        <v>54663.061999999998</v>
      </c>
    </row>
    <row r="6982" spans="1:4" x14ac:dyDescent="0.35">
      <c r="A6982" t="s">
        <v>300</v>
      </c>
      <c r="B6982" t="s">
        <v>301</v>
      </c>
      <c r="C6982">
        <v>2016</v>
      </c>
      <c r="D6982">
        <v>54230.542999999998</v>
      </c>
    </row>
    <row r="6983" spans="1:4" x14ac:dyDescent="0.35">
      <c r="A6983" t="s">
        <v>300</v>
      </c>
      <c r="B6983" t="s">
        <v>301</v>
      </c>
      <c r="C6983">
        <v>2017</v>
      </c>
      <c r="D6983">
        <v>53988.824000000001</v>
      </c>
    </row>
    <row r="6984" spans="1:4" x14ac:dyDescent="0.35">
      <c r="A6984" t="s">
        <v>300</v>
      </c>
      <c r="B6984" t="s">
        <v>301</v>
      </c>
      <c r="C6984">
        <v>2018</v>
      </c>
      <c r="D6984">
        <v>52734.938000000002</v>
      </c>
    </row>
    <row r="6985" spans="1:4" x14ac:dyDescent="0.35">
      <c r="A6985" t="s">
        <v>300</v>
      </c>
      <c r="B6985" t="s">
        <v>301</v>
      </c>
      <c r="C6985">
        <v>2019</v>
      </c>
      <c r="D6985">
        <v>52824.815999999999</v>
      </c>
    </row>
    <row r="6986" spans="1:4" x14ac:dyDescent="0.35">
      <c r="A6986" t="s">
        <v>300</v>
      </c>
      <c r="B6986" t="s">
        <v>301</v>
      </c>
      <c r="C6986">
        <v>2020</v>
      </c>
      <c r="D6986">
        <v>47200.766000000003</v>
      </c>
    </row>
    <row r="6987" spans="1:4" x14ac:dyDescent="0.35">
      <c r="A6987" t="s">
        <v>300</v>
      </c>
      <c r="B6987" t="s">
        <v>301</v>
      </c>
      <c r="C6987">
        <v>2021</v>
      </c>
      <c r="D6987">
        <v>46175.445</v>
      </c>
    </row>
    <row r="6988" spans="1:4" x14ac:dyDescent="0.35">
      <c r="A6988" t="s">
        <v>300</v>
      </c>
      <c r="B6988" t="s">
        <v>301</v>
      </c>
      <c r="C6988">
        <v>2022</v>
      </c>
      <c r="D6988">
        <v>45347.203000000001</v>
      </c>
    </row>
    <row r="6989" spans="1:4" x14ac:dyDescent="0.35">
      <c r="A6989" t="s">
        <v>300</v>
      </c>
      <c r="B6989" t="s">
        <v>301</v>
      </c>
      <c r="C6989">
        <v>2023</v>
      </c>
      <c r="D6989">
        <v>46344.71</v>
      </c>
    </row>
    <row r="6990" spans="1:4" x14ac:dyDescent="0.35">
      <c r="A6990" t="s">
        <v>300</v>
      </c>
      <c r="B6990" t="s">
        <v>301</v>
      </c>
      <c r="C6990">
        <v>2024</v>
      </c>
      <c r="D6990">
        <v>44711.75</v>
      </c>
    </row>
    <row r="6991" spans="1:4" x14ac:dyDescent="0.35">
      <c r="A6991" t="s">
        <v>302</v>
      </c>
      <c r="B6991" t="s">
        <v>303</v>
      </c>
      <c r="C6991">
        <v>1980</v>
      </c>
      <c r="D6991">
        <v>2653.5021999999999</v>
      </c>
    </row>
    <row r="6992" spans="1:4" x14ac:dyDescent="0.35">
      <c r="A6992" t="s">
        <v>302</v>
      </c>
      <c r="B6992" t="s">
        <v>303</v>
      </c>
      <c r="C6992">
        <v>1981</v>
      </c>
      <c r="D6992">
        <v>2570.7314000000001</v>
      </c>
    </row>
    <row r="6993" spans="1:4" x14ac:dyDescent="0.35">
      <c r="A6993" t="s">
        <v>302</v>
      </c>
      <c r="B6993" t="s">
        <v>303</v>
      </c>
      <c r="C6993">
        <v>1982</v>
      </c>
      <c r="D6993">
        <v>2510.7912999999999</v>
      </c>
    </row>
    <row r="6994" spans="1:4" x14ac:dyDescent="0.35">
      <c r="A6994" t="s">
        <v>302</v>
      </c>
      <c r="B6994" t="s">
        <v>303</v>
      </c>
      <c r="C6994">
        <v>1983</v>
      </c>
      <c r="D6994">
        <v>2460.6487000000002</v>
      </c>
    </row>
    <row r="6995" spans="1:4" x14ac:dyDescent="0.35">
      <c r="A6995" t="s">
        <v>302</v>
      </c>
      <c r="B6995" t="s">
        <v>303</v>
      </c>
      <c r="C6995">
        <v>1984</v>
      </c>
      <c r="D6995">
        <v>2268.5315000000001</v>
      </c>
    </row>
    <row r="6996" spans="1:4" x14ac:dyDescent="0.35">
      <c r="A6996" t="s">
        <v>302</v>
      </c>
      <c r="B6996" t="s">
        <v>303</v>
      </c>
      <c r="C6996">
        <v>1985</v>
      </c>
      <c r="D6996">
        <v>2528.4866000000002</v>
      </c>
    </row>
    <row r="6997" spans="1:4" x14ac:dyDescent="0.35">
      <c r="A6997" t="s">
        <v>302</v>
      </c>
      <c r="B6997" t="s">
        <v>303</v>
      </c>
      <c r="C6997">
        <v>1986</v>
      </c>
      <c r="D6997">
        <v>2413.0731999999998</v>
      </c>
    </row>
    <row r="6998" spans="1:4" x14ac:dyDescent="0.35">
      <c r="A6998" t="s">
        <v>302</v>
      </c>
      <c r="B6998" t="s">
        <v>303</v>
      </c>
      <c r="C6998">
        <v>1987</v>
      </c>
      <c r="D6998">
        <v>2409.5254</v>
      </c>
    </row>
    <row r="6999" spans="1:4" x14ac:dyDescent="0.35">
      <c r="A6999" t="s">
        <v>302</v>
      </c>
      <c r="B6999" t="s">
        <v>303</v>
      </c>
      <c r="C6999">
        <v>1988</v>
      </c>
      <c r="D6999">
        <v>2401.3022000000001</v>
      </c>
    </row>
    <row r="7000" spans="1:4" x14ac:dyDescent="0.35">
      <c r="A7000" t="s">
        <v>302</v>
      </c>
      <c r="B7000" t="s">
        <v>303</v>
      </c>
      <c r="C7000">
        <v>1989</v>
      </c>
      <c r="D7000">
        <v>2386.3820000000001</v>
      </c>
    </row>
    <row r="7001" spans="1:4" x14ac:dyDescent="0.35">
      <c r="A7001" t="s">
        <v>302</v>
      </c>
      <c r="B7001" t="s">
        <v>303</v>
      </c>
      <c r="C7001">
        <v>1990</v>
      </c>
      <c r="D7001">
        <v>2206.9414000000002</v>
      </c>
    </row>
    <row r="7002" spans="1:4" x14ac:dyDescent="0.35">
      <c r="A7002" t="s">
        <v>302</v>
      </c>
      <c r="B7002" t="s">
        <v>303</v>
      </c>
      <c r="C7002">
        <v>1991</v>
      </c>
      <c r="D7002">
        <v>2041.5607</v>
      </c>
    </row>
    <row r="7003" spans="1:4" x14ac:dyDescent="0.35">
      <c r="A7003" t="s">
        <v>302</v>
      </c>
      <c r="B7003" t="s">
        <v>303</v>
      </c>
      <c r="C7003">
        <v>1992</v>
      </c>
      <c r="D7003">
        <v>2336.5574000000001</v>
      </c>
    </row>
    <row r="7004" spans="1:4" x14ac:dyDescent="0.35">
      <c r="A7004" t="s">
        <v>302</v>
      </c>
      <c r="B7004" t="s">
        <v>303</v>
      </c>
      <c r="C7004">
        <v>1993</v>
      </c>
      <c r="D7004">
        <v>2289.9355</v>
      </c>
    </row>
    <row r="7005" spans="1:4" x14ac:dyDescent="0.35">
      <c r="A7005" t="s">
        <v>302</v>
      </c>
      <c r="B7005" t="s">
        <v>303</v>
      </c>
      <c r="C7005">
        <v>1994</v>
      </c>
      <c r="D7005">
        <v>2357.6055000000001</v>
      </c>
    </row>
    <row r="7006" spans="1:4" x14ac:dyDescent="0.35">
      <c r="A7006" t="s">
        <v>302</v>
      </c>
      <c r="B7006" t="s">
        <v>303</v>
      </c>
      <c r="C7006">
        <v>1995</v>
      </c>
      <c r="D7006">
        <v>2505.5374000000002</v>
      </c>
    </row>
    <row r="7007" spans="1:4" x14ac:dyDescent="0.35">
      <c r="A7007" t="s">
        <v>302</v>
      </c>
      <c r="B7007" t="s">
        <v>303</v>
      </c>
      <c r="C7007">
        <v>1996</v>
      </c>
      <c r="D7007">
        <v>2611.5841999999998</v>
      </c>
    </row>
    <row r="7008" spans="1:4" x14ac:dyDescent="0.35">
      <c r="A7008" t="s">
        <v>302</v>
      </c>
      <c r="B7008" t="s">
        <v>303</v>
      </c>
      <c r="C7008">
        <v>1997</v>
      </c>
      <c r="D7008">
        <v>2693.424</v>
      </c>
    </row>
    <row r="7009" spans="1:4" x14ac:dyDescent="0.35">
      <c r="A7009" t="s">
        <v>302</v>
      </c>
      <c r="B7009" t="s">
        <v>303</v>
      </c>
      <c r="C7009">
        <v>1998</v>
      </c>
      <c r="D7009">
        <v>2971.69</v>
      </c>
    </row>
    <row r="7010" spans="1:4" x14ac:dyDescent="0.35">
      <c r="A7010" t="s">
        <v>302</v>
      </c>
      <c r="B7010" t="s">
        <v>303</v>
      </c>
      <c r="C7010">
        <v>1999</v>
      </c>
      <c r="D7010">
        <v>3121.232</v>
      </c>
    </row>
    <row r="7011" spans="1:4" x14ac:dyDescent="0.35">
      <c r="A7011" t="s">
        <v>302</v>
      </c>
      <c r="B7011" t="s">
        <v>303</v>
      </c>
      <c r="C7011">
        <v>2000</v>
      </c>
      <c r="D7011">
        <v>3181.0920000000001</v>
      </c>
    </row>
    <row r="7012" spans="1:4" x14ac:dyDescent="0.35">
      <c r="A7012" t="s">
        <v>302</v>
      </c>
      <c r="B7012" t="s">
        <v>303</v>
      </c>
      <c r="C7012">
        <v>2001</v>
      </c>
      <c r="D7012">
        <v>3275.7570000000001</v>
      </c>
    </row>
    <row r="7013" spans="1:4" x14ac:dyDescent="0.35">
      <c r="A7013" t="s">
        <v>302</v>
      </c>
      <c r="B7013" t="s">
        <v>303</v>
      </c>
      <c r="C7013">
        <v>2002</v>
      </c>
      <c r="D7013">
        <v>3245.8179</v>
      </c>
    </row>
    <row r="7014" spans="1:4" x14ac:dyDescent="0.35">
      <c r="A7014" t="s">
        <v>302</v>
      </c>
      <c r="B7014" t="s">
        <v>303</v>
      </c>
      <c r="C7014">
        <v>2003</v>
      </c>
      <c r="D7014">
        <v>3403.2148000000002</v>
      </c>
    </row>
    <row r="7015" spans="1:4" x14ac:dyDescent="0.35">
      <c r="A7015" t="s">
        <v>302</v>
      </c>
      <c r="B7015" t="s">
        <v>303</v>
      </c>
      <c r="C7015">
        <v>2004</v>
      </c>
      <c r="D7015">
        <v>3533.9648000000002</v>
      </c>
    </row>
    <row r="7016" spans="1:4" x14ac:dyDescent="0.35">
      <c r="A7016" t="s">
        <v>302</v>
      </c>
      <c r="B7016" t="s">
        <v>303</v>
      </c>
      <c r="C7016">
        <v>2005</v>
      </c>
      <c r="D7016">
        <v>3518.6210000000001</v>
      </c>
    </row>
    <row r="7017" spans="1:4" x14ac:dyDescent="0.35">
      <c r="A7017" t="s">
        <v>302</v>
      </c>
      <c r="B7017" t="s">
        <v>303</v>
      </c>
      <c r="C7017">
        <v>2006</v>
      </c>
      <c r="D7017">
        <v>3523.3389999999999</v>
      </c>
    </row>
    <row r="7018" spans="1:4" x14ac:dyDescent="0.35">
      <c r="A7018" t="s">
        <v>302</v>
      </c>
      <c r="B7018" t="s">
        <v>303</v>
      </c>
      <c r="C7018">
        <v>2007</v>
      </c>
      <c r="D7018">
        <v>3652.4142999999999</v>
      </c>
    </row>
    <row r="7019" spans="1:4" x14ac:dyDescent="0.35">
      <c r="A7019" t="s">
        <v>302</v>
      </c>
      <c r="B7019" t="s">
        <v>303</v>
      </c>
      <c r="C7019">
        <v>2008</v>
      </c>
      <c r="D7019">
        <v>3468.9956000000002</v>
      </c>
    </row>
    <row r="7020" spans="1:4" x14ac:dyDescent="0.35">
      <c r="A7020" t="s">
        <v>302</v>
      </c>
      <c r="B7020" t="s">
        <v>303</v>
      </c>
      <c r="C7020">
        <v>2009</v>
      </c>
      <c r="D7020">
        <v>3474.4766</v>
      </c>
    </row>
    <row r="7021" spans="1:4" x14ac:dyDescent="0.35">
      <c r="A7021" t="s">
        <v>302</v>
      </c>
      <c r="B7021" t="s">
        <v>303</v>
      </c>
      <c r="C7021">
        <v>2010</v>
      </c>
      <c r="D7021">
        <v>3465.2233999999999</v>
      </c>
    </row>
    <row r="7022" spans="1:4" x14ac:dyDescent="0.35">
      <c r="A7022" t="s">
        <v>302</v>
      </c>
      <c r="B7022" t="s">
        <v>303</v>
      </c>
      <c r="C7022">
        <v>2011</v>
      </c>
      <c r="D7022">
        <v>3623.9148</v>
      </c>
    </row>
    <row r="7023" spans="1:4" x14ac:dyDescent="0.35">
      <c r="A7023" t="s">
        <v>302</v>
      </c>
      <c r="B7023" t="s">
        <v>303</v>
      </c>
      <c r="C7023">
        <v>2012</v>
      </c>
      <c r="D7023">
        <v>3512.634</v>
      </c>
    </row>
    <row r="7024" spans="1:4" x14ac:dyDescent="0.35">
      <c r="A7024" t="s">
        <v>302</v>
      </c>
      <c r="B7024" t="s">
        <v>303</v>
      </c>
      <c r="C7024">
        <v>2013</v>
      </c>
      <c r="D7024">
        <v>3574.8029999999999</v>
      </c>
    </row>
    <row r="7025" spans="1:4" x14ac:dyDescent="0.35">
      <c r="A7025" t="s">
        <v>302</v>
      </c>
      <c r="B7025" t="s">
        <v>303</v>
      </c>
      <c r="C7025">
        <v>2014</v>
      </c>
      <c r="D7025">
        <v>3700.0437000000002</v>
      </c>
    </row>
    <row r="7026" spans="1:4" x14ac:dyDescent="0.35">
      <c r="A7026" t="s">
        <v>302</v>
      </c>
      <c r="B7026" t="s">
        <v>303</v>
      </c>
      <c r="C7026">
        <v>2015</v>
      </c>
      <c r="D7026">
        <v>4094.4059999999999</v>
      </c>
    </row>
    <row r="7027" spans="1:4" x14ac:dyDescent="0.35">
      <c r="A7027" t="s">
        <v>302</v>
      </c>
      <c r="B7027" t="s">
        <v>303</v>
      </c>
      <c r="C7027">
        <v>2016</v>
      </c>
      <c r="D7027">
        <v>4045.3796000000002</v>
      </c>
    </row>
    <row r="7028" spans="1:4" x14ac:dyDescent="0.35">
      <c r="A7028" t="s">
        <v>302</v>
      </c>
      <c r="B7028" t="s">
        <v>303</v>
      </c>
      <c r="C7028">
        <v>2017</v>
      </c>
      <c r="D7028">
        <v>3990.2521999999999</v>
      </c>
    </row>
    <row r="7029" spans="1:4" x14ac:dyDescent="0.35">
      <c r="A7029" t="s">
        <v>302</v>
      </c>
      <c r="B7029" t="s">
        <v>303</v>
      </c>
      <c r="C7029">
        <v>2018</v>
      </c>
      <c r="D7029">
        <v>2904.0509999999999</v>
      </c>
    </row>
    <row r="7030" spans="1:4" x14ac:dyDescent="0.35">
      <c r="A7030" t="s">
        <v>302</v>
      </c>
      <c r="B7030" t="s">
        <v>303</v>
      </c>
      <c r="C7030">
        <v>2019</v>
      </c>
      <c r="D7030">
        <v>2988.3225000000002</v>
      </c>
    </row>
    <row r="7031" spans="1:4" x14ac:dyDescent="0.35">
      <c r="A7031" t="s">
        <v>302</v>
      </c>
      <c r="B7031" t="s">
        <v>303</v>
      </c>
      <c r="C7031">
        <v>2020</v>
      </c>
      <c r="D7031">
        <v>2969.38</v>
      </c>
    </row>
    <row r="7032" spans="1:4" x14ac:dyDescent="0.35">
      <c r="A7032" t="s">
        <v>302</v>
      </c>
      <c r="B7032" t="s">
        <v>303</v>
      </c>
      <c r="C7032">
        <v>2021</v>
      </c>
      <c r="D7032">
        <v>3228.1248000000001</v>
      </c>
    </row>
    <row r="7033" spans="1:4" x14ac:dyDescent="0.35">
      <c r="A7033" t="s">
        <v>302</v>
      </c>
      <c r="B7033" t="s">
        <v>303</v>
      </c>
      <c r="C7033">
        <v>2022</v>
      </c>
      <c r="D7033">
        <v>3190.3117999999999</v>
      </c>
    </row>
    <row r="7034" spans="1:4" x14ac:dyDescent="0.35">
      <c r="A7034" t="s">
        <v>302</v>
      </c>
      <c r="B7034" t="s">
        <v>303</v>
      </c>
      <c r="C7034">
        <v>2023</v>
      </c>
      <c r="D7034">
        <v>3124.2483000000002</v>
      </c>
    </row>
    <row r="7035" spans="1:4" x14ac:dyDescent="0.35">
      <c r="A7035" t="s">
        <v>304</v>
      </c>
      <c r="B7035" t="s">
        <v>305</v>
      </c>
      <c r="C7035">
        <v>1980</v>
      </c>
      <c r="D7035">
        <v>430.13785000000001</v>
      </c>
    </row>
    <row r="7036" spans="1:4" x14ac:dyDescent="0.35">
      <c r="A7036" t="s">
        <v>304</v>
      </c>
      <c r="B7036" t="s">
        <v>305</v>
      </c>
      <c r="C7036">
        <v>1981</v>
      </c>
      <c r="D7036">
        <v>430.8741</v>
      </c>
    </row>
    <row r="7037" spans="1:4" x14ac:dyDescent="0.35">
      <c r="A7037" t="s">
        <v>304</v>
      </c>
      <c r="B7037" t="s">
        <v>305</v>
      </c>
      <c r="C7037">
        <v>1982</v>
      </c>
      <c r="D7037">
        <v>434.06979999999999</v>
      </c>
    </row>
    <row r="7038" spans="1:4" x14ac:dyDescent="0.35">
      <c r="A7038" t="s">
        <v>304</v>
      </c>
      <c r="B7038" t="s">
        <v>305</v>
      </c>
      <c r="C7038">
        <v>1983</v>
      </c>
      <c r="D7038">
        <v>407.19907000000001</v>
      </c>
    </row>
    <row r="7039" spans="1:4" x14ac:dyDescent="0.35">
      <c r="A7039" t="s">
        <v>304</v>
      </c>
      <c r="B7039" t="s">
        <v>305</v>
      </c>
      <c r="C7039">
        <v>1984</v>
      </c>
      <c r="D7039">
        <v>411.49117999999999</v>
      </c>
    </row>
    <row r="7040" spans="1:4" x14ac:dyDescent="0.35">
      <c r="A7040" t="s">
        <v>304</v>
      </c>
      <c r="B7040" t="s">
        <v>305</v>
      </c>
      <c r="C7040">
        <v>1985</v>
      </c>
      <c r="D7040">
        <v>399.5727</v>
      </c>
    </row>
    <row r="7041" spans="1:4" x14ac:dyDescent="0.35">
      <c r="A7041" t="s">
        <v>304</v>
      </c>
      <c r="B7041" t="s">
        <v>305</v>
      </c>
      <c r="C7041">
        <v>1986</v>
      </c>
      <c r="D7041">
        <v>328.37603999999999</v>
      </c>
    </row>
    <row r="7042" spans="1:4" x14ac:dyDescent="0.35">
      <c r="A7042" t="s">
        <v>304</v>
      </c>
      <c r="B7042" t="s">
        <v>305</v>
      </c>
      <c r="C7042">
        <v>1987</v>
      </c>
      <c r="D7042">
        <v>344.51107999999999</v>
      </c>
    </row>
    <row r="7043" spans="1:4" x14ac:dyDescent="0.35">
      <c r="A7043" t="s">
        <v>304</v>
      </c>
      <c r="B7043" t="s">
        <v>305</v>
      </c>
      <c r="C7043">
        <v>1988</v>
      </c>
      <c r="D7043">
        <v>472.20030000000003</v>
      </c>
    </row>
    <row r="7044" spans="1:4" x14ac:dyDescent="0.35">
      <c r="A7044" t="s">
        <v>304</v>
      </c>
      <c r="B7044" t="s">
        <v>305</v>
      </c>
      <c r="C7044">
        <v>1989</v>
      </c>
      <c r="D7044">
        <v>469.37299999999999</v>
      </c>
    </row>
    <row r="7045" spans="1:4" x14ac:dyDescent="0.35">
      <c r="A7045" t="s">
        <v>304</v>
      </c>
      <c r="B7045" t="s">
        <v>305</v>
      </c>
      <c r="C7045">
        <v>1990</v>
      </c>
      <c r="D7045">
        <v>450.17516999999998</v>
      </c>
    </row>
    <row r="7046" spans="1:4" x14ac:dyDescent="0.35">
      <c r="A7046" t="s">
        <v>304</v>
      </c>
      <c r="B7046" t="s">
        <v>305</v>
      </c>
      <c r="C7046">
        <v>1991</v>
      </c>
      <c r="D7046">
        <v>441.74545000000001</v>
      </c>
    </row>
    <row r="7047" spans="1:4" x14ac:dyDescent="0.35">
      <c r="A7047" t="s">
        <v>304</v>
      </c>
      <c r="B7047" t="s">
        <v>305</v>
      </c>
      <c r="C7047">
        <v>1992</v>
      </c>
      <c r="D7047">
        <v>417.97417999999999</v>
      </c>
    </row>
    <row r="7048" spans="1:4" x14ac:dyDescent="0.35">
      <c r="A7048" t="s">
        <v>304</v>
      </c>
      <c r="B7048" t="s">
        <v>305</v>
      </c>
      <c r="C7048">
        <v>1993</v>
      </c>
      <c r="D7048">
        <v>426.55518000000001</v>
      </c>
    </row>
    <row r="7049" spans="1:4" x14ac:dyDescent="0.35">
      <c r="A7049" t="s">
        <v>304</v>
      </c>
      <c r="B7049" t="s">
        <v>305</v>
      </c>
      <c r="C7049">
        <v>1994</v>
      </c>
      <c r="D7049">
        <v>417.15472</v>
      </c>
    </row>
    <row r="7050" spans="1:4" x14ac:dyDescent="0.35">
      <c r="A7050" t="s">
        <v>304</v>
      </c>
      <c r="B7050" t="s">
        <v>305</v>
      </c>
      <c r="C7050">
        <v>1995</v>
      </c>
      <c r="D7050">
        <v>415.87695000000002</v>
      </c>
    </row>
    <row r="7051" spans="1:4" x14ac:dyDescent="0.35">
      <c r="A7051" t="s">
        <v>304</v>
      </c>
      <c r="B7051" t="s">
        <v>305</v>
      </c>
      <c r="C7051">
        <v>1996</v>
      </c>
      <c r="D7051">
        <v>404.19240000000002</v>
      </c>
    </row>
    <row r="7052" spans="1:4" x14ac:dyDescent="0.35">
      <c r="A7052" t="s">
        <v>304</v>
      </c>
      <c r="B7052" t="s">
        <v>305</v>
      </c>
      <c r="C7052">
        <v>1997</v>
      </c>
      <c r="D7052">
        <v>392.97280000000001</v>
      </c>
    </row>
    <row r="7053" spans="1:4" x14ac:dyDescent="0.35">
      <c r="A7053" t="s">
        <v>304</v>
      </c>
      <c r="B7053" t="s">
        <v>305</v>
      </c>
      <c r="C7053">
        <v>1998</v>
      </c>
      <c r="D7053">
        <v>394.33825999999999</v>
      </c>
    </row>
    <row r="7054" spans="1:4" x14ac:dyDescent="0.35">
      <c r="A7054" t="s">
        <v>304</v>
      </c>
      <c r="B7054" t="s">
        <v>305</v>
      </c>
      <c r="C7054">
        <v>1999</v>
      </c>
      <c r="D7054">
        <v>354.67815999999999</v>
      </c>
    </row>
    <row r="7055" spans="1:4" x14ac:dyDescent="0.35">
      <c r="A7055" t="s">
        <v>304</v>
      </c>
      <c r="B7055" t="s">
        <v>305</v>
      </c>
      <c r="C7055">
        <v>2000</v>
      </c>
      <c r="D7055">
        <v>288.23282</v>
      </c>
    </row>
    <row r="7056" spans="1:4" x14ac:dyDescent="0.35">
      <c r="A7056" t="s">
        <v>304</v>
      </c>
      <c r="B7056" t="s">
        <v>305</v>
      </c>
      <c r="C7056">
        <v>2001</v>
      </c>
      <c r="D7056">
        <v>272.5111</v>
      </c>
    </row>
    <row r="7057" spans="1:4" x14ac:dyDescent="0.35">
      <c r="A7057" t="s">
        <v>304</v>
      </c>
      <c r="B7057" t="s">
        <v>305</v>
      </c>
      <c r="C7057">
        <v>2002</v>
      </c>
      <c r="D7057">
        <v>279.74094000000002</v>
      </c>
    </row>
    <row r="7058" spans="1:4" x14ac:dyDescent="0.35">
      <c r="A7058" t="s">
        <v>304</v>
      </c>
      <c r="B7058" t="s">
        <v>305</v>
      </c>
      <c r="C7058">
        <v>2003</v>
      </c>
      <c r="D7058">
        <v>296.84140000000002</v>
      </c>
    </row>
    <row r="7059" spans="1:4" x14ac:dyDescent="0.35">
      <c r="A7059" t="s">
        <v>304</v>
      </c>
      <c r="B7059" t="s">
        <v>305</v>
      </c>
      <c r="C7059">
        <v>2004</v>
      </c>
      <c r="D7059">
        <v>314.17806999999999</v>
      </c>
    </row>
    <row r="7060" spans="1:4" x14ac:dyDescent="0.35">
      <c r="A7060" t="s">
        <v>304</v>
      </c>
      <c r="B7060" t="s">
        <v>305</v>
      </c>
      <c r="C7060">
        <v>2005</v>
      </c>
      <c r="D7060">
        <v>285.69900000000001</v>
      </c>
    </row>
    <row r="7061" spans="1:4" x14ac:dyDescent="0.35">
      <c r="A7061" t="s">
        <v>304</v>
      </c>
      <c r="B7061" t="s">
        <v>305</v>
      </c>
      <c r="C7061">
        <v>2006</v>
      </c>
      <c r="D7061">
        <v>274.10271999999998</v>
      </c>
    </row>
    <row r="7062" spans="1:4" x14ac:dyDescent="0.35">
      <c r="A7062" t="s">
        <v>304</v>
      </c>
      <c r="B7062" t="s">
        <v>305</v>
      </c>
      <c r="C7062">
        <v>2007</v>
      </c>
      <c r="D7062">
        <v>287.41928000000001</v>
      </c>
    </row>
    <row r="7063" spans="1:4" x14ac:dyDescent="0.35">
      <c r="A7063" t="s">
        <v>304</v>
      </c>
      <c r="B7063" t="s">
        <v>305</v>
      </c>
      <c r="C7063">
        <v>2008</v>
      </c>
      <c r="D7063">
        <v>307.89026000000001</v>
      </c>
    </row>
    <row r="7064" spans="1:4" x14ac:dyDescent="0.35">
      <c r="A7064" t="s">
        <v>304</v>
      </c>
      <c r="B7064" t="s">
        <v>305</v>
      </c>
      <c r="C7064">
        <v>2009</v>
      </c>
      <c r="D7064">
        <v>349.23424999999997</v>
      </c>
    </row>
    <row r="7065" spans="1:4" x14ac:dyDescent="0.35">
      <c r="A7065" t="s">
        <v>304</v>
      </c>
      <c r="B7065" t="s">
        <v>305</v>
      </c>
      <c r="C7065">
        <v>2010</v>
      </c>
      <c r="D7065">
        <v>416.40424000000002</v>
      </c>
    </row>
    <row r="7066" spans="1:4" x14ac:dyDescent="0.35">
      <c r="A7066" t="s">
        <v>304</v>
      </c>
      <c r="B7066" t="s">
        <v>305</v>
      </c>
      <c r="C7066">
        <v>2011</v>
      </c>
      <c r="D7066">
        <v>402.53994999999998</v>
      </c>
    </row>
    <row r="7067" spans="1:4" x14ac:dyDescent="0.35">
      <c r="A7067" t="s">
        <v>304</v>
      </c>
      <c r="B7067" t="s">
        <v>305</v>
      </c>
      <c r="C7067">
        <v>2012</v>
      </c>
      <c r="D7067">
        <v>514.32916</v>
      </c>
    </row>
    <row r="7068" spans="1:4" x14ac:dyDescent="0.35">
      <c r="A7068" t="s">
        <v>304</v>
      </c>
      <c r="B7068" t="s">
        <v>305</v>
      </c>
      <c r="C7068">
        <v>2013</v>
      </c>
      <c r="D7068">
        <v>557.45983999999999</v>
      </c>
    </row>
    <row r="7069" spans="1:4" x14ac:dyDescent="0.35">
      <c r="A7069" t="s">
        <v>304</v>
      </c>
      <c r="B7069" t="s">
        <v>305</v>
      </c>
      <c r="C7069">
        <v>2014</v>
      </c>
      <c r="D7069">
        <v>509.82996000000003</v>
      </c>
    </row>
    <row r="7070" spans="1:4" x14ac:dyDescent="0.35">
      <c r="A7070" t="s">
        <v>304</v>
      </c>
      <c r="B7070" t="s">
        <v>305</v>
      </c>
      <c r="C7070">
        <v>2015</v>
      </c>
      <c r="D7070">
        <v>518.86580000000004</v>
      </c>
    </row>
    <row r="7071" spans="1:4" x14ac:dyDescent="0.35">
      <c r="A7071" t="s">
        <v>304</v>
      </c>
      <c r="B7071" t="s">
        <v>305</v>
      </c>
      <c r="C7071">
        <v>2016</v>
      </c>
      <c r="D7071">
        <v>466.94260000000003</v>
      </c>
    </row>
    <row r="7072" spans="1:4" x14ac:dyDescent="0.35">
      <c r="A7072" t="s">
        <v>304</v>
      </c>
      <c r="B7072" t="s">
        <v>305</v>
      </c>
      <c r="C7072">
        <v>2017</v>
      </c>
      <c r="D7072">
        <v>438.04406999999998</v>
      </c>
    </row>
    <row r="7073" spans="1:4" x14ac:dyDescent="0.35">
      <c r="A7073" t="s">
        <v>304</v>
      </c>
      <c r="B7073" t="s">
        <v>305</v>
      </c>
      <c r="C7073">
        <v>2018</v>
      </c>
      <c r="D7073">
        <v>381.82718</v>
      </c>
    </row>
    <row r="7074" spans="1:4" x14ac:dyDescent="0.35">
      <c r="A7074" t="s">
        <v>304</v>
      </c>
      <c r="B7074" t="s">
        <v>305</v>
      </c>
      <c r="C7074">
        <v>2019</v>
      </c>
      <c r="D7074">
        <v>475.51987000000003</v>
      </c>
    </row>
    <row r="7075" spans="1:4" x14ac:dyDescent="0.35">
      <c r="A7075" t="s">
        <v>304</v>
      </c>
      <c r="B7075" t="s">
        <v>305</v>
      </c>
      <c r="C7075">
        <v>2020</v>
      </c>
      <c r="D7075">
        <v>464.73635999999999</v>
      </c>
    </row>
    <row r="7076" spans="1:4" x14ac:dyDescent="0.35">
      <c r="A7076" t="s">
        <v>304</v>
      </c>
      <c r="B7076" t="s">
        <v>305</v>
      </c>
      <c r="C7076">
        <v>2021</v>
      </c>
      <c r="D7076">
        <v>445.613</v>
      </c>
    </row>
    <row r="7077" spans="1:4" x14ac:dyDescent="0.35">
      <c r="A7077" t="s">
        <v>304</v>
      </c>
      <c r="B7077" t="s">
        <v>305</v>
      </c>
      <c r="C7077">
        <v>2022</v>
      </c>
      <c r="D7077">
        <v>532.96545000000003</v>
      </c>
    </row>
    <row r="7078" spans="1:4" x14ac:dyDescent="0.35">
      <c r="A7078" t="s">
        <v>304</v>
      </c>
      <c r="B7078" t="s">
        <v>305</v>
      </c>
      <c r="C7078">
        <v>2023</v>
      </c>
      <c r="D7078">
        <v>519.35846000000004</v>
      </c>
    </row>
    <row r="7079" spans="1:4" x14ac:dyDescent="0.35">
      <c r="A7079" t="s">
        <v>306</v>
      </c>
      <c r="B7079" t="s">
        <v>307</v>
      </c>
      <c r="C7079">
        <v>1980</v>
      </c>
      <c r="D7079">
        <v>1585.5594000000001</v>
      </c>
    </row>
    <row r="7080" spans="1:4" x14ac:dyDescent="0.35">
      <c r="A7080" t="s">
        <v>306</v>
      </c>
      <c r="B7080" t="s">
        <v>307</v>
      </c>
      <c r="C7080">
        <v>1981</v>
      </c>
      <c r="D7080">
        <v>1919.4331</v>
      </c>
    </row>
    <row r="7081" spans="1:4" x14ac:dyDescent="0.35">
      <c r="A7081" t="s">
        <v>306</v>
      </c>
      <c r="B7081" t="s">
        <v>307</v>
      </c>
      <c r="C7081">
        <v>1982</v>
      </c>
      <c r="D7081">
        <v>1874.1976</v>
      </c>
    </row>
    <row r="7082" spans="1:4" x14ac:dyDescent="0.35">
      <c r="A7082" t="s">
        <v>306</v>
      </c>
      <c r="B7082" t="s">
        <v>307</v>
      </c>
      <c r="C7082">
        <v>1983</v>
      </c>
      <c r="D7082">
        <v>1840.0728999999999</v>
      </c>
    </row>
    <row r="7083" spans="1:4" x14ac:dyDescent="0.35">
      <c r="A7083" t="s">
        <v>306</v>
      </c>
      <c r="B7083" t="s">
        <v>307</v>
      </c>
      <c r="C7083">
        <v>1984</v>
      </c>
      <c r="D7083">
        <v>1923.2621999999999</v>
      </c>
    </row>
    <row r="7084" spans="1:4" x14ac:dyDescent="0.35">
      <c r="A7084" t="s">
        <v>306</v>
      </c>
      <c r="B7084" t="s">
        <v>307</v>
      </c>
      <c r="C7084">
        <v>1985</v>
      </c>
      <c r="D7084">
        <v>1994.2407000000001</v>
      </c>
    </row>
    <row r="7085" spans="1:4" x14ac:dyDescent="0.35">
      <c r="A7085" t="s">
        <v>306</v>
      </c>
      <c r="B7085" t="s">
        <v>307</v>
      </c>
      <c r="C7085">
        <v>1986</v>
      </c>
      <c r="D7085">
        <v>1881.5508</v>
      </c>
    </row>
    <row r="7086" spans="1:4" x14ac:dyDescent="0.35">
      <c r="A7086" t="s">
        <v>306</v>
      </c>
      <c r="B7086" t="s">
        <v>307</v>
      </c>
      <c r="C7086">
        <v>1987</v>
      </c>
      <c r="D7086">
        <v>1947.9223999999999</v>
      </c>
    </row>
    <row r="7087" spans="1:4" x14ac:dyDescent="0.35">
      <c r="A7087" t="s">
        <v>306</v>
      </c>
      <c r="B7087" t="s">
        <v>307</v>
      </c>
      <c r="C7087">
        <v>1988</v>
      </c>
      <c r="D7087">
        <v>2024.1106</v>
      </c>
    </row>
    <row r="7088" spans="1:4" x14ac:dyDescent="0.35">
      <c r="A7088" t="s">
        <v>306</v>
      </c>
      <c r="B7088" t="s">
        <v>307</v>
      </c>
      <c r="C7088">
        <v>1989</v>
      </c>
      <c r="D7088">
        <v>2136.2530000000002</v>
      </c>
    </row>
    <row r="7089" spans="1:4" x14ac:dyDescent="0.35">
      <c r="A7089" t="s">
        <v>306</v>
      </c>
      <c r="B7089" t="s">
        <v>307</v>
      </c>
      <c r="C7089">
        <v>1990</v>
      </c>
      <c r="D7089">
        <v>2012.1342</v>
      </c>
    </row>
    <row r="7090" spans="1:4" x14ac:dyDescent="0.35">
      <c r="A7090" t="s">
        <v>306</v>
      </c>
      <c r="B7090" t="s">
        <v>307</v>
      </c>
      <c r="C7090">
        <v>1991</v>
      </c>
      <c r="D7090">
        <v>2131.2579999999998</v>
      </c>
    </row>
    <row r="7091" spans="1:4" x14ac:dyDescent="0.35">
      <c r="A7091" t="s">
        <v>306</v>
      </c>
      <c r="B7091" t="s">
        <v>307</v>
      </c>
      <c r="C7091">
        <v>1992</v>
      </c>
      <c r="D7091">
        <v>2130.5763999999999</v>
      </c>
    </row>
    <row r="7092" spans="1:4" x14ac:dyDescent="0.35">
      <c r="A7092" t="s">
        <v>306</v>
      </c>
      <c r="B7092" t="s">
        <v>307</v>
      </c>
      <c r="C7092">
        <v>1993</v>
      </c>
      <c r="D7092">
        <v>2117.9679999999998</v>
      </c>
    </row>
    <row r="7093" spans="1:4" x14ac:dyDescent="0.35">
      <c r="A7093" t="s">
        <v>306</v>
      </c>
      <c r="B7093" t="s">
        <v>307</v>
      </c>
      <c r="C7093">
        <v>1994</v>
      </c>
      <c r="D7093">
        <v>1916.4431999999999</v>
      </c>
    </row>
    <row r="7094" spans="1:4" x14ac:dyDescent="0.35">
      <c r="A7094" t="s">
        <v>306</v>
      </c>
      <c r="B7094" t="s">
        <v>307</v>
      </c>
      <c r="C7094">
        <v>1995</v>
      </c>
      <c r="D7094">
        <v>2088.3604</v>
      </c>
    </row>
    <row r="7095" spans="1:4" x14ac:dyDescent="0.35">
      <c r="A7095" t="s">
        <v>306</v>
      </c>
      <c r="B7095" t="s">
        <v>307</v>
      </c>
      <c r="C7095">
        <v>1996</v>
      </c>
      <c r="D7095">
        <v>2086.6725999999999</v>
      </c>
    </row>
    <row r="7096" spans="1:4" x14ac:dyDescent="0.35">
      <c r="A7096" t="s">
        <v>306</v>
      </c>
      <c r="B7096" t="s">
        <v>307</v>
      </c>
      <c r="C7096">
        <v>1997</v>
      </c>
      <c r="D7096">
        <v>2034.0719999999999</v>
      </c>
    </row>
    <row r="7097" spans="1:4" x14ac:dyDescent="0.35">
      <c r="A7097" t="s">
        <v>306</v>
      </c>
      <c r="B7097" t="s">
        <v>307</v>
      </c>
      <c r="C7097">
        <v>1998</v>
      </c>
      <c r="D7097">
        <v>1893.6866</v>
      </c>
    </row>
    <row r="7098" spans="1:4" x14ac:dyDescent="0.35">
      <c r="A7098" t="s">
        <v>306</v>
      </c>
      <c r="B7098" t="s">
        <v>307</v>
      </c>
      <c r="C7098">
        <v>1999</v>
      </c>
      <c r="D7098">
        <v>1845.0272</v>
      </c>
    </row>
    <row r="7099" spans="1:4" x14ac:dyDescent="0.35">
      <c r="A7099" t="s">
        <v>306</v>
      </c>
      <c r="B7099" t="s">
        <v>307</v>
      </c>
      <c r="C7099">
        <v>2000</v>
      </c>
      <c r="D7099">
        <v>1704.0753999999999</v>
      </c>
    </row>
    <row r="7100" spans="1:4" x14ac:dyDescent="0.35">
      <c r="A7100" t="s">
        <v>306</v>
      </c>
      <c r="B7100" t="s">
        <v>307</v>
      </c>
      <c r="C7100">
        <v>2001</v>
      </c>
      <c r="D7100">
        <v>1880.8776</v>
      </c>
    </row>
    <row r="7101" spans="1:4" x14ac:dyDescent="0.35">
      <c r="A7101" t="s">
        <v>306</v>
      </c>
      <c r="B7101" t="s">
        <v>307</v>
      </c>
      <c r="C7101">
        <v>2002</v>
      </c>
      <c r="D7101">
        <v>1880.1866</v>
      </c>
    </row>
    <row r="7102" spans="1:4" x14ac:dyDescent="0.35">
      <c r="A7102" t="s">
        <v>306</v>
      </c>
      <c r="B7102" t="s">
        <v>307</v>
      </c>
      <c r="C7102">
        <v>2003</v>
      </c>
      <c r="D7102">
        <v>1946.9711</v>
      </c>
    </row>
    <row r="7103" spans="1:4" x14ac:dyDescent="0.35">
      <c r="A7103" t="s">
        <v>306</v>
      </c>
      <c r="B7103" t="s">
        <v>307</v>
      </c>
      <c r="C7103">
        <v>2004</v>
      </c>
      <c r="D7103">
        <v>1961.0071</v>
      </c>
    </row>
    <row r="7104" spans="1:4" x14ac:dyDescent="0.35">
      <c r="A7104" t="s">
        <v>306</v>
      </c>
      <c r="B7104" t="s">
        <v>307</v>
      </c>
      <c r="C7104">
        <v>2005</v>
      </c>
      <c r="D7104">
        <v>2102.1790000000001</v>
      </c>
    </row>
    <row r="7105" spans="1:4" x14ac:dyDescent="0.35">
      <c r="A7105" t="s">
        <v>306</v>
      </c>
      <c r="B7105" t="s">
        <v>307</v>
      </c>
      <c r="C7105">
        <v>2006</v>
      </c>
      <c r="D7105">
        <v>1838.13</v>
      </c>
    </row>
    <row r="7106" spans="1:4" x14ac:dyDescent="0.35">
      <c r="A7106" t="s">
        <v>306</v>
      </c>
      <c r="B7106" t="s">
        <v>307</v>
      </c>
      <c r="C7106">
        <v>2007</v>
      </c>
      <c r="D7106">
        <v>1643.4609</v>
      </c>
    </row>
    <row r="7107" spans="1:4" x14ac:dyDescent="0.35">
      <c r="A7107" t="s">
        <v>306</v>
      </c>
      <c r="B7107" t="s">
        <v>307</v>
      </c>
      <c r="C7107">
        <v>2008</v>
      </c>
      <c r="D7107">
        <v>1969.0130999999999</v>
      </c>
    </row>
    <row r="7108" spans="1:4" x14ac:dyDescent="0.35">
      <c r="A7108" t="s">
        <v>306</v>
      </c>
      <c r="B7108" t="s">
        <v>307</v>
      </c>
      <c r="C7108">
        <v>2009</v>
      </c>
      <c r="D7108">
        <v>1211.6249</v>
      </c>
    </row>
    <row r="7109" spans="1:4" x14ac:dyDescent="0.35">
      <c r="A7109" t="s">
        <v>306</v>
      </c>
      <c r="B7109" t="s">
        <v>307</v>
      </c>
      <c r="C7109">
        <v>2010</v>
      </c>
      <c r="D7109">
        <v>1445.2783999999999</v>
      </c>
    </row>
    <row r="7110" spans="1:4" x14ac:dyDescent="0.35">
      <c r="A7110" t="s">
        <v>306</v>
      </c>
      <c r="B7110" t="s">
        <v>307</v>
      </c>
      <c r="C7110">
        <v>2011</v>
      </c>
      <c r="D7110">
        <v>2022.9473</v>
      </c>
    </row>
    <row r="7111" spans="1:4" x14ac:dyDescent="0.35">
      <c r="A7111" t="s">
        <v>306</v>
      </c>
      <c r="B7111" t="s">
        <v>307</v>
      </c>
      <c r="C7111">
        <v>2012</v>
      </c>
      <c r="D7111">
        <v>1987.3389</v>
      </c>
    </row>
    <row r="7112" spans="1:4" x14ac:dyDescent="0.35">
      <c r="A7112" t="s">
        <v>306</v>
      </c>
      <c r="B7112" t="s">
        <v>307</v>
      </c>
      <c r="C7112">
        <v>2013</v>
      </c>
      <c r="D7112">
        <v>2503.9155000000001</v>
      </c>
    </row>
    <row r="7113" spans="1:4" x14ac:dyDescent="0.35">
      <c r="A7113" t="s">
        <v>306</v>
      </c>
      <c r="B7113" t="s">
        <v>307</v>
      </c>
      <c r="C7113">
        <v>2014</v>
      </c>
      <c r="D7113">
        <v>2658.4218999999998</v>
      </c>
    </row>
    <row r="7114" spans="1:4" x14ac:dyDescent="0.35">
      <c r="A7114" t="s">
        <v>306</v>
      </c>
      <c r="B7114" t="s">
        <v>307</v>
      </c>
      <c r="C7114">
        <v>2015</v>
      </c>
      <c r="D7114">
        <v>2458.8654999999999</v>
      </c>
    </row>
    <row r="7115" spans="1:4" x14ac:dyDescent="0.35">
      <c r="A7115" t="s">
        <v>306</v>
      </c>
      <c r="B7115" t="s">
        <v>307</v>
      </c>
      <c r="C7115">
        <v>2016</v>
      </c>
      <c r="D7115">
        <v>2431.6167</v>
      </c>
    </row>
    <row r="7116" spans="1:4" x14ac:dyDescent="0.35">
      <c r="A7116" t="s">
        <v>306</v>
      </c>
      <c r="B7116" t="s">
        <v>307</v>
      </c>
      <c r="C7116">
        <v>2017</v>
      </c>
      <c r="D7116">
        <v>2297.2006999999999</v>
      </c>
    </row>
    <row r="7117" spans="1:4" x14ac:dyDescent="0.35">
      <c r="A7117" t="s">
        <v>306</v>
      </c>
      <c r="B7117" t="s">
        <v>307</v>
      </c>
      <c r="C7117">
        <v>2018</v>
      </c>
      <c r="D7117">
        <v>2398.6106</v>
      </c>
    </row>
    <row r="7118" spans="1:4" x14ac:dyDescent="0.35">
      <c r="A7118" t="s">
        <v>306</v>
      </c>
      <c r="B7118" t="s">
        <v>307</v>
      </c>
      <c r="C7118">
        <v>2019</v>
      </c>
      <c r="D7118">
        <v>2457.3879999999999</v>
      </c>
    </row>
    <row r="7119" spans="1:4" x14ac:dyDescent="0.35">
      <c r="A7119" t="s">
        <v>306</v>
      </c>
      <c r="B7119" t="s">
        <v>307</v>
      </c>
      <c r="C7119">
        <v>2020</v>
      </c>
      <c r="D7119">
        <v>2221.5488</v>
      </c>
    </row>
    <row r="7120" spans="1:4" x14ac:dyDescent="0.35">
      <c r="A7120" t="s">
        <v>306</v>
      </c>
      <c r="B7120" t="s">
        <v>307</v>
      </c>
      <c r="C7120">
        <v>2021</v>
      </c>
      <c r="D7120">
        <v>2345.2537000000002</v>
      </c>
    </row>
    <row r="7121" spans="1:4" x14ac:dyDescent="0.35">
      <c r="A7121" t="s">
        <v>306</v>
      </c>
      <c r="B7121" t="s">
        <v>307</v>
      </c>
      <c r="C7121">
        <v>2022</v>
      </c>
      <c r="D7121">
        <v>2319.8962000000001</v>
      </c>
    </row>
    <row r="7122" spans="1:4" x14ac:dyDescent="0.35">
      <c r="A7122" t="s">
        <v>306</v>
      </c>
      <c r="B7122" t="s">
        <v>307</v>
      </c>
      <c r="C7122">
        <v>2023</v>
      </c>
      <c r="D7122">
        <v>2342.6387</v>
      </c>
    </row>
    <row r="7123" spans="1:4" x14ac:dyDescent="0.35">
      <c r="A7123" t="s">
        <v>308</v>
      </c>
      <c r="B7123" t="s">
        <v>309</v>
      </c>
      <c r="C7123">
        <v>1980</v>
      </c>
      <c r="D7123">
        <v>3520.0725000000002</v>
      </c>
    </row>
    <row r="7124" spans="1:4" x14ac:dyDescent="0.35">
      <c r="A7124" t="s">
        <v>308</v>
      </c>
      <c r="B7124" t="s">
        <v>309</v>
      </c>
      <c r="C7124">
        <v>1981</v>
      </c>
      <c r="D7124">
        <v>3651.3667</v>
      </c>
    </row>
    <row r="7125" spans="1:4" x14ac:dyDescent="0.35">
      <c r="A7125" t="s">
        <v>308</v>
      </c>
      <c r="B7125" t="s">
        <v>309</v>
      </c>
      <c r="C7125">
        <v>1982</v>
      </c>
      <c r="D7125">
        <v>3798.2673</v>
      </c>
    </row>
    <row r="7126" spans="1:4" x14ac:dyDescent="0.35">
      <c r="A7126" t="s">
        <v>308</v>
      </c>
      <c r="B7126" t="s">
        <v>309</v>
      </c>
      <c r="C7126">
        <v>1983</v>
      </c>
      <c r="D7126">
        <v>3982.7788</v>
      </c>
    </row>
    <row r="7127" spans="1:4" x14ac:dyDescent="0.35">
      <c r="A7127" t="s">
        <v>308</v>
      </c>
      <c r="B7127" t="s">
        <v>309</v>
      </c>
      <c r="C7127">
        <v>1984</v>
      </c>
      <c r="D7127">
        <v>4201.835</v>
      </c>
    </row>
    <row r="7128" spans="1:4" x14ac:dyDescent="0.35">
      <c r="A7128" t="s">
        <v>308</v>
      </c>
      <c r="B7128" t="s">
        <v>309</v>
      </c>
      <c r="C7128">
        <v>1985</v>
      </c>
      <c r="D7128">
        <v>4543.8037000000004</v>
      </c>
    </row>
    <row r="7129" spans="1:4" x14ac:dyDescent="0.35">
      <c r="A7129" t="s">
        <v>308</v>
      </c>
      <c r="B7129" t="s">
        <v>309</v>
      </c>
      <c r="C7129">
        <v>1986</v>
      </c>
      <c r="D7129">
        <v>4789.3339999999998</v>
      </c>
    </row>
    <row r="7130" spans="1:4" x14ac:dyDescent="0.35">
      <c r="A7130" t="s">
        <v>308</v>
      </c>
      <c r="B7130" t="s">
        <v>309</v>
      </c>
      <c r="C7130">
        <v>1987</v>
      </c>
      <c r="D7130">
        <v>4926.4897000000001</v>
      </c>
    </row>
    <row r="7131" spans="1:4" x14ac:dyDescent="0.35">
      <c r="A7131" t="s">
        <v>308</v>
      </c>
      <c r="B7131" t="s">
        <v>309</v>
      </c>
      <c r="C7131">
        <v>1988</v>
      </c>
      <c r="D7131">
        <v>4976.0396000000001</v>
      </c>
    </row>
    <row r="7132" spans="1:4" x14ac:dyDescent="0.35">
      <c r="A7132" t="s">
        <v>308</v>
      </c>
      <c r="B7132" t="s">
        <v>309</v>
      </c>
      <c r="C7132">
        <v>1989</v>
      </c>
      <c r="D7132">
        <v>5017.7573000000002</v>
      </c>
    </row>
    <row r="7133" spans="1:4" x14ac:dyDescent="0.35">
      <c r="A7133" t="s">
        <v>308</v>
      </c>
      <c r="B7133" t="s">
        <v>309</v>
      </c>
      <c r="C7133">
        <v>1990</v>
      </c>
      <c r="D7133">
        <v>5079.8285999999998</v>
      </c>
    </row>
    <row r="7134" spans="1:4" x14ac:dyDescent="0.35">
      <c r="A7134" t="s">
        <v>308</v>
      </c>
      <c r="B7134" t="s">
        <v>309</v>
      </c>
      <c r="C7134">
        <v>1991</v>
      </c>
      <c r="D7134">
        <v>5141.3770000000004</v>
      </c>
    </row>
    <row r="7135" spans="1:4" x14ac:dyDescent="0.35">
      <c r="A7135" t="s">
        <v>308</v>
      </c>
      <c r="B7135" t="s">
        <v>309</v>
      </c>
      <c r="C7135">
        <v>1992</v>
      </c>
      <c r="D7135">
        <v>5212.3149999999996</v>
      </c>
    </row>
    <row r="7136" spans="1:4" x14ac:dyDescent="0.35">
      <c r="A7136" t="s">
        <v>308</v>
      </c>
      <c r="B7136" t="s">
        <v>309</v>
      </c>
      <c r="C7136">
        <v>1993</v>
      </c>
      <c r="D7136">
        <v>5297.5654000000004</v>
      </c>
    </row>
    <row r="7137" spans="1:4" x14ac:dyDescent="0.35">
      <c r="A7137" t="s">
        <v>308</v>
      </c>
      <c r="B7137" t="s">
        <v>309</v>
      </c>
      <c r="C7137">
        <v>1994</v>
      </c>
      <c r="D7137">
        <v>5389.5214999999998</v>
      </c>
    </row>
    <row r="7138" spans="1:4" x14ac:dyDescent="0.35">
      <c r="A7138" t="s">
        <v>308</v>
      </c>
      <c r="B7138" t="s">
        <v>309</v>
      </c>
      <c r="C7138">
        <v>1995</v>
      </c>
      <c r="D7138">
        <v>5472.9364999999998</v>
      </c>
    </row>
    <row r="7139" spans="1:4" x14ac:dyDescent="0.35">
      <c r="A7139" t="s">
        <v>308</v>
      </c>
      <c r="B7139" t="s">
        <v>309</v>
      </c>
      <c r="C7139">
        <v>1996</v>
      </c>
      <c r="D7139">
        <v>5560.5614999999998</v>
      </c>
    </row>
    <row r="7140" spans="1:4" x14ac:dyDescent="0.35">
      <c r="A7140" t="s">
        <v>308</v>
      </c>
      <c r="B7140" t="s">
        <v>309</v>
      </c>
      <c r="C7140">
        <v>1997</v>
      </c>
      <c r="D7140">
        <v>5677.9883</v>
      </c>
    </row>
    <row r="7141" spans="1:4" x14ac:dyDescent="0.35">
      <c r="A7141" t="s">
        <v>308</v>
      </c>
      <c r="B7141" t="s">
        <v>309</v>
      </c>
      <c r="C7141">
        <v>1998</v>
      </c>
      <c r="D7141">
        <v>5820.7816999999995</v>
      </c>
    </row>
    <row r="7142" spans="1:4" x14ac:dyDescent="0.35">
      <c r="A7142" t="s">
        <v>308</v>
      </c>
      <c r="B7142" t="s">
        <v>309</v>
      </c>
      <c r="C7142">
        <v>1999</v>
      </c>
      <c r="D7142">
        <v>5956.6216000000004</v>
      </c>
    </row>
    <row r="7143" spans="1:4" x14ac:dyDescent="0.35">
      <c r="A7143" t="s">
        <v>308</v>
      </c>
      <c r="B7143" t="s">
        <v>309</v>
      </c>
      <c r="C7143">
        <v>2000</v>
      </c>
      <c r="D7143">
        <v>13725.300999999999</v>
      </c>
    </row>
    <row r="7144" spans="1:4" x14ac:dyDescent="0.35">
      <c r="A7144" t="s">
        <v>308</v>
      </c>
      <c r="B7144" t="s">
        <v>309</v>
      </c>
      <c r="C7144">
        <v>2001</v>
      </c>
      <c r="D7144">
        <v>14493.465</v>
      </c>
    </row>
    <row r="7145" spans="1:4" x14ac:dyDescent="0.35">
      <c r="A7145" t="s">
        <v>308</v>
      </c>
      <c r="B7145" t="s">
        <v>309</v>
      </c>
      <c r="C7145">
        <v>2002</v>
      </c>
      <c r="D7145">
        <v>14281.593999999999</v>
      </c>
    </row>
    <row r="7146" spans="1:4" x14ac:dyDescent="0.35">
      <c r="A7146" t="s">
        <v>308</v>
      </c>
      <c r="B7146" t="s">
        <v>309</v>
      </c>
      <c r="C7146">
        <v>2003</v>
      </c>
      <c r="D7146">
        <v>13664.849</v>
      </c>
    </row>
    <row r="7147" spans="1:4" x14ac:dyDescent="0.35">
      <c r="A7147" t="s">
        <v>308</v>
      </c>
      <c r="B7147" t="s">
        <v>309</v>
      </c>
      <c r="C7147">
        <v>2004</v>
      </c>
      <c r="D7147">
        <v>13904.587</v>
      </c>
    </row>
    <row r="7148" spans="1:4" x14ac:dyDescent="0.35">
      <c r="A7148" t="s">
        <v>308</v>
      </c>
      <c r="B7148" t="s">
        <v>309</v>
      </c>
      <c r="C7148">
        <v>2005</v>
      </c>
      <c r="D7148">
        <v>14701.655000000001</v>
      </c>
    </row>
    <row r="7149" spans="1:4" x14ac:dyDescent="0.35">
      <c r="A7149" t="s">
        <v>308</v>
      </c>
      <c r="B7149" t="s">
        <v>309</v>
      </c>
      <c r="C7149">
        <v>2006</v>
      </c>
      <c r="D7149">
        <v>14805.982</v>
      </c>
    </row>
    <row r="7150" spans="1:4" x14ac:dyDescent="0.35">
      <c r="A7150" t="s">
        <v>308</v>
      </c>
      <c r="B7150" t="s">
        <v>309</v>
      </c>
      <c r="C7150">
        <v>2007</v>
      </c>
      <c r="D7150">
        <v>13725.276</v>
      </c>
    </row>
    <row r="7151" spans="1:4" x14ac:dyDescent="0.35">
      <c r="A7151" t="s">
        <v>308</v>
      </c>
      <c r="B7151" t="s">
        <v>309</v>
      </c>
      <c r="C7151">
        <v>2008</v>
      </c>
      <c r="D7151">
        <v>21767.548999999999</v>
      </c>
    </row>
    <row r="7152" spans="1:4" x14ac:dyDescent="0.35">
      <c r="A7152" t="s">
        <v>308</v>
      </c>
      <c r="B7152" t="s">
        <v>309</v>
      </c>
      <c r="C7152">
        <v>2009</v>
      </c>
      <c r="D7152">
        <v>14357.932000000001</v>
      </c>
    </row>
    <row r="7153" spans="1:4" x14ac:dyDescent="0.35">
      <c r="A7153" t="s">
        <v>308</v>
      </c>
      <c r="B7153" t="s">
        <v>309</v>
      </c>
      <c r="C7153">
        <v>2010</v>
      </c>
      <c r="D7153">
        <v>13489.117</v>
      </c>
    </row>
    <row r="7154" spans="1:4" x14ac:dyDescent="0.35">
      <c r="A7154" t="s">
        <v>308</v>
      </c>
      <c r="B7154" t="s">
        <v>309</v>
      </c>
      <c r="C7154">
        <v>2011</v>
      </c>
      <c r="D7154">
        <v>15083.333000000001</v>
      </c>
    </row>
    <row r="7155" spans="1:4" x14ac:dyDescent="0.35">
      <c r="A7155" t="s">
        <v>308</v>
      </c>
      <c r="B7155" t="s">
        <v>309</v>
      </c>
      <c r="C7155">
        <v>2012</v>
      </c>
      <c r="D7155">
        <v>14796.281999999999</v>
      </c>
    </row>
    <row r="7156" spans="1:4" x14ac:dyDescent="0.35">
      <c r="A7156" t="s">
        <v>308</v>
      </c>
      <c r="B7156" t="s">
        <v>309</v>
      </c>
      <c r="C7156">
        <v>2013</v>
      </c>
      <c r="D7156">
        <v>15888.222</v>
      </c>
    </row>
    <row r="7157" spans="1:4" x14ac:dyDescent="0.35">
      <c r="A7157" t="s">
        <v>308</v>
      </c>
      <c r="B7157" t="s">
        <v>309</v>
      </c>
      <c r="C7157">
        <v>2014</v>
      </c>
      <c r="D7157">
        <v>16357.539000000001</v>
      </c>
    </row>
    <row r="7158" spans="1:4" x14ac:dyDescent="0.35">
      <c r="A7158" t="s">
        <v>308</v>
      </c>
      <c r="B7158" t="s">
        <v>309</v>
      </c>
      <c r="C7158">
        <v>2015</v>
      </c>
      <c r="D7158">
        <v>17585.445</v>
      </c>
    </row>
    <row r="7159" spans="1:4" x14ac:dyDescent="0.35">
      <c r="A7159" t="s">
        <v>308</v>
      </c>
      <c r="B7159" t="s">
        <v>309</v>
      </c>
      <c r="C7159">
        <v>2016</v>
      </c>
      <c r="D7159">
        <v>16896.666000000001</v>
      </c>
    </row>
    <row r="7160" spans="1:4" x14ac:dyDescent="0.35">
      <c r="A7160" t="s">
        <v>308</v>
      </c>
      <c r="B7160" t="s">
        <v>309</v>
      </c>
      <c r="C7160">
        <v>2017</v>
      </c>
      <c r="D7160">
        <v>16501.903999999999</v>
      </c>
    </row>
    <row r="7161" spans="1:4" x14ac:dyDescent="0.35">
      <c r="A7161" t="s">
        <v>308</v>
      </c>
      <c r="B7161" t="s">
        <v>309</v>
      </c>
      <c r="C7161">
        <v>2018</v>
      </c>
      <c r="D7161">
        <v>17009.488000000001</v>
      </c>
    </row>
    <row r="7162" spans="1:4" x14ac:dyDescent="0.35">
      <c r="A7162" t="s">
        <v>308</v>
      </c>
      <c r="B7162" t="s">
        <v>309</v>
      </c>
      <c r="C7162">
        <v>2019</v>
      </c>
      <c r="D7162">
        <v>18138.418000000001</v>
      </c>
    </row>
    <row r="7163" spans="1:4" x14ac:dyDescent="0.35">
      <c r="A7163" t="s">
        <v>308</v>
      </c>
      <c r="B7163" t="s">
        <v>309</v>
      </c>
      <c r="C7163">
        <v>2020</v>
      </c>
      <c r="D7163">
        <v>17978.349999999999</v>
      </c>
    </row>
    <row r="7164" spans="1:4" x14ac:dyDescent="0.35">
      <c r="A7164" t="s">
        <v>308</v>
      </c>
      <c r="B7164" t="s">
        <v>309</v>
      </c>
      <c r="C7164">
        <v>2021</v>
      </c>
      <c r="D7164">
        <v>18198.82</v>
      </c>
    </row>
    <row r="7165" spans="1:4" x14ac:dyDescent="0.35">
      <c r="A7165" t="s">
        <v>308</v>
      </c>
      <c r="B7165" t="s">
        <v>309</v>
      </c>
      <c r="C7165">
        <v>2022</v>
      </c>
      <c r="D7165">
        <v>18580.77</v>
      </c>
    </row>
    <row r="7166" spans="1:4" x14ac:dyDescent="0.35">
      <c r="A7166" t="s">
        <v>308</v>
      </c>
      <c r="B7166" t="s">
        <v>309</v>
      </c>
      <c r="C7166">
        <v>2023</v>
      </c>
      <c r="D7166">
        <v>19803.476999999999</v>
      </c>
    </row>
    <row r="7167" spans="1:4" x14ac:dyDescent="0.35">
      <c r="A7167" t="s">
        <v>310</v>
      </c>
      <c r="B7167" t="s">
        <v>311</v>
      </c>
      <c r="C7167">
        <v>1965</v>
      </c>
      <c r="D7167">
        <v>55271.97</v>
      </c>
    </row>
    <row r="7168" spans="1:4" x14ac:dyDescent="0.35">
      <c r="A7168" t="s">
        <v>310</v>
      </c>
      <c r="B7168" t="s">
        <v>311</v>
      </c>
      <c r="C7168">
        <v>1966</v>
      </c>
      <c r="D7168">
        <v>57357.26</v>
      </c>
    </row>
    <row r="7169" spans="1:4" x14ac:dyDescent="0.35">
      <c r="A7169" t="s">
        <v>310</v>
      </c>
      <c r="B7169" t="s">
        <v>311</v>
      </c>
      <c r="C7169">
        <v>1967</v>
      </c>
      <c r="D7169">
        <v>58395.45</v>
      </c>
    </row>
    <row r="7170" spans="1:4" x14ac:dyDescent="0.35">
      <c r="A7170" t="s">
        <v>310</v>
      </c>
      <c r="B7170" t="s">
        <v>311</v>
      </c>
      <c r="C7170">
        <v>1968</v>
      </c>
      <c r="D7170">
        <v>60885.21</v>
      </c>
    </row>
    <row r="7171" spans="1:4" x14ac:dyDescent="0.35">
      <c r="A7171" t="s">
        <v>310</v>
      </c>
      <c r="B7171" t="s">
        <v>311</v>
      </c>
      <c r="C7171">
        <v>1969</v>
      </c>
      <c r="D7171">
        <v>63080.273000000001</v>
      </c>
    </row>
    <row r="7172" spans="1:4" x14ac:dyDescent="0.35">
      <c r="A7172" t="s">
        <v>310</v>
      </c>
      <c r="B7172" t="s">
        <v>311</v>
      </c>
      <c r="C7172">
        <v>1970</v>
      </c>
      <c r="D7172">
        <v>64540.894999999997</v>
      </c>
    </row>
    <row r="7173" spans="1:4" x14ac:dyDescent="0.35">
      <c r="A7173" t="s">
        <v>310</v>
      </c>
      <c r="B7173" t="s">
        <v>311</v>
      </c>
      <c r="C7173">
        <v>1971</v>
      </c>
      <c r="D7173">
        <v>64880.233999999997</v>
      </c>
    </row>
    <row r="7174" spans="1:4" x14ac:dyDescent="0.35">
      <c r="A7174" t="s">
        <v>310</v>
      </c>
      <c r="B7174" t="s">
        <v>311</v>
      </c>
      <c r="C7174">
        <v>1972</v>
      </c>
      <c r="D7174">
        <v>67309.2</v>
      </c>
    </row>
    <row r="7175" spans="1:4" x14ac:dyDescent="0.35">
      <c r="A7175" t="s">
        <v>310</v>
      </c>
      <c r="B7175" t="s">
        <v>311</v>
      </c>
      <c r="C7175">
        <v>1973</v>
      </c>
      <c r="D7175">
        <v>69490.98</v>
      </c>
    </row>
    <row r="7176" spans="1:4" x14ac:dyDescent="0.35">
      <c r="A7176" t="s">
        <v>310</v>
      </c>
      <c r="B7176" t="s">
        <v>311</v>
      </c>
      <c r="C7176">
        <v>1974</v>
      </c>
      <c r="D7176">
        <v>67393.039999999994</v>
      </c>
    </row>
    <row r="7177" spans="1:4" x14ac:dyDescent="0.35">
      <c r="A7177" t="s">
        <v>310</v>
      </c>
      <c r="B7177" t="s">
        <v>311</v>
      </c>
      <c r="C7177">
        <v>1975</v>
      </c>
      <c r="D7177">
        <v>64901.152000000002</v>
      </c>
    </row>
    <row r="7178" spans="1:4" x14ac:dyDescent="0.35">
      <c r="A7178" t="s">
        <v>310</v>
      </c>
      <c r="B7178" t="s">
        <v>311</v>
      </c>
      <c r="C7178">
        <v>1976</v>
      </c>
      <c r="D7178">
        <v>67440.375</v>
      </c>
    </row>
    <row r="7179" spans="1:4" x14ac:dyDescent="0.35">
      <c r="A7179" t="s">
        <v>310</v>
      </c>
      <c r="B7179" t="s">
        <v>311</v>
      </c>
      <c r="C7179">
        <v>1977</v>
      </c>
      <c r="D7179">
        <v>68500.804999999993</v>
      </c>
    </row>
    <row r="7180" spans="1:4" x14ac:dyDescent="0.35">
      <c r="A7180" t="s">
        <v>310</v>
      </c>
      <c r="B7180" t="s">
        <v>311</v>
      </c>
      <c r="C7180">
        <v>1978</v>
      </c>
      <c r="D7180">
        <v>69234.720000000001</v>
      </c>
    </row>
    <row r="7181" spans="1:4" x14ac:dyDescent="0.35">
      <c r="A7181" t="s">
        <v>310</v>
      </c>
      <c r="B7181" t="s">
        <v>311</v>
      </c>
      <c r="C7181">
        <v>1979</v>
      </c>
      <c r="D7181">
        <v>69339.460000000006</v>
      </c>
    </row>
    <row r="7182" spans="1:4" x14ac:dyDescent="0.35">
      <c r="A7182" t="s">
        <v>310</v>
      </c>
      <c r="B7182" t="s">
        <v>311</v>
      </c>
      <c r="C7182">
        <v>1980</v>
      </c>
      <c r="D7182">
        <v>66495.83</v>
      </c>
    </row>
    <row r="7183" spans="1:4" x14ac:dyDescent="0.35">
      <c r="A7183" t="s">
        <v>310</v>
      </c>
      <c r="B7183" t="s">
        <v>311</v>
      </c>
      <c r="C7183">
        <v>1981</v>
      </c>
      <c r="D7183">
        <v>64213.116999999998</v>
      </c>
    </row>
    <row r="7184" spans="1:4" x14ac:dyDescent="0.35">
      <c r="A7184" t="s">
        <v>310</v>
      </c>
      <c r="B7184" t="s">
        <v>311</v>
      </c>
      <c r="C7184">
        <v>1982</v>
      </c>
      <c r="D7184">
        <v>61019.586000000003</v>
      </c>
    </row>
    <row r="7185" spans="1:4" x14ac:dyDescent="0.35">
      <c r="A7185" t="s">
        <v>310</v>
      </c>
      <c r="B7185" t="s">
        <v>311</v>
      </c>
      <c r="C7185">
        <v>1983</v>
      </c>
      <c r="D7185">
        <v>59936.56</v>
      </c>
    </row>
    <row r="7186" spans="1:4" x14ac:dyDescent="0.35">
      <c r="A7186" t="s">
        <v>310</v>
      </c>
      <c r="B7186" t="s">
        <v>311</v>
      </c>
      <c r="C7186">
        <v>1984</v>
      </c>
      <c r="D7186">
        <v>62229.311999999998</v>
      </c>
    </row>
    <row r="7187" spans="1:4" x14ac:dyDescent="0.35">
      <c r="A7187" t="s">
        <v>310</v>
      </c>
      <c r="B7187" t="s">
        <v>311</v>
      </c>
      <c r="C7187">
        <v>1985</v>
      </c>
      <c r="D7187">
        <v>61603.754000000001</v>
      </c>
    </row>
    <row r="7188" spans="1:4" x14ac:dyDescent="0.35">
      <c r="A7188" t="s">
        <v>310</v>
      </c>
      <c r="B7188" t="s">
        <v>311</v>
      </c>
      <c r="C7188">
        <v>1986</v>
      </c>
      <c r="D7188">
        <v>61298.305</v>
      </c>
    </row>
    <row r="7189" spans="1:4" x14ac:dyDescent="0.35">
      <c r="A7189" t="s">
        <v>310</v>
      </c>
      <c r="B7189" t="s">
        <v>311</v>
      </c>
      <c r="C7189">
        <v>1987</v>
      </c>
      <c r="D7189">
        <v>62539.605000000003</v>
      </c>
    </row>
    <row r="7190" spans="1:4" x14ac:dyDescent="0.35">
      <c r="A7190" t="s">
        <v>310</v>
      </c>
      <c r="B7190" t="s">
        <v>311</v>
      </c>
      <c r="C7190">
        <v>1988</v>
      </c>
      <c r="D7190">
        <v>64373.21</v>
      </c>
    </row>
    <row r="7191" spans="1:4" x14ac:dyDescent="0.35">
      <c r="A7191" t="s">
        <v>310</v>
      </c>
      <c r="B7191" t="s">
        <v>311</v>
      </c>
      <c r="C7191">
        <v>1989</v>
      </c>
      <c r="D7191">
        <v>65076.163999999997</v>
      </c>
    </row>
    <row r="7192" spans="1:4" x14ac:dyDescent="0.35">
      <c r="A7192" t="s">
        <v>310</v>
      </c>
      <c r="B7192" t="s">
        <v>311</v>
      </c>
      <c r="C7192">
        <v>1990</v>
      </c>
      <c r="D7192">
        <v>64318.133000000002</v>
      </c>
    </row>
    <row r="7193" spans="1:4" x14ac:dyDescent="0.35">
      <c r="A7193" t="s">
        <v>310</v>
      </c>
      <c r="B7193" t="s">
        <v>311</v>
      </c>
      <c r="C7193">
        <v>1991</v>
      </c>
      <c r="D7193">
        <v>63434.53</v>
      </c>
    </row>
    <row r="7194" spans="1:4" x14ac:dyDescent="0.35">
      <c r="A7194" t="s">
        <v>310</v>
      </c>
      <c r="B7194" t="s">
        <v>311</v>
      </c>
      <c r="C7194">
        <v>1992</v>
      </c>
      <c r="D7194">
        <v>63524.2</v>
      </c>
    </row>
    <row r="7195" spans="1:4" x14ac:dyDescent="0.35">
      <c r="A7195" t="s">
        <v>310</v>
      </c>
      <c r="B7195" t="s">
        <v>311</v>
      </c>
      <c r="C7195">
        <v>1993</v>
      </c>
      <c r="D7195">
        <v>63949.72</v>
      </c>
    </row>
    <row r="7196" spans="1:4" x14ac:dyDescent="0.35">
      <c r="A7196" t="s">
        <v>310</v>
      </c>
      <c r="B7196" t="s">
        <v>311</v>
      </c>
      <c r="C7196">
        <v>1994</v>
      </c>
      <c r="D7196">
        <v>64567.76</v>
      </c>
    </row>
    <row r="7197" spans="1:4" x14ac:dyDescent="0.35">
      <c r="A7197" t="s">
        <v>310</v>
      </c>
      <c r="B7197" t="s">
        <v>311</v>
      </c>
      <c r="C7197">
        <v>1995</v>
      </c>
      <c r="D7197">
        <v>65051.77</v>
      </c>
    </row>
    <row r="7198" spans="1:4" x14ac:dyDescent="0.35">
      <c r="A7198" t="s">
        <v>310</v>
      </c>
      <c r="B7198" t="s">
        <v>311</v>
      </c>
      <c r="C7198">
        <v>1996</v>
      </c>
      <c r="D7198">
        <v>66368.766000000003</v>
      </c>
    </row>
    <row r="7199" spans="1:4" x14ac:dyDescent="0.35">
      <c r="A7199" t="s">
        <v>310</v>
      </c>
      <c r="B7199" t="s">
        <v>311</v>
      </c>
      <c r="C7199">
        <v>1997</v>
      </c>
      <c r="D7199">
        <v>66162.490000000005</v>
      </c>
    </row>
    <row r="7200" spans="1:4" x14ac:dyDescent="0.35">
      <c r="A7200" t="s">
        <v>310</v>
      </c>
      <c r="B7200" t="s">
        <v>311</v>
      </c>
      <c r="C7200">
        <v>1998</v>
      </c>
      <c r="D7200">
        <v>65820.160000000003</v>
      </c>
    </row>
    <row r="7201" spans="1:4" x14ac:dyDescent="0.35">
      <c r="A7201" t="s">
        <v>310</v>
      </c>
      <c r="B7201" t="s">
        <v>311</v>
      </c>
      <c r="C7201">
        <v>1999</v>
      </c>
      <c r="D7201">
        <v>66289.289999999994</v>
      </c>
    </row>
    <row r="7202" spans="1:4" x14ac:dyDescent="0.35">
      <c r="A7202" t="s">
        <v>310</v>
      </c>
      <c r="B7202" t="s">
        <v>311</v>
      </c>
      <c r="C7202">
        <v>2000</v>
      </c>
      <c r="D7202">
        <v>67310.483999999997</v>
      </c>
    </row>
    <row r="7203" spans="1:4" x14ac:dyDescent="0.35">
      <c r="A7203" t="s">
        <v>310</v>
      </c>
      <c r="B7203" t="s">
        <v>311</v>
      </c>
      <c r="C7203">
        <v>2001</v>
      </c>
      <c r="D7203">
        <v>65169.586000000003</v>
      </c>
    </row>
    <row r="7204" spans="1:4" x14ac:dyDescent="0.35">
      <c r="A7204" t="s">
        <v>310</v>
      </c>
      <c r="B7204" t="s">
        <v>311</v>
      </c>
      <c r="C7204">
        <v>2002</v>
      </c>
      <c r="D7204">
        <v>65576.12</v>
      </c>
    </row>
    <row r="7205" spans="1:4" x14ac:dyDescent="0.35">
      <c r="A7205" t="s">
        <v>310</v>
      </c>
      <c r="B7205" t="s">
        <v>311</v>
      </c>
      <c r="C7205">
        <v>2003</v>
      </c>
      <c r="D7205">
        <v>65163.667999999998</v>
      </c>
    </row>
    <row r="7206" spans="1:4" x14ac:dyDescent="0.35">
      <c r="A7206" t="s">
        <v>310</v>
      </c>
      <c r="B7206" t="s">
        <v>311</v>
      </c>
      <c r="C7206">
        <v>2004</v>
      </c>
      <c r="D7206">
        <v>65824.483999999997</v>
      </c>
    </row>
    <row r="7207" spans="1:4" x14ac:dyDescent="0.35">
      <c r="A7207" t="s">
        <v>310</v>
      </c>
      <c r="B7207" t="s">
        <v>311</v>
      </c>
      <c r="C7207">
        <v>2005</v>
      </c>
      <c r="D7207">
        <v>65575.804999999993</v>
      </c>
    </row>
    <row r="7208" spans="1:4" x14ac:dyDescent="0.35">
      <c r="A7208" t="s">
        <v>310</v>
      </c>
      <c r="B7208" t="s">
        <v>311</v>
      </c>
      <c r="C7208">
        <v>2006</v>
      </c>
      <c r="D7208">
        <v>64357.59</v>
      </c>
    </row>
    <row r="7209" spans="1:4" x14ac:dyDescent="0.35">
      <c r="A7209" t="s">
        <v>310</v>
      </c>
      <c r="B7209" t="s">
        <v>311</v>
      </c>
      <c r="C7209">
        <v>2007</v>
      </c>
      <c r="D7209">
        <v>64824.824000000001</v>
      </c>
    </row>
    <row r="7210" spans="1:4" x14ac:dyDescent="0.35">
      <c r="A7210" t="s">
        <v>310</v>
      </c>
      <c r="B7210" t="s">
        <v>311</v>
      </c>
      <c r="C7210">
        <v>2008</v>
      </c>
      <c r="D7210">
        <v>62860.972999999998</v>
      </c>
    </row>
    <row r="7211" spans="1:4" x14ac:dyDescent="0.35">
      <c r="A7211" t="s">
        <v>310</v>
      </c>
      <c r="B7211" t="s">
        <v>311</v>
      </c>
      <c r="C7211">
        <v>2009</v>
      </c>
      <c r="D7211">
        <v>59327.98</v>
      </c>
    </row>
    <row r="7212" spans="1:4" x14ac:dyDescent="0.35">
      <c r="A7212" t="s">
        <v>310</v>
      </c>
      <c r="B7212" t="s">
        <v>311</v>
      </c>
      <c r="C7212">
        <v>2010</v>
      </c>
      <c r="D7212">
        <v>60375.188000000002</v>
      </c>
    </row>
    <row r="7213" spans="1:4" x14ac:dyDescent="0.35">
      <c r="A7213" t="s">
        <v>310</v>
      </c>
      <c r="B7213" t="s">
        <v>311</v>
      </c>
      <c r="C7213">
        <v>2011</v>
      </c>
      <c r="D7213">
        <v>59747.434000000001</v>
      </c>
    </row>
    <row r="7214" spans="1:4" x14ac:dyDescent="0.35">
      <c r="A7214" t="s">
        <v>310</v>
      </c>
      <c r="B7214" t="s">
        <v>311</v>
      </c>
      <c r="C7214">
        <v>2012</v>
      </c>
      <c r="D7214">
        <v>57913.184000000001</v>
      </c>
    </row>
    <row r="7215" spans="1:4" x14ac:dyDescent="0.35">
      <c r="A7215" t="s">
        <v>310</v>
      </c>
      <c r="B7215" t="s">
        <v>311</v>
      </c>
      <c r="C7215">
        <v>2013</v>
      </c>
      <c r="D7215">
        <v>58690.06</v>
      </c>
    </row>
    <row r="7216" spans="1:4" x14ac:dyDescent="0.35">
      <c r="A7216" t="s">
        <v>310</v>
      </c>
      <c r="B7216" t="s">
        <v>311</v>
      </c>
      <c r="C7216">
        <v>2014</v>
      </c>
      <c r="D7216">
        <v>58578.76</v>
      </c>
    </row>
    <row r="7217" spans="1:4" x14ac:dyDescent="0.35">
      <c r="A7217" t="s">
        <v>310</v>
      </c>
      <c r="B7217" t="s">
        <v>311</v>
      </c>
      <c r="C7217">
        <v>2015</v>
      </c>
      <c r="D7217">
        <v>57626.296999999999</v>
      </c>
    </row>
    <row r="7218" spans="1:4" x14ac:dyDescent="0.35">
      <c r="A7218" t="s">
        <v>310</v>
      </c>
      <c r="B7218" t="s">
        <v>311</v>
      </c>
      <c r="C7218">
        <v>2016</v>
      </c>
      <c r="D7218">
        <v>57083.28</v>
      </c>
    </row>
    <row r="7219" spans="1:4" x14ac:dyDescent="0.35">
      <c r="A7219" t="s">
        <v>310</v>
      </c>
      <c r="B7219" t="s">
        <v>311</v>
      </c>
      <c r="C7219">
        <v>2017</v>
      </c>
      <c r="D7219">
        <v>56921.195</v>
      </c>
    </row>
    <row r="7220" spans="1:4" x14ac:dyDescent="0.35">
      <c r="A7220" t="s">
        <v>310</v>
      </c>
      <c r="B7220" t="s">
        <v>311</v>
      </c>
      <c r="C7220">
        <v>2018</v>
      </c>
      <c r="D7220">
        <v>58035.02</v>
      </c>
    </row>
    <row r="7221" spans="1:4" x14ac:dyDescent="0.35">
      <c r="A7221" t="s">
        <v>310</v>
      </c>
      <c r="B7221" t="s">
        <v>311</v>
      </c>
      <c r="C7221">
        <v>2019</v>
      </c>
      <c r="D7221">
        <v>57144.684000000001</v>
      </c>
    </row>
    <row r="7222" spans="1:4" x14ac:dyDescent="0.35">
      <c r="A7222" t="s">
        <v>310</v>
      </c>
      <c r="B7222" t="s">
        <v>311</v>
      </c>
      <c r="C7222">
        <v>2020</v>
      </c>
      <c r="D7222">
        <v>52620.46</v>
      </c>
    </row>
    <row r="7223" spans="1:4" x14ac:dyDescent="0.35">
      <c r="A7223" t="s">
        <v>310</v>
      </c>
      <c r="B7223" t="s">
        <v>311</v>
      </c>
      <c r="C7223">
        <v>2021</v>
      </c>
      <c r="D7223">
        <v>54949.279999999999</v>
      </c>
    </row>
    <row r="7224" spans="1:4" x14ac:dyDescent="0.35">
      <c r="A7224" t="s">
        <v>310</v>
      </c>
      <c r="B7224" t="s">
        <v>311</v>
      </c>
      <c r="C7224">
        <v>2022</v>
      </c>
      <c r="D7224">
        <v>55912.28</v>
      </c>
    </row>
    <row r="7225" spans="1:4" x14ac:dyDescent="0.35">
      <c r="A7225" t="s">
        <v>310</v>
      </c>
      <c r="B7225" t="s">
        <v>311</v>
      </c>
      <c r="C7225">
        <v>2023</v>
      </c>
      <c r="D7225">
        <v>54906.47</v>
      </c>
    </row>
    <row r="7226" spans="1:4" x14ac:dyDescent="0.35">
      <c r="A7226" t="s">
        <v>310</v>
      </c>
      <c r="B7226" t="s">
        <v>311</v>
      </c>
      <c r="C7226">
        <v>2024</v>
      </c>
      <c r="D7226">
        <v>55095.89</v>
      </c>
    </row>
    <row r="7227" spans="1:4" x14ac:dyDescent="0.35">
      <c r="A7227" t="s">
        <v>312</v>
      </c>
      <c r="B7227" t="s">
        <v>313</v>
      </c>
      <c r="C7227">
        <v>1980</v>
      </c>
      <c r="D7227">
        <v>15082.92</v>
      </c>
    </row>
    <row r="7228" spans="1:4" x14ac:dyDescent="0.35">
      <c r="A7228" t="s">
        <v>312</v>
      </c>
      <c r="B7228" t="s">
        <v>313</v>
      </c>
      <c r="C7228">
        <v>1981</v>
      </c>
      <c r="D7228">
        <v>15467.449000000001</v>
      </c>
    </row>
    <row r="7229" spans="1:4" x14ac:dyDescent="0.35">
      <c r="A7229" t="s">
        <v>312</v>
      </c>
      <c r="B7229" t="s">
        <v>313</v>
      </c>
      <c r="C7229">
        <v>1982</v>
      </c>
      <c r="D7229">
        <v>15949.624</v>
      </c>
    </row>
    <row r="7230" spans="1:4" x14ac:dyDescent="0.35">
      <c r="A7230" t="s">
        <v>312</v>
      </c>
      <c r="B7230" t="s">
        <v>313</v>
      </c>
      <c r="C7230">
        <v>1983</v>
      </c>
      <c r="D7230">
        <v>16453.252</v>
      </c>
    </row>
    <row r="7231" spans="1:4" x14ac:dyDescent="0.35">
      <c r="A7231" t="s">
        <v>312</v>
      </c>
      <c r="B7231" t="s">
        <v>313</v>
      </c>
      <c r="C7231">
        <v>1984</v>
      </c>
      <c r="D7231">
        <v>16683.228999999999</v>
      </c>
    </row>
    <row r="7232" spans="1:4" x14ac:dyDescent="0.35">
      <c r="A7232" t="s">
        <v>312</v>
      </c>
      <c r="B7232" t="s">
        <v>313</v>
      </c>
      <c r="C7232">
        <v>1985</v>
      </c>
      <c r="D7232">
        <v>13664.387000000001</v>
      </c>
    </row>
    <row r="7233" spans="1:4" x14ac:dyDescent="0.35">
      <c r="A7233" t="s">
        <v>312</v>
      </c>
      <c r="B7233" t="s">
        <v>313</v>
      </c>
      <c r="C7233">
        <v>1986</v>
      </c>
      <c r="D7233">
        <v>13520.645</v>
      </c>
    </row>
    <row r="7234" spans="1:4" x14ac:dyDescent="0.35">
      <c r="A7234" t="s">
        <v>312</v>
      </c>
      <c r="B7234" t="s">
        <v>313</v>
      </c>
      <c r="C7234">
        <v>1987</v>
      </c>
      <c r="D7234">
        <v>13031.644</v>
      </c>
    </row>
    <row r="7235" spans="1:4" x14ac:dyDescent="0.35">
      <c r="A7235" t="s">
        <v>312</v>
      </c>
      <c r="B7235" t="s">
        <v>313</v>
      </c>
      <c r="C7235">
        <v>1988</v>
      </c>
      <c r="D7235">
        <v>15227.713</v>
      </c>
    </row>
    <row r="7236" spans="1:4" x14ac:dyDescent="0.35">
      <c r="A7236" t="s">
        <v>312</v>
      </c>
      <c r="B7236" t="s">
        <v>313</v>
      </c>
      <c r="C7236">
        <v>1989</v>
      </c>
      <c r="D7236">
        <v>12140.716</v>
      </c>
    </row>
    <row r="7237" spans="1:4" x14ac:dyDescent="0.35">
      <c r="A7237" t="s">
        <v>312</v>
      </c>
      <c r="B7237" t="s">
        <v>313</v>
      </c>
      <c r="C7237">
        <v>1990</v>
      </c>
      <c r="D7237">
        <v>12123.009</v>
      </c>
    </row>
    <row r="7238" spans="1:4" x14ac:dyDescent="0.35">
      <c r="A7238" t="s">
        <v>312</v>
      </c>
      <c r="B7238" t="s">
        <v>313</v>
      </c>
      <c r="C7238">
        <v>1991</v>
      </c>
      <c r="D7238">
        <v>11932.365</v>
      </c>
    </row>
    <row r="7239" spans="1:4" x14ac:dyDescent="0.35">
      <c r="A7239" t="s">
        <v>312</v>
      </c>
      <c r="B7239" t="s">
        <v>313</v>
      </c>
      <c r="C7239">
        <v>1992</v>
      </c>
      <c r="D7239">
        <v>11975.584999999999</v>
      </c>
    </row>
    <row r="7240" spans="1:4" x14ac:dyDescent="0.35">
      <c r="A7240" t="s">
        <v>312</v>
      </c>
      <c r="B7240" t="s">
        <v>313</v>
      </c>
      <c r="C7240">
        <v>1993</v>
      </c>
      <c r="D7240">
        <v>12827.558999999999</v>
      </c>
    </row>
    <row r="7241" spans="1:4" x14ac:dyDescent="0.35">
      <c r="A7241" t="s">
        <v>312</v>
      </c>
      <c r="B7241" t="s">
        <v>313</v>
      </c>
      <c r="C7241">
        <v>1994</v>
      </c>
      <c r="D7241">
        <v>12238.045</v>
      </c>
    </row>
    <row r="7242" spans="1:4" x14ac:dyDescent="0.35">
      <c r="A7242" t="s">
        <v>312</v>
      </c>
      <c r="B7242" t="s">
        <v>313</v>
      </c>
      <c r="C7242">
        <v>1995</v>
      </c>
      <c r="D7242">
        <v>13966.648999999999</v>
      </c>
    </row>
    <row r="7243" spans="1:4" x14ac:dyDescent="0.35">
      <c r="A7243" t="s">
        <v>312</v>
      </c>
      <c r="B7243" t="s">
        <v>313</v>
      </c>
      <c r="C7243">
        <v>1996</v>
      </c>
      <c r="D7243">
        <v>13296.236999999999</v>
      </c>
    </row>
    <row r="7244" spans="1:4" x14ac:dyDescent="0.35">
      <c r="A7244" t="s">
        <v>312</v>
      </c>
      <c r="B7244" t="s">
        <v>313</v>
      </c>
      <c r="C7244">
        <v>1997</v>
      </c>
      <c r="D7244">
        <v>12887.396000000001</v>
      </c>
    </row>
    <row r="7245" spans="1:4" x14ac:dyDescent="0.35">
      <c r="A7245" t="s">
        <v>312</v>
      </c>
      <c r="B7245" t="s">
        <v>313</v>
      </c>
      <c r="C7245">
        <v>1998</v>
      </c>
      <c r="D7245">
        <v>11297.704</v>
      </c>
    </row>
    <row r="7246" spans="1:4" x14ac:dyDescent="0.35">
      <c r="A7246" t="s">
        <v>312</v>
      </c>
      <c r="B7246" t="s">
        <v>313</v>
      </c>
      <c r="C7246">
        <v>1999</v>
      </c>
      <c r="D7246">
        <v>14343.148999999999</v>
      </c>
    </row>
    <row r="7247" spans="1:4" x14ac:dyDescent="0.35">
      <c r="A7247" t="s">
        <v>312</v>
      </c>
      <c r="B7247" t="s">
        <v>313</v>
      </c>
      <c r="C7247">
        <v>2000</v>
      </c>
      <c r="D7247">
        <v>12859.471</v>
      </c>
    </row>
    <row r="7248" spans="1:4" x14ac:dyDescent="0.35">
      <c r="A7248" t="s">
        <v>312</v>
      </c>
      <c r="B7248" t="s">
        <v>313</v>
      </c>
      <c r="C7248">
        <v>2001</v>
      </c>
      <c r="D7248">
        <v>12439.380999999999</v>
      </c>
    </row>
    <row r="7249" spans="1:4" x14ac:dyDescent="0.35">
      <c r="A7249" t="s">
        <v>312</v>
      </c>
      <c r="B7249" t="s">
        <v>313</v>
      </c>
      <c r="C7249">
        <v>2002</v>
      </c>
      <c r="D7249">
        <v>12044.455</v>
      </c>
    </row>
    <row r="7250" spans="1:4" x14ac:dyDescent="0.35">
      <c r="A7250" t="s">
        <v>312</v>
      </c>
      <c r="B7250" t="s">
        <v>313</v>
      </c>
      <c r="C7250">
        <v>2003</v>
      </c>
      <c r="D7250">
        <v>11869.311</v>
      </c>
    </row>
    <row r="7251" spans="1:4" x14ac:dyDescent="0.35">
      <c r="A7251" t="s">
        <v>312</v>
      </c>
      <c r="B7251" t="s">
        <v>313</v>
      </c>
      <c r="C7251">
        <v>2004</v>
      </c>
      <c r="D7251">
        <v>12253.705</v>
      </c>
    </row>
    <row r="7252" spans="1:4" x14ac:dyDescent="0.35">
      <c r="A7252" t="s">
        <v>312</v>
      </c>
      <c r="B7252" t="s">
        <v>313</v>
      </c>
      <c r="C7252">
        <v>2005</v>
      </c>
      <c r="D7252">
        <v>12027.47</v>
      </c>
    </row>
    <row r="7253" spans="1:4" x14ac:dyDescent="0.35">
      <c r="A7253" t="s">
        <v>312</v>
      </c>
      <c r="B7253" t="s">
        <v>313</v>
      </c>
      <c r="C7253">
        <v>2006</v>
      </c>
      <c r="D7253">
        <v>11465.781999999999</v>
      </c>
    </row>
    <row r="7254" spans="1:4" x14ac:dyDescent="0.35">
      <c r="A7254" t="s">
        <v>312</v>
      </c>
      <c r="B7254" t="s">
        <v>313</v>
      </c>
      <c r="C7254">
        <v>2007</v>
      </c>
      <c r="D7254">
        <v>10165.035</v>
      </c>
    </row>
    <row r="7255" spans="1:4" x14ac:dyDescent="0.35">
      <c r="A7255" t="s">
        <v>312</v>
      </c>
      <c r="B7255" t="s">
        <v>313</v>
      </c>
      <c r="C7255">
        <v>2008</v>
      </c>
      <c r="D7255">
        <v>10972.214</v>
      </c>
    </row>
    <row r="7256" spans="1:4" x14ac:dyDescent="0.35">
      <c r="A7256" t="s">
        <v>312</v>
      </c>
      <c r="B7256" t="s">
        <v>313</v>
      </c>
      <c r="C7256">
        <v>2009</v>
      </c>
      <c r="D7256">
        <v>9381.8125</v>
      </c>
    </row>
    <row r="7257" spans="1:4" x14ac:dyDescent="0.35">
      <c r="A7257" t="s">
        <v>312</v>
      </c>
      <c r="B7257" t="s">
        <v>313</v>
      </c>
      <c r="C7257">
        <v>2010</v>
      </c>
      <c r="D7257">
        <v>8815.2870000000003</v>
      </c>
    </row>
    <row r="7258" spans="1:4" x14ac:dyDescent="0.35">
      <c r="A7258" t="s">
        <v>312</v>
      </c>
      <c r="B7258" t="s">
        <v>313</v>
      </c>
      <c r="C7258">
        <v>2011</v>
      </c>
      <c r="D7258">
        <v>6270.3050000000003</v>
      </c>
    </row>
    <row r="7259" spans="1:4" x14ac:dyDescent="0.35">
      <c r="A7259" t="s">
        <v>312</v>
      </c>
      <c r="B7259" t="s">
        <v>313</v>
      </c>
      <c r="C7259">
        <v>2012</v>
      </c>
      <c r="D7259">
        <v>5935.9785000000002</v>
      </c>
    </row>
    <row r="7260" spans="1:4" x14ac:dyDescent="0.35">
      <c r="A7260" t="s">
        <v>312</v>
      </c>
      <c r="B7260" t="s">
        <v>313</v>
      </c>
      <c r="C7260">
        <v>2013</v>
      </c>
      <c r="D7260">
        <v>5513.8104999999996</v>
      </c>
    </row>
    <row r="7261" spans="1:4" x14ac:dyDescent="0.35">
      <c r="A7261" t="s">
        <v>312</v>
      </c>
      <c r="B7261" t="s">
        <v>313</v>
      </c>
      <c r="C7261">
        <v>2014</v>
      </c>
      <c r="D7261">
        <v>5388.6553000000004</v>
      </c>
    </row>
    <row r="7262" spans="1:4" x14ac:dyDescent="0.35">
      <c r="A7262" t="s">
        <v>312</v>
      </c>
      <c r="B7262" t="s">
        <v>313</v>
      </c>
      <c r="C7262">
        <v>2015</v>
      </c>
      <c r="D7262">
        <v>4766.5405000000001</v>
      </c>
    </row>
    <row r="7263" spans="1:4" x14ac:dyDescent="0.35">
      <c r="A7263" t="s">
        <v>312</v>
      </c>
      <c r="B7263" t="s">
        <v>313</v>
      </c>
      <c r="C7263">
        <v>2016</v>
      </c>
      <c r="D7263">
        <v>4822.9989999999998</v>
      </c>
    </row>
    <row r="7264" spans="1:4" x14ac:dyDescent="0.35">
      <c r="A7264" t="s">
        <v>312</v>
      </c>
      <c r="B7264" t="s">
        <v>313</v>
      </c>
      <c r="C7264">
        <v>2017</v>
      </c>
      <c r="D7264">
        <v>8832.8580000000002</v>
      </c>
    </row>
    <row r="7265" spans="1:4" x14ac:dyDescent="0.35">
      <c r="A7265" t="s">
        <v>312</v>
      </c>
      <c r="B7265" t="s">
        <v>313</v>
      </c>
      <c r="C7265">
        <v>2018</v>
      </c>
      <c r="D7265">
        <v>8003.1733000000004</v>
      </c>
    </row>
    <row r="7266" spans="1:4" x14ac:dyDescent="0.35">
      <c r="A7266" t="s">
        <v>312</v>
      </c>
      <c r="B7266" t="s">
        <v>313</v>
      </c>
      <c r="C7266">
        <v>2019</v>
      </c>
      <c r="D7266">
        <v>8788.4030000000002</v>
      </c>
    </row>
    <row r="7267" spans="1:4" x14ac:dyDescent="0.35">
      <c r="A7267" t="s">
        <v>312</v>
      </c>
      <c r="B7267" t="s">
        <v>313</v>
      </c>
      <c r="C7267">
        <v>2020</v>
      </c>
      <c r="D7267">
        <v>8332.3829999999998</v>
      </c>
    </row>
    <row r="7268" spans="1:4" x14ac:dyDescent="0.35">
      <c r="A7268" t="s">
        <v>312</v>
      </c>
      <c r="B7268" t="s">
        <v>313</v>
      </c>
      <c r="C7268">
        <v>2021</v>
      </c>
      <c r="D7268">
        <v>7039.4975999999997</v>
      </c>
    </row>
    <row r="7269" spans="1:4" x14ac:dyDescent="0.35">
      <c r="A7269" t="s">
        <v>312</v>
      </c>
      <c r="B7269" t="s">
        <v>313</v>
      </c>
      <c r="C7269">
        <v>2022</v>
      </c>
      <c r="D7269">
        <v>6909.1679999999997</v>
      </c>
    </row>
    <row r="7270" spans="1:4" x14ac:dyDescent="0.35">
      <c r="A7270" t="s">
        <v>312</v>
      </c>
      <c r="B7270" t="s">
        <v>313</v>
      </c>
      <c r="C7270">
        <v>2023</v>
      </c>
      <c r="D7270">
        <v>6983.9766</v>
      </c>
    </row>
    <row r="7271" spans="1:4" x14ac:dyDescent="0.35">
      <c r="A7271" t="s">
        <v>314</v>
      </c>
      <c r="B7271" t="s">
        <v>315</v>
      </c>
      <c r="C7271">
        <v>1990</v>
      </c>
      <c r="D7271">
        <v>14372.104499999999</v>
      </c>
    </row>
    <row r="7272" spans="1:4" x14ac:dyDescent="0.35">
      <c r="A7272" t="s">
        <v>314</v>
      </c>
      <c r="B7272" t="s">
        <v>315</v>
      </c>
      <c r="C7272">
        <v>1991</v>
      </c>
      <c r="D7272">
        <v>14322.663</v>
      </c>
    </row>
    <row r="7273" spans="1:4" x14ac:dyDescent="0.35">
      <c r="A7273" t="s">
        <v>314</v>
      </c>
      <c r="B7273" t="s">
        <v>315</v>
      </c>
      <c r="C7273">
        <v>1992</v>
      </c>
      <c r="D7273">
        <v>14876.61</v>
      </c>
    </row>
    <row r="7274" spans="1:4" x14ac:dyDescent="0.35">
      <c r="A7274" t="s">
        <v>314</v>
      </c>
      <c r="B7274" t="s">
        <v>315</v>
      </c>
      <c r="C7274">
        <v>1993</v>
      </c>
      <c r="D7274">
        <v>15088.036</v>
      </c>
    </row>
    <row r="7275" spans="1:4" x14ac:dyDescent="0.35">
      <c r="A7275" t="s">
        <v>314</v>
      </c>
      <c r="B7275" t="s">
        <v>315</v>
      </c>
      <c r="C7275">
        <v>1994</v>
      </c>
      <c r="D7275">
        <v>14273.225</v>
      </c>
    </row>
    <row r="7276" spans="1:4" x14ac:dyDescent="0.35">
      <c r="A7276" t="s">
        <v>314</v>
      </c>
      <c r="B7276" t="s">
        <v>315</v>
      </c>
      <c r="C7276">
        <v>1995</v>
      </c>
      <c r="D7276">
        <v>14336.097</v>
      </c>
    </row>
    <row r="7277" spans="1:4" x14ac:dyDescent="0.35">
      <c r="A7277" t="s">
        <v>314</v>
      </c>
      <c r="B7277" t="s">
        <v>315</v>
      </c>
      <c r="C7277">
        <v>1996</v>
      </c>
      <c r="D7277">
        <v>16536.37</v>
      </c>
    </row>
    <row r="7278" spans="1:4" x14ac:dyDescent="0.35">
      <c r="A7278" t="s">
        <v>314</v>
      </c>
      <c r="B7278" t="s">
        <v>315</v>
      </c>
      <c r="C7278">
        <v>1997</v>
      </c>
      <c r="D7278">
        <v>14815.950999999999</v>
      </c>
    </row>
    <row r="7279" spans="1:4" x14ac:dyDescent="0.35">
      <c r="A7279" t="s">
        <v>314</v>
      </c>
      <c r="B7279" t="s">
        <v>315</v>
      </c>
      <c r="C7279">
        <v>1998</v>
      </c>
      <c r="D7279">
        <v>16649.197</v>
      </c>
    </row>
    <row r="7280" spans="1:4" x14ac:dyDescent="0.35">
      <c r="A7280" t="s">
        <v>314</v>
      </c>
      <c r="B7280" t="s">
        <v>315</v>
      </c>
      <c r="C7280">
        <v>1999</v>
      </c>
      <c r="D7280">
        <v>15870.394</v>
      </c>
    </row>
    <row r="7281" spans="1:4" x14ac:dyDescent="0.35">
      <c r="A7281" t="s">
        <v>314</v>
      </c>
      <c r="B7281" t="s">
        <v>315</v>
      </c>
      <c r="C7281">
        <v>2000</v>
      </c>
      <c r="D7281">
        <v>14994.607</v>
      </c>
    </row>
    <row r="7282" spans="1:4" x14ac:dyDescent="0.35">
      <c r="A7282" t="s">
        <v>314</v>
      </c>
      <c r="B7282" t="s">
        <v>315</v>
      </c>
      <c r="C7282">
        <v>2001</v>
      </c>
      <c r="D7282">
        <v>14046.638000000001</v>
      </c>
    </row>
    <row r="7283" spans="1:4" x14ac:dyDescent="0.35">
      <c r="A7283" t="s">
        <v>314</v>
      </c>
      <c r="B7283" t="s">
        <v>315</v>
      </c>
      <c r="C7283">
        <v>2002</v>
      </c>
      <c r="D7283">
        <v>13671.602999999999</v>
      </c>
    </row>
    <row r="7284" spans="1:4" x14ac:dyDescent="0.35">
      <c r="A7284" t="s">
        <v>314</v>
      </c>
      <c r="B7284" t="s">
        <v>315</v>
      </c>
      <c r="C7284">
        <v>2003</v>
      </c>
      <c r="D7284">
        <v>15362.422</v>
      </c>
    </row>
    <row r="7285" spans="1:4" x14ac:dyDescent="0.35">
      <c r="A7285" t="s">
        <v>314</v>
      </c>
      <c r="B7285" t="s">
        <v>315</v>
      </c>
      <c r="C7285">
        <v>2004</v>
      </c>
      <c r="D7285">
        <v>15133.405000000001</v>
      </c>
    </row>
    <row r="7286" spans="1:4" x14ac:dyDescent="0.35">
      <c r="A7286" t="s">
        <v>314</v>
      </c>
      <c r="B7286" t="s">
        <v>315</v>
      </c>
      <c r="C7286">
        <v>2005</v>
      </c>
      <c r="D7286">
        <v>15591.887000000001</v>
      </c>
    </row>
    <row r="7287" spans="1:4" x14ac:dyDescent="0.35">
      <c r="A7287" t="s">
        <v>314</v>
      </c>
      <c r="B7287" t="s">
        <v>315</v>
      </c>
      <c r="C7287">
        <v>2006</v>
      </c>
      <c r="D7287">
        <v>15883.402</v>
      </c>
    </row>
    <row r="7288" spans="1:4" x14ac:dyDescent="0.35">
      <c r="A7288" t="s">
        <v>314</v>
      </c>
      <c r="B7288" t="s">
        <v>315</v>
      </c>
      <c r="C7288">
        <v>2007</v>
      </c>
      <c r="D7288">
        <v>15791.787</v>
      </c>
    </row>
    <row r="7289" spans="1:4" x14ac:dyDescent="0.35">
      <c r="A7289" t="s">
        <v>314</v>
      </c>
      <c r="B7289" t="s">
        <v>315</v>
      </c>
      <c r="C7289">
        <v>2008</v>
      </c>
      <c r="D7289">
        <v>15354.295</v>
      </c>
    </row>
    <row r="7290" spans="1:4" x14ac:dyDescent="0.35">
      <c r="A7290" t="s">
        <v>314</v>
      </c>
      <c r="B7290" t="s">
        <v>315</v>
      </c>
      <c r="C7290">
        <v>2009</v>
      </c>
      <c r="D7290">
        <v>15111.764999999999</v>
      </c>
    </row>
    <row r="7291" spans="1:4" x14ac:dyDescent="0.35">
      <c r="A7291" t="s">
        <v>314</v>
      </c>
      <c r="B7291" t="s">
        <v>315</v>
      </c>
      <c r="C7291">
        <v>2010</v>
      </c>
      <c r="D7291">
        <v>16523.738000000001</v>
      </c>
    </row>
    <row r="7292" spans="1:4" x14ac:dyDescent="0.35">
      <c r="A7292" t="s">
        <v>314</v>
      </c>
      <c r="B7292" t="s">
        <v>315</v>
      </c>
      <c r="C7292">
        <v>2011</v>
      </c>
      <c r="D7292">
        <v>16560.482</v>
      </c>
    </row>
    <row r="7293" spans="1:4" x14ac:dyDescent="0.35">
      <c r="A7293" t="s">
        <v>314</v>
      </c>
      <c r="B7293" t="s">
        <v>315</v>
      </c>
      <c r="C7293">
        <v>2012</v>
      </c>
      <c r="D7293">
        <v>15466.217000000001</v>
      </c>
    </row>
    <row r="7294" spans="1:4" x14ac:dyDescent="0.35">
      <c r="A7294" t="s">
        <v>314</v>
      </c>
      <c r="B7294" t="s">
        <v>315</v>
      </c>
      <c r="C7294">
        <v>2013</v>
      </c>
      <c r="D7294">
        <v>14960.775</v>
      </c>
    </row>
    <row r="7295" spans="1:4" x14ac:dyDescent="0.35">
      <c r="A7295" t="s">
        <v>314</v>
      </c>
      <c r="B7295" t="s">
        <v>315</v>
      </c>
      <c r="C7295">
        <v>2014</v>
      </c>
      <c r="D7295">
        <v>13996.477999999999</v>
      </c>
    </row>
    <row r="7296" spans="1:4" x14ac:dyDescent="0.35">
      <c r="A7296" t="s">
        <v>314</v>
      </c>
      <c r="B7296" t="s">
        <v>315</v>
      </c>
      <c r="C7296">
        <v>2015</v>
      </c>
      <c r="D7296">
        <v>14884.378000000001</v>
      </c>
    </row>
    <row r="7297" spans="1:4" x14ac:dyDescent="0.35">
      <c r="A7297" t="s">
        <v>314</v>
      </c>
      <c r="B7297" t="s">
        <v>315</v>
      </c>
      <c r="C7297">
        <v>2016</v>
      </c>
      <c r="D7297">
        <v>15598.138999999999</v>
      </c>
    </row>
    <row r="7298" spans="1:4" x14ac:dyDescent="0.35">
      <c r="A7298" t="s">
        <v>314</v>
      </c>
      <c r="B7298" t="s">
        <v>315</v>
      </c>
      <c r="C7298">
        <v>2017</v>
      </c>
      <c r="D7298">
        <v>15164.854499999999</v>
      </c>
    </row>
    <row r="7299" spans="1:4" x14ac:dyDescent="0.35">
      <c r="A7299" t="s">
        <v>314</v>
      </c>
      <c r="B7299" t="s">
        <v>315</v>
      </c>
      <c r="C7299">
        <v>2018</v>
      </c>
      <c r="D7299">
        <v>15849.291999999999</v>
      </c>
    </row>
    <row r="7300" spans="1:4" x14ac:dyDescent="0.35">
      <c r="A7300" t="s">
        <v>314</v>
      </c>
      <c r="B7300" t="s">
        <v>315</v>
      </c>
      <c r="C7300">
        <v>2019</v>
      </c>
      <c r="D7300">
        <v>16366.357</v>
      </c>
    </row>
    <row r="7301" spans="1:4" x14ac:dyDescent="0.35">
      <c r="A7301" t="s">
        <v>314</v>
      </c>
      <c r="B7301" t="s">
        <v>315</v>
      </c>
      <c r="C7301">
        <v>2020</v>
      </c>
      <c r="D7301">
        <v>14801.112999999999</v>
      </c>
    </row>
    <row r="7302" spans="1:4" x14ac:dyDescent="0.35">
      <c r="A7302" t="s">
        <v>314</v>
      </c>
      <c r="B7302" t="s">
        <v>315</v>
      </c>
      <c r="C7302">
        <v>2021</v>
      </c>
      <c r="D7302">
        <v>15665.124</v>
      </c>
    </row>
    <row r="7303" spans="1:4" x14ac:dyDescent="0.35">
      <c r="A7303" t="s">
        <v>314</v>
      </c>
      <c r="B7303" t="s">
        <v>315</v>
      </c>
      <c r="C7303">
        <v>2022</v>
      </c>
      <c r="D7303">
        <v>16701.213</v>
      </c>
    </row>
    <row r="7304" spans="1:4" x14ac:dyDescent="0.35">
      <c r="A7304" t="s">
        <v>314</v>
      </c>
      <c r="B7304" t="s">
        <v>315</v>
      </c>
      <c r="C7304">
        <v>2023</v>
      </c>
      <c r="D7304">
        <v>17752.901999999998</v>
      </c>
    </row>
    <row r="7305" spans="1:4" x14ac:dyDescent="0.35">
      <c r="A7305" t="s">
        <v>314</v>
      </c>
      <c r="B7305" t="s">
        <v>315</v>
      </c>
      <c r="C7305">
        <v>2024</v>
      </c>
      <c r="D7305">
        <v>16219.916999999999</v>
      </c>
    </row>
    <row r="7306" spans="1:4" x14ac:dyDescent="0.35">
      <c r="A7306" t="s">
        <v>316</v>
      </c>
      <c r="B7306" t="s">
        <v>317</v>
      </c>
      <c r="C7306">
        <v>1980</v>
      </c>
      <c r="D7306">
        <v>0</v>
      </c>
    </row>
    <row r="7307" spans="1:4" x14ac:dyDescent="0.35">
      <c r="A7307" t="s">
        <v>316</v>
      </c>
      <c r="B7307" t="s">
        <v>317</v>
      </c>
      <c r="C7307">
        <v>1981</v>
      </c>
      <c r="D7307">
        <v>0</v>
      </c>
    </row>
    <row r="7308" spans="1:4" x14ac:dyDescent="0.35">
      <c r="A7308" t="s">
        <v>316</v>
      </c>
      <c r="B7308" t="s">
        <v>317</v>
      </c>
      <c r="C7308">
        <v>1982</v>
      </c>
      <c r="D7308">
        <v>0</v>
      </c>
    </row>
    <row r="7309" spans="1:4" x14ac:dyDescent="0.35">
      <c r="A7309" t="s">
        <v>316</v>
      </c>
      <c r="B7309" t="s">
        <v>317</v>
      </c>
      <c r="C7309">
        <v>1983</v>
      </c>
      <c r="D7309">
        <v>0</v>
      </c>
    </row>
    <row r="7310" spans="1:4" x14ac:dyDescent="0.35">
      <c r="A7310" t="s">
        <v>316</v>
      </c>
      <c r="B7310" t="s">
        <v>317</v>
      </c>
      <c r="C7310">
        <v>1984</v>
      </c>
      <c r="D7310">
        <v>0</v>
      </c>
    </row>
    <row r="7311" spans="1:4" x14ac:dyDescent="0.35">
      <c r="A7311" t="s">
        <v>316</v>
      </c>
      <c r="B7311" t="s">
        <v>317</v>
      </c>
      <c r="C7311">
        <v>1985</v>
      </c>
      <c r="D7311">
        <v>0</v>
      </c>
    </row>
    <row r="7312" spans="1:4" x14ac:dyDescent="0.35">
      <c r="A7312" t="s">
        <v>316</v>
      </c>
      <c r="B7312" t="s">
        <v>317</v>
      </c>
      <c r="C7312">
        <v>1986</v>
      </c>
      <c r="D7312">
        <v>0</v>
      </c>
    </row>
    <row r="7313" spans="1:4" x14ac:dyDescent="0.35">
      <c r="A7313" t="s">
        <v>316</v>
      </c>
      <c r="B7313" t="s">
        <v>317</v>
      </c>
      <c r="C7313">
        <v>1987</v>
      </c>
      <c r="D7313">
        <v>0</v>
      </c>
    </row>
    <row r="7314" spans="1:4" x14ac:dyDescent="0.35">
      <c r="A7314" t="s">
        <v>316</v>
      </c>
      <c r="B7314" t="s">
        <v>317</v>
      </c>
      <c r="C7314">
        <v>1988</v>
      </c>
      <c r="D7314">
        <v>0</v>
      </c>
    </row>
    <row r="7315" spans="1:4" x14ac:dyDescent="0.35">
      <c r="A7315" t="s">
        <v>316</v>
      </c>
      <c r="B7315" t="s">
        <v>317</v>
      </c>
      <c r="C7315">
        <v>1989</v>
      </c>
      <c r="D7315">
        <v>0</v>
      </c>
    </row>
    <row r="7316" spans="1:4" x14ac:dyDescent="0.35">
      <c r="A7316" t="s">
        <v>316</v>
      </c>
      <c r="B7316" t="s">
        <v>317</v>
      </c>
      <c r="C7316">
        <v>1990</v>
      </c>
      <c r="D7316">
        <v>0</v>
      </c>
    </row>
    <row r="7317" spans="1:4" x14ac:dyDescent="0.35">
      <c r="A7317" t="s">
        <v>316</v>
      </c>
      <c r="B7317" t="s">
        <v>317</v>
      </c>
      <c r="C7317">
        <v>1991</v>
      </c>
      <c r="D7317">
        <v>0</v>
      </c>
    </row>
    <row r="7318" spans="1:4" x14ac:dyDescent="0.35">
      <c r="A7318" t="s">
        <v>316</v>
      </c>
      <c r="B7318" t="s">
        <v>317</v>
      </c>
      <c r="C7318">
        <v>1992</v>
      </c>
      <c r="D7318">
        <v>0</v>
      </c>
    </row>
    <row r="7319" spans="1:4" x14ac:dyDescent="0.35">
      <c r="A7319" t="s">
        <v>316</v>
      </c>
      <c r="B7319" t="s">
        <v>317</v>
      </c>
      <c r="C7319">
        <v>1993</v>
      </c>
      <c r="D7319">
        <v>0</v>
      </c>
    </row>
    <row r="7320" spans="1:4" x14ac:dyDescent="0.35">
      <c r="A7320" t="s">
        <v>316</v>
      </c>
      <c r="B7320" t="s">
        <v>317</v>
      </c>
      <c r="C7320">
        <v>1994</v>
      </c>
      <c r="D7320">
        <v>0</v>
      </c>
    </row>
    <row r="7321" spans="1:4" x14ac:dyDescent="0.35">
      <c r="A7321" t="s">
        <v>316</v>
      </c>
      <c r="B7321" t="s">
        <v>317</v>
      </c>
      <c r="C7321">
        <v>1995</v>
      </c>
      <c r="D7321">
        <v>0</v>
      </c>
    </row>
    <row r="7322" spans="1:4" x14ac:dyDescent="0.35">
      <c r="A7322" t="s">
        <v>316</v>
      </c>
      <c r="B7322" t="s">
        <v>317</v>
      </c>
      <c r="C7322">
        <v>1996</v>
      </c>
      <c r="D7322">
        <v>0</v>
      </c>
    </row>
    <row r="7323" spans="1:4" x14ac:dyDescent="0.35">
      <c r="A7323" t="s">
        <v>316</v>
      </c>
      <c r="B7323" t="s">
        <v>317</v>
      </c>
      <c r="C7323">
        <v>1997</v>
      </c>
      <c r="D7323">
        <v>0</v>
      </c>
    </row>
    <row r="7324" spans="1:4" x14ac:dyDescent="0.35">
      <c r="A7324" t="s">
        <v>316</v>
      </c>
      <c r="B7324" t="s">
        <v>317</v>
      </c>
      <c r="C7324">
        <v>1998</v>
      </c>
      <c r="D7324">
        <v>0</v>
      </c>
    </row>
    <row r="7325" spans="1:4" x14ac:dyDescent="0.35">
      <c r="A7325" t="s">
        <v>316</v>
      </c>
      <c r="B7325" t="s">
        <v>317</v>
      </c>
      <c r="C7325">
        <v>1999</v>
      </c>
      <c r="D7325">
        <v>0</v>
      </c>
    </row>
    <row r="7326" spans="1:4" x14ac:dyDescent="0.35">
      <c r="A7326" t="s">
        <v>316</v>
      </c>
      <c r="B7326" t="s">
        <v>317</v>
      </c>
      <c r="C7326">
        <v>2000</v>
      </c>
      <c r="D7326">
        <v>0</v>
      </c>
    </row>
    <row r="7327" spans="1:4" x14ac:dyDescent="0.35">
      <c r="A7327" t="s">
        <v>316</v>
      </c>
      <c r="B7327" t="s">
        <v>317</v>
      </c>
      <c r="C7327">
        <v>2001</v>
      </c>
      <c r="D7327">
        <v>0</v>
      </c>
    </row>
    <row r="7328" spans="1:4" x14ac:dyDescent="0.35">
      <c r="A7328" t="s">
        <v>316</v>
      </c>
      <c r="B7328" t="s">
        <v>317</v>
      </c>
      <c r="C7328">
        <v>2002</v>
      </c>
      <c r="D7328">
        <v>0</v>
      </c>
    </row>
    <row r="7329" spans="1:4" x14ac:dyDescent="0.35">
      <c r="A7329" t="s">
        <v>316</v>
      </c>
      <c r="B7329" t="s">
        <v>317</v>
      </c>
      <c r="C7329">
        <v>2003</v>
      </c>
      <c r="D7329">
        <v>0</v>
      </c>
    </row>
    <row r="7330" spans="1:4" x14ac:dyDescent="0.35">
      <c r="A7330" t="s">
        <v>316</v>
      </c>
      <c r="B7330" t="s">
        <v>317</v>
      </c>
      <c r="C7330">
        <v>2004</v>
      </c>
      <c r="D7330">
        <v>0</v>
      </c>
    </row>
    <row r="7331" spans="1:4" x14ac:dyDescent="0.35">
      <c r="A7331" t="s">
        <v>316</v>
      </c>
      <c r="B7331" t="s">
        <v>317</v>
      </c>
      <c r="C7331">
        <v>2005</v>
      </c>
      <c r="D7331">
        <v>0</v>
      </c>
    </row>
    <row r="7332" spans="1:4" x14ac:dyDescent="0.35">
      <c r="A7332" t="s">
        <v>316</v>
      </c>
      <c r="B7332" t="s">
        <v>317</v>
      </c>
      <c r="C7332">
        <v>2006</v>
      </c>
      <c r="D7332">
        <v>0</v>
      </c>
    </row>
    <row r="7333" spans="1:4" x14ac:dyDescent="0.35">
      <c r="A7333" t="s">
        <v>316</v>
      </c>
      <c r="B7333" t="s">
        <v>317</v>
      </c>
      <c r="C7333">
        <v>2007</v>
      </c>
      <c r="D7333">
        <v>0</v>
      </c>
    </row>
    <row r="7334" spans="1:4" x14ac:dyDescent="0.35">
      <c r="A7334" t="s">
        <v>316</v>
      </c>
      <c r="B7334" t="s">
        <v>317</v>
      </c>
      <c r="C7334">
        <v>2008</v>
      </c>
      <c r="D7334">
        <v>0</v>
      </c>
    </row>
    <row r="7335" spans="1:4" x14ac:dyDescent="0.35">
      <c r="A7335" t="s">
        <v>316</v>
      </c>
      <c r="B7335" t="s">
        <v>317</v>
      </c>
      <c r="C7335">
        <v>2009</v>
      </c>
      <c r="D7335">
        <v>0</v>
      </c>
    </row>
    <row r="7336" spans="1:4" x14ac:dyDescent="0.35">
      <c r="A7336" t="s">
        <v>316</v>
      </c>
      <c r="B7336" t="s">
        <v>317</v>
      </c>
      <c r="C7336">
        <v>2010</v>
      </c>
      <c r="D7336">
        <v>0</v>
      </c>
    </row>
    <row r="7337" spans="1:4" x14ac:dyDescent="0.35">
      <c r="A7337" t="s">
        <v>316</v>
      </c>
      <c r="B7337" t="s">
        <v>317</v>
      </c>
      <c r="C7337">
        <v>2011</v>
      </c>
      <c r="D7337">
        <v>0</v>
      </c>
    </row>
    <row r="7338" spans="1:4" x14ac:dyDescent="0.35">
      <c r="A7338" t="s">
        <v>316</v>
      </c>
      <c r="B7338" t="s">
        <v>317</v>
      </c>
      <c r="C7338">
        <v>2012</v>
      </c>
      <c r="D7338">
        <v>0</v>
      </c>
    </row>
    <row r="7339" spans="1:4" x14ac:dyDescent="0.35">
      <c r="A7339" t="s">
        <v>316</v>
      </c>
      <c r="B7339" t="s">
        <v>317</v>
      </c>
      <c r="C7339">
        <v>2013</v>
      </c>
      <c r="D7339">
        <v>0</v>
      </c>
    </row>
    <row r="7340" spans="1:4" x14ac:dyDescent="0.35">
      <c r="A7340" t="s">
        <v>316</v>
      </c>
      <c r="B7340" t="s">
        <v>317</v>
      </c>
      <c r="C7340">
        <v>2014</v>
      </c>
      <c r="D7340">
        <v>0</v>
      </c>
    </row>
    <row r="7341" spans="1:4" x14ac:dyDescent="0.35">
      <c r="A7341" t="s">
        <v>316</v>
      </c>
      <c r="B7341" t="s">
        <v>317</v>
      </c>
      <c r="C7341">
        <v>2015</v>
      </c>
      <c r="D7341">
        <v>0</v>
      </c>
    </row>
    <row r="7342" spans="1:4" x14ac:dyDescent="0.35">
      <c r="A7342" t="s">
        <v>316</v>
      </c>
      <c r="B7342" t="s">
        <v>317</v>
      </c>
      <c r="C7342">
        <v>2016</v>
      </c>
      <c r="D7342">
        <v>0</v>
      </c>
    </row>
    <row r="7343" spans="1:4" x14ac:dyDescent="0.35">
      <c r="A7343" t="s">
        <v>316</v>
      </c>
      <c r="B7343" t="s">
        <v>317</v>
      </c>
      <c r="C7343">
        <v>2017</v>
      </c>
      <c r="D7343">
        <v>0</v>
      </c>
    </row>
    <row r="7344" spans="1:4" x14ac:dyDescent="0.35">
      <c r="A7344" t="s">
        <v>316</v>
      </c>
      <c r="B7344" t="s">
        <v>317</v>
      </c>
      <c r="C7344">
        <v>2018</v>
      </c>
      <c r="D7344">
        <v>0</v>
      </c>
    </row>
    <row r="7345" spans="1:4" x14ac:dyDescent="0.35">
      <c r="A7345" t="s">
        <v>316</v>
      </c>
      <c r="B7345" t="s">
        <v>317</v>
      </c>
      <c r="C7345">
        <v>2019</v>
      </c>
      <c r="D7345">
        <v>0</v>
      </c>
    </row>
    <row r="7346" spans="1:4" x14ac:dyDescent="0.35">
      <c r="A7346" t="s">
        <v>316</v>
      </c>
      <c r="B7346" t="s">
        <v>317</v>
      </c>
      <c r="C7346">
        <v>2020</v>
      </c>
      <c r="D7346">
        <v>0</v>
      </c>
    </row>
    <row r="7347" spans="1:4" x14ac:dyDescent="0.35">
      <c r="A7347" t="s">
        <v>316</v>
      </c>
      <c r="B7347" t="s">
        <v>317</v>
      </c>
      <c r="C7347">
        <v>2021</v>
      </c>
      <c r="D7347">
        <v>0</v>
      </c>
    </row>
    <row r="7348" spans="1:4" x14ac:dyDescent="0.35">
      <c r="A7348" t="s">
        <v>316</v>
      </c>
      <c r="B7348" t="s">
        <v>317</v>
      </c>
      <c r="C7348">
        <v>2022</v>
      </c>
      <c r="D7348">
        <v>0</v>
      </c>
    </row>
    <row r="7349" spans="1:4" x14ac:dyDescent="0.35">
      <c r="A7349" t="s">
        <v>316</v>
      </c>
      <c r="B7349" t="s">
        <v>317</v>
      </c>
      <c r="C7349">
        <v>2023</v>
      </c>
      <c r="D7349">
        <v>0</v>
      </c>
    </row>
    <row r="7350" spans="1:4" x14ac:dyDescent="0.35">
      <c r="A7350" t="s">
        <v>318</v>
      </c>
      <c r="B7350" t="s">
        <v>319</v>
      </c>
      <c r="C7350">
        <v>1965</v>
      </c>
      <c r="D7350">
        <v>57860.05</v>
      </c>
    </row>
    <row r="7351" spans="1:4" x14ac:dyDescent="0.35">
      <c r="A7351" t="s">
        <v>318</v>
      </c>
      <c r="B7351" t="s">
        <v>319</v>
      </c>
      <c r="C7351">
        <v>1966</v>
      </c>
      <c r="D7351">
        <v>58727.99</v>
      </c>
    </row>
    <row r="7352" spans="1:4" x14ac:dyDescent="0.35">
      <c r="A7352" t="s">
        <v>318</v>
      </c>
      <c r="B7352" t="s">
        <v>319</v>
      </c>
      <c r="C7352">
        <v>1967</v>
      </c>
      <c r="D7352">
        <v>62546.28</v>
      </c>
    </row>
    <row r="7353" spans="1:4" x14ac:dyDescent="0.35">
      <c r="A7353" t="s">
        <v>318</v>
      </c>
      <c r="B7353" t="s">
        <v>319</v>
      </c>
      <c r="C7353">
        <v>1968</v>
      </c>
      <c r="D7353">
        <v>69486.48</v>
      </c>
    </row>
    <row r="7354" spans="1:4" x14ac:dyDescent="0.35">
      <c r="A7354" t="s">
        <v>318</v>
      </c>
      <c r="B7354" t="s">
        <v>319</v>
      </c>
      <c r="C7354">
        <v>1969</v>
      </c>
      <c r="D7354">
        <v>69026.649999999994</v>
      </c>
    </row>
    <row r="7355" spans="1:4" x14ac:dyDescent="0.35">
      <c r="A7355" t="s">
        <v>318</v>
      </c>
      <c r="B7355" t="s">
        <v>319</v>
      </c>
      <c r="C7355">
        <v>1970</v>
      </c>
      <c r="D7355">
        <v>71710.054999999993</v>
      </c>
    </row>
    <row r="7356" spans="1:4" x14ac:dyDescent="0.35">
      <c r="A7356" t="s">
        <v>318</v>
      </c>
      <c r="B7356" t="s">
        <v>319</v>
      </c>
      <c r="C7356">
        <v>1971</v>
      </c>
      <c r="D7356">
        <v>74912.13</v>
      </c>
    </row>
    <row r="7357" spans="1:4" x14ac:dyDescent="0.35">
      <c r="A7357" t="s">
        <v>318</v>
      </c>
      <c r="B7357" t="s">
        <v>319</v>
      </c>
      <c r="C7357">
        <v>1972</v>
      </c>
      <c r="D7357">
        <v>78835.554999999993</v>
      </c>
    </row>
    <row r="7358" spans="1:4" x14ac:dyDescent="0.35">
      <c r="A7358" t="s">
        <v>318</v>
      </c>
      <c r="B7358" t="s">
        <v>319</v>
      </c>
      <c r="C7358">
        <v>1973</v>
      </c>
      <c r="D7358">
        <v>82953.39</v>
      </c>
    </row>
    <row r="7359" spans="1:4" x14ac:dyDescent="0.35">
      <c r="A7359" t="s">
        <v>318</v>
      </c>
      <c r="B7359" t="s">
        <v>319</v>
      </c>
      <c r="C7359">
        <v>1974</v>
      </c>
      <c r="D7359">
        <v>83193.98</v>
      </c>
    </row>
    <row r="7360" spans="1:4" x14ac:dyDescent="0.35">
      <c r="A7360" t="s">
        <v>318</v>
      </c>
      <c r="B7360" t="s">
        <v>319</v>
      </c>
      <c r="C7360">
        <v>1975</v>
      </c>
      <c r="D7360">
        <v>83945.08</v>
      </c>
    </row>
    <row r="7361" spans="1:4" x14ac:dyDescent="0.35">
      <c r="A7361" t="s">
        <v>318</v>
      </c>
      <c r="B7361" t="s">
        <v>319</v>
      </c>
      <c r="C7361">
        <v>1976</v>
      </c>
      <c r="D7361">
        <v>89367.664000000004</v>
      </c>
    </row>
    <row r="7362" spans="1:4" x14ac:dyDescent="0.35">
      <c r="A7362" t="s">
        <v>318</v>
      </c>
      <c r="B7362" t="s">
        <v>319</v>
      </c>
      <c r="C7362">
        <v>1977</v>
      </c>
      <c r="D7362">
        <v>81956.710000000006</v>
      </c>
    </row>
    <row r="7363" spans="1:4" x14ac:dyDescent="0.35">
      <c r="A7363" t="s">
        <v>318</v>
      </c>
      <c r="B7363" t="s">
        <v>319</v>
      </c>
      <c r="C7363">
        <v>1978</v>
      </c>
      <c r="D7363">
        <v>91618.695000000007</v>
      </c>
    </row>
    <row r="7364" spans="1:4" x14ac:dyDescent="0.35">
      <c r="A7364" t="s">
        <v>318</v>
      </c>
      <c r="B7364" t="s">
        <v>319</v>
      </c>
      <c r="C7364">
        <v>1979</v>
      </c>
      <c r="D7364">
        <v>97780.05</v>
      </c>
    </row>
    <row r="7365" spans="1:4" x14ac:dyDescent="0.35">
      <c r="A7365" t="s">
        <v>318</v>
      </c>
      <c r="B7365" t="s">
        <v>319</v>
      </c>
      <c r="C7365">
        <v>1980</v>
      </c>
      <c r="D7365">
        <v>92740.72</v>
      </c>
    </row>
    <row r="7366" spans="1:4" x14ac:dyDescent="0.35">
      <c r="A7366" t="s">
        <v>318</v>
      </c>
      <c r="B7366" t="s">
        <v>319</v>
      </c>
      <c r="C7366">
        <v>1981</v>
      </c>
      <c r="D7366">
        <v>97610.54</v>
      </c>
    </row>
    <row r="7367" spans="1:4" x14ac:dyDescent="0.35">
      <c r="A7367" t="s">
        <v>318</v>
      </c>
      <c r="B7367" t="s">
        <v>319</v>
      </c>
      <c r="C7367">
        <v>1982</v>
      </c>
      <c r="D7367">
        <v>96112.320000000007</v>
      </c>
    </row>
    <row r="7368" spans="1:4" x14ac:dyDescent="0.35">
      <c r="A7368" t="s">
        <v>318</v>
      </c>
      <c r="B7368" t="s">
        <v>319</v>
      </c>
      <c r="C7368">
        <v>1983</v>
      </c>
      <c r="D7368">
        <v>105312.27</v>
      </c>
    </row>
    <row r="7369" spans="1:4" x14ac:dyDescent="0.35">
      <c r="A7369" t="s">
        <v>318</v>
      </c>
      <c r="B7369" t="s">
        <v>319</v>
      </c>
      <c r="C7369">
        <v>1984</v>
      </c>
      <c r="D7369">
        <v>106333.31</v>
      </c>
    </row>
    <row r="7370" spans="1:4" x14ac:dyDescent="0.35">
      <c r="A7370" t="s">
        <v>318</v>
      </c>
      <c r="B7370" t="s">
        <v>319</v>
      </c>
      <c r="C7370">
        <v>1985</v>
      </c>
      <c r="D7370">
        <v>104865.9</v>
      </c>
    </row>
    <row r="7371" spans="1:4" x14ac:dyDescent="0.35">
      <c r="A7371" t="s">
        <v>318</v>
      </c>
      <c r="B7371" t="s">
        <v>319</v>
      </c>
      <c r="C7371">
        <v>1986</v>
      </c>
      <c r="D7371">
        <v>101947.97</v>
      </c>
    </row>
    <row r="7372" spans="1:4" x14ac:dyDescent="0.35">
      <c r="A7372" t="s">
        <v>318</v>
      </c>
      <c r="B7372" t="s">
        <v>319</v>
      </c>
      <c r="C7372">
        <v>1987</v>
      </c>
      <c r="D7372">
        <v>106608.55499999999</v>
      </c>
    </row>
    <row r="7373" spans="1:4" x14ac:dyDescent="0.35">
      <c r="A7373" t="s">
        <v>318</v>
      </c>
      <c r="B7373" t="s">
        <v>319</v>
      </c>
      <c r="C7373">
        <v>1988</v>
      </c>
      <c r="D7373">
        <v>109300.46</v>
      </c>
    </row>
    <row r="7374" spans="1:4" x14ac:dyDescent="0.35">
      <c r="A7374" t="s">
        <v>318</v>
      </c>
      <c r="B7374" t="s">
        <v>319</v>
      </c>
      <c r="C7374">
        <v>1989</v>
      </c>
      <c r="D7374">
        <v>115968.24</v>
      </c>
    </row>
    <row r="7375" spans="1:4" x14ac:dyDescent="0.35">
      <c r="A7375" t="s">
        <v>318</v>
      </c>
      <c r="B7375" t="s">
        <v>319</v>
      </c>
      <c r="C7375">
        <v>1990</v>
      </c>
      <c r="D7375">
        <v>116215.914</v>
      </c>
    </row>
    <row r="7376" spans="1:4" x14ac:dyDescent="0.35">
      <c r="A7376" t="s">
        <v>318</v>
      </c>
      <c r="B7376" t="s">
        <v>319</v>
      </c>
      <c r="C7376">
        <v>1991</v>
      </c>
      <c r="D7376">
        <v>107144.06</v>
      </c>
    </row>
    <row r="7377" spans="1:4" x14ac:dyDescent="0.35">
      <c r="A7377" t="s">
        <v>318</v>
      </c>
      <c r="B7377" t="s">
        <v>319</v>
      </c>
      <c r="C7377">
        <v>1992</v>
      </c>
      <c r="D7377">
        <v>111569.01</v>
      </c>
    </row>
    <row r="7378" spans="1:4" x14ac:dyDescent="0.35">
      <c r="A7378" t="s">
        <v>318</v>
      </c>
      <c r="B7378" t="s">
        <v>319</v>
      </c>
      <c r="C7378">
        <v>1993</v>
      </c>
      <c r="D7378">
        <v>113774.93</v>
      </c>
    </row>
    <row r="7379" spans="1:4" x14ac:dyDescent="0.35">
      <c r="A7379" t="s">
        <v>318</v>
      </c>
      <c r="B7379" t="s">
        <v>319</v>
      </c>
      <c r="C7379">
        <v>1994</v>
      </c>
      <c r="D7379">
        <v>109623.22</v>
      </c>
    </row>
    <row r="7380" spans="1:4" x14ac:dyDescent="0.35">
      <c r="A7380" t="s">
        <v>318</v>
      </c>
      <c r="B7380" t="s">
        <v>319</v>
      </c>
      <c r="C7380">
        <v>1995</v>
      </c>
      <c r="D7380">
        <v>116855.484</v>
      </c>
    </row>
    <row r="7381" spans="1:4" x14ac:dyDescent="0.35">
      <c r="A7381" t="s">
        <v>318</v>
      </c>
      <c r="B7381" t="s">
        <v>319</v>
      </c>
      <c r="C7381">
        <v>1996</v>
      </c>
      <c r="D7381">
        <v>106642.83</v>
      </c>
    </row>
    <row r="7382" spans="1:4" x14ac:dyDescent="0.35">
      <c r="A7382" t="s">
        <v>318</v>
      </c>
      <c r="B7382" t="s">
        <v>319</v>
      </c>
      <c r="C7382">
        <v>1997</v>
      </c>
      <c r="D7382">
        <v>111237.55</v>
      </c>
    </row>
    <row r="7383" spans="1:4" x14ac:dyDescent="0.35">
      <c r="A7383" t="s">
        <v>318</v>
      </c>
      <c r="B7383" t="s">
        <v>319</v>
      </c>
      <c r="C7383">
        <v>1998</v>
      </c>
      <c r="D7383">
        <v>115044.42</v>
      </c>
    </row>
    <row r="7384" spans="1:4" x14ac:dyDescent="0.35">
      <c r="A7384" t="s">
        <v>318</v>
      </c>
      <c r="B7384" t="s">
        <v>319</v>
      </c>
      <c r="C7384">
        <v>1999</v>
      </c>
      <c r="D7384">
        <v>117802.125</v>
      </c>
    </row>
    <row r="7385" spans="1:4" x14ac:dyDescent="0.35">
      <c r="A7385" t="s">
        <v>318</v>
      </c>
      <c r="B7385" t="s">
        <v>319</v>
      </c>
      <c r="C7385">
        <v>2000</v>
      </c>
      <c r="D7385">
        <v>129858.625</v>
      </c>
    </row>
    <row r="7386" spans="1:4" x14ac:dyDescent="0.35">
      <c r="A7386" t="s">
        <v>318</v>
      </c>
      <c r="B7386" t="s">
        <v>319</v>
      </c>
      <c r="C7386">
        <v>2001</v>
      </c>
      <c r="D7386">
        <v>115019.92</v>
      </c>
    </row>
    <row r="7387" spans="1:4" x14ac:dyDescent="0.35">
      <c r="A7387" t="s">
        <v>318</v>
      </c>
      <c r="B7387" t="s">
        <v>319</v>
      </c>
      <c r="C7387">
        <v>2002</v>
      </c>
      <c r="D7387">
        <v>119752.21</v>
      </c>
    </row>
    <row r="7388" spans="1:4" x14ac:dyDescent="0.35">
      <c r="A7388" t="s">
        <v>318</v>
      </c>
      <c r="B7388" t="s">
        <v>319</v>
      </c>
      <c r="C7388">
        <v>2003</v>
      </c>
      <c r="D7388">
        <v>105140.30499999999</v>
      </c>
    </row>
    <row r="7389" spans="1:4" x14ac:dyDescent="0.35">
      <c r="A7389" t="s">
        <v>318</v>
      </c>
      <c r="B7389" t="s">
        <v>319</v>
      </c>
      <c r="C7389">
        <v>2004</v>
      </c>
      <c r="D7389">
        <v>105950.95</v>
      </c>
    </row>
    <row r="7390" spans="1:4" x14ac:dyDescent="0.35">
      <c r="A7390" t="s">
        <v>318</v>
      </c>
      <c r="B7390" t="s">
        <v>319</v>
      </c>
      <c r="C7390">
        <v>2005</v>
      </c>
      <c r="D7390">
        <v>120792.13</v>
      </c>
    </row>
    <row r="7391" spans="1:4" x14ac:dyDescent="0.35">
      <c r="A7391" t="s">
        <v>318</v>
      </c>
      <c r="B7391" t="s">
        <v>319</v>
      </c>
      <c r="C7391">
        <v>2006</v>
      </c>
      <c r="D7391">
        <v>109687.39</v>
      </c>
    </row>
    <row r="7392" spans="1:4" x14ac:dyDescent="0.35">
      <c r="A7392" t="s">
        <v>318</v>
      </c>
      <c r="B7392" t="s">
        <v>319</v>
      </c>
      <c r="C7392">
        <v>2007</v>
      </c>
      <c r="D7392">
        <v>117374.9</v>
      </c>
    </row>
    <row r="7393" spans="1:4" x14ac:dyDescent="0.35">
      <c r="A7393" t="s">
        <v>318</v>
      </c>
      <c r="B7393" t="s">
        <v>319</v>
      </c>
      <c r="C7393">
        <v>2008</v>
      </c>
      <c r="D7393">
        <v>117427.766</v>
      </c>
    </row>
    <row r="7394" spans="1:4" x14ac:dyDescent="0.35">
      <c r="A7394" t="s">
        <v>318</v>
      </c>
      <c r="B7394" t="s">
        <v>319</v>
      </c>
      <c r="C7394">
        <v>2009</v>
      </c>
      <c r="D7394">
        <v>106436.7</v>
      </c>
    </row>
    <row r="7395" spans="1:4" x14ac:dyDescent="0.35">
      <c r="A7395" t="s">
        <v>318</v>
      </c>
      <c r="B7395" t="s">
        <v>319</v>
      </c>
      <c r="C7395">
        <v>2010</v>
      </c>
      <c r="D7395">
        <v>101844.125</v>
      </c>
    </row>
    <row r="7396" spans="1:4" x14ac:dyDescent="0.35">
      <c r="A7396" t="s">
        <v>318</v>
      </c>
      <c r="B7396" t="s">
        <v>319</v>
      </c>
      <c r="C7396">
        <v>2011</v>
      </c>
      <c r="D7396">
        <v>101764.83</v>
      </c>
    </row>
    <row r="7397" spans="1:4" x14ac:dyDescent="0.35">
      <c r="A7397" t="s">
        <v>318</v>
      </c>
      <c r="B7397" t="s">
        <v>319</v>
      </c>
      <c r="C7397">
        <v>2012</v>
      </c>
      <c r="D7397">
        <v>111775.836</v>
      </c>
    </row>
    <row r="7398" spans="1:4" x14ac:dyDescent="0.35">
      <c r="A7398" t="s">
        <v>318</v>
      </c>
      <c r="B7398" t="s">
        <v>319</v>
      </c>
      <c r="C7398">
        <v>2013</v>
      </c>
      <c r="D7398">
        <v>102996.664</v>
      </c>
    </row>
    <row r="7399" spans="1:4" x14ac:dyDescent="0.35">
      <c r="A7399" t="s">
        <v>318</v>
      </c>
      <c r="B7399" t="s">
        <v>319</v>
      </c>
      <c r="C7399">
        <v>2014</v>
      </c>
      <c r="D7399">
        <v>105489.086</v>
      </c>
    </row>
    <row r="7400" spans="1:4" x14ac:dyDescent="0.35">
      <c r="A7400" t="s">
        <v>318</v>
      </c>
      <c r="B7400" t="s">
        <v>319</v>
      </c>
      <c r="C7400">
        <v>2015</v>
      </c>
      <c r="D7400">
        <v>105836.88</v>
      </c>
    </row>
    <row r="7401" spans="1:4" x14ac:dyDescent="0.35">
      <c r="A7401" t="s">
        <v>318</v>
      </c>
      <c r="B7401" t="s">
        <v>319</v>
      </c>
      <c r="C7401">
        <v>2016</v>
      </c>
      <c r="D7401">
        <v>106500.5</v>
      </c>
    </row>
    <row r="7402" spans="1:4" x14ac:dyDescent="0.35">
      <c r="A7402" t="s">
        <v>318</v>
      </c>
      <c r="B7402" t="s">
        <v>319</v>
      </c>
      <c r="C7402">
        <v>2017</v>
      </c>
      <c r="D7402">
        <v>106154.73</v>
      </c>
    </row>
    <row r="7403" spans="1:4" x14ac:dyDescent="0.35">
      <c r="A7403" t="s">
        <v>318</v>
      </c>
      <c r="B7403" t="s">
        <v>319</v>
      </c>
      <c r="C7403">
        <v>2018</v>
      </c>
      <c r="D7403">
        <v>103850.73</v>
      </c>
    </row>
    <row r="7404" spans="1:4" x14ac:dyDescent="0.35">
      <c r="A7404" t="s">
        <v>318</v>
      </c>
      <c r="B7404" t="s">
        <v>319</v>
      </c>
      <c r="C7404">
        <v>2019</v>
      </c>
      <c r="D7404">
        <v>96479.19</v>
      </c>
    </row>
    <row r="7405" spans="1:4" x14ac:dyDescent="0.35">
      <c r="A7405" t="s">
        <v>318</v>
      </c>
      <c r="B7405" t="s">
        <v>319</v>
      </c>
      <c r="C7405">
        <v>2020</v>
      </c>
      <c r="D7405">
        <v>103430.57</v>
      </c>
    </row>
    <row r="7406" spans="1:4" x14ac:dyDescent="0.35">
      <c r="A7406" t="s">
        <v>318</v>
      </c>
      <c r="B7406" t="s">
        <v>319</v>
      </c>
      <c r="C7406">
        <v>2021</v>
      </c>
      <c r="D7406">
        <v>105249.94500000001</v>
      </c>
    </row>
    <row r="7407" spans="1:4" x14ac:dyDescent="0.35">
      <c r="A7407" t="s">
        <v>318</v>
      </c>
      <c r="B7407" t="s">
        <v>319</v>
      </c>
      <c r="C7407">
        <v>2022</v>
      </c>
      <c r="D7407">
        <v>97780.37</v>
      </c>
    </row>
    <row r="7408" spans="1:4" x14ac:dyDescent="0.35">
      <c r="A7408" t="s">
        <v>318</v>
      </c>
      <c r="B7408" t="s">
        <v>319</v>
      </c>
      <c r="C7408">
        <v>2023</v>
      </c>
      <c r="D7408">
        <v>99923.81</v>
      </c>
    </row>
    <row r="7409" spans="1:4" x14ac:dyDescent="0.35">
      <c r="A7409" t="s">
        <v>318</v>
      </c>
      <c r="B7409" t="s">
        <v>319</v>
      </c>
      <c r="C7409">
        <v>2024</v>
      </c>
      <c r="D7409">
        <v>99634.31</v>
      </c>
    </row>
    <row r="7410" spans="1:4" x14ac:dyDescent="0.35">
      <c r="A7410" t="s">
        <v>320</v>
      </c>
      <c r="B7410" t="s">
        <v>321</v>
      </c>
      <c r="C7410">
        <v>1965</v>
      </c>
      <c r="D7410">
        <v>29004.437999999998</v>
      </c>
    </row>
    <row r="7411" spans="1:4" x14ac:dyDescent="0.35">
      <c r="A7411" t="s">
        <v>320</v>
      </c>
      <c r="B7411" t="s">
        <v>321</v>
      </c>
      <c r="C7411">
        <v>1966</v>
      </c>
      <c r="D7411">
        <v>29836.986000000001</v>
      </c>
    </row>
    <row r="7412" spans="1:4" x14ac:dyDescent="0.35">
      <c r="A7412" t="s">
        <v>320</v>
      </c>
      <c r="B7412" t="s">
        <v>321</v>
      </c>
      <c r="C7412">
        <v>1967</v>
      </c>
      <c r="D7412">
        <v>30789.143</v>
      </c>
    </row>
    <row r="7413" spans="1:4" x14ac:dyDescent="0.35">
      <c r="A7413" t="s">
        <v>320</v>
      </c>
      <c r="B7413" t="s">
        <v>321</v>
      </c>
      <c r="C7413">
        <v>1968</v>
      </c>
      <c r="D7413">
        <v>31877.963</v>
      </c>
    </row>
    <row r="7414" spans="1:4" x14ac:dyDescent="0.35">
      <c r="A7414" t="s">
        <v>320</v>
      </c>
      <c r="B7414" t="s">
        <v>321</v>
      </c>
      <c r="C7414">
        <v>1969</v>
      </c>
      <c r="D7414">
        <v>32442.583999999999</v>
      </c>
    </row>
    <row r="7415" spans="1:4" x14ac:dyDescent="0.35">
      <c r="A7415" t="s">
        <v>320</v>
      </c>
      <c r="B7415" t="s">
        <v>321</v>
      </c>
      <c r="C7415">
        <v>1970</v>
      </c>
      <c r="D7415">
        <v>34672.347999999998</v>
      </c>
    </row>
    <row r="7416" spans="1:4" x14ac:dyDescent="0.35">
      <c r="A7416" t="s">
        <v>320</v>
      </c>
      <c r="B7416" t="s">
        <v>321</v>
      </c>
      <c r="C7416">
        <v>1971</v>
      </c>
      <c r="D7416">
        <v>35416.542999999998</v>
      </c>
    </row>
    <row r="7417" spans="1:4" x14ac:dyDescent="0.35">
      <c r="A7417" t="s">
        <v>320</v>
      </c>
      <c r="B7417" t="s">
        <v>321</v>
      </c>
      <c r="C7417">
        <v>1972</v>
      </c>
      <c r="D7417">
        <v>36319.31</v>
      </c>
    </row>
    <row r="7418" spans="1:4" x14ac:dyDescent="0.35">
      <c r="A7418" t="s">
        <v>320</v>
      </c>
      <c r="B7418" t="s">
        <v>321</v>
      </c>
      <c r="C7418">
        <v>1973</v>
      </c>
      <c r="D7418">
        <v>37971.991999999998</v>
      </c>
    </row>
    <row r="7419" spans="1:4" x14ac:dyDescent="0.35">
      <c r="A7419" t="s">
        <v>320</v>
      </c>
      <c r="B7419" t="s">
        <v>321</v>
      </c>
      <c r="C7419">
        <v>1974</v>
      </c>
      <c r="D7419">
        <v>39407.07</v>
      </c>
    </row>
    <row r="7420" spans="1:4" x14ac:dyDescent="0.35">
      <c r="A7420" t="s">
        <v>320</v>
      </c>
      <c r="B7420" t="s">
        <v>321</v>
      </c>
      <c r="C7420">
        <v>1975</v>
      </c>
      <c r="D7420">
        <v>39456.14</v>
      </c>
    </row>
    <row r="7421" spans="1:4" x14ac:dyDescent="0.35">
      <c r="A7421" t="s">
        <v>320</v>
      </c>
      <c r="B7421" t="s">
        <v>321</v>
      </c>
      <c r="C7421">
        <v>1976</v>
      </c>
      <c r="D7421">
        <v>40285.945</v>
      </c>
    </row>
    <row r="7422" spans="1:4" x14ac:dyDescent="0.35">
      <c r="A7422" t="s">
        <v>320</v>
      </c>
      <c r="B7422" t="s">
        <v>321</v>
      </c>
      <c r="C7422">
        <v>1977</v>
      </c>
      <c r="D7422">
        <v>41580.332000000002</v>
      </c>
    </row>
    <row r="7423" spans="1:4" x14ac:dyDescent="0.35">
      <c r="A7423" t="s">
        <v>320</v>
      </c>
      <c r="B7423" t="s">
        <v>321</v>
      </c>
      <c r="C7423">
        <v>1978</v>
      </c>
      <c r="D7423">
        <v>42149.726999999999</v>
      </c>
    </row>
    <row r="7424" spans="1:4" x14ac:dyDescent="0.35">
      <c r="A7424" t="s">
        <v>320</v>
      </c>
      <c r="B7424" t="s">
        <v>321</v>
      </c>
      <c r="C7424">
        <v>1979</v>
      </c>
      <c r="D7424">
        <v>43053.457000000002</v>
      </c>
    </row>
    <row r="7425" spans="1:4" x14ac:dyDescent="0.35">
      <c r="A7425" t="s">
        <v>320</v>
      </c>
      <c r="B7425" t="s">
        <v>321</v>
      </c>
      <c r="C7425">
        <v>1980</v>
      </c>
      <c r="D7425">
        <v>42629.37</v>
      </c>
    </row>
    <row r="7426" spans="1:4" x14ac:dyDescent="0.35">
      <c r="A7426" t="s">
        <v>320</v>
      </c>
      <c r="B7426" t="s">
        <v>321</v>
      </c>
      <c r="C7426">
        <v>1981</v>
      </c>
      <c r="D7426">
        <v>42581.94</v>
      </c>
    </row>
    <row r="7427" spans="1:4" x14ac:dyDescent="0.35">
      <c r="A7427" t="s">
        <v>320</v>
      </c>
      <c r="B7427" t="s">
        <v>321</v>
      </c>
      <c r="C7427">
        <v>1982</v>
      </c>
      <c r="D7427">
        <v>41749.47</v>
      </c>
    </row>
    <row r="7428" spans="1:4" x14ac:dyDescent="0.35">
      <c r="A7428" t="s">
        <v>320</v>
      </c>
      <c r="B7428" t="s">
        <v>321</v>
      </c>
      <c r="C7428">
        <v>1983</v>
      </c>
      <c r="D7428">
        <v>40981.785000000003</v>
      </c>
    </row>
    <row r="7429" spans="1:4" x14ac:dyDescent="0.35">
      <c r="A7429" t="s">
        <v>320</v>
      </c>
      <c r="B7429" t="s">
        <v>321</v>
      </c>
      <c r="C7429">
        <v>1984</v>
      </c>
      <c r="D7429">
        <v>41956.160000000003</v>
      </c>
    </row>
    <row r="7430" spans="1:4" x14ac:dyDescent="0.35">
      <c r="A7430" t="s">
        <v>320</v>
      </c>
      <c r="B7430" t="s">
        <v>321</v>
      </c>
      <c r="C7430">
        <v>1985</v>
      </c>
      <c r="D7430">
        <v>42405.565999999999</v>
      </c>
    </row>
    <row r="7431" spans="1:4" x14ac:dyDescent="0.35">
      <c r="A7431" t="s">
        <v>320</v>
      </c>
      <c r="B7431" t="s">
        <v>321</v>
      </c>
      <c r="C7431">
        <v>1986</v>
      </c>
      <c r="D7431">
        <v>42895.565999999999</v>
      </c>
    </row>
    <row r="7432" spans="1:4" x14ac:dyDescent="0.35">
      <c r="A7432" t="s">
        <v>320</v>
      </c>
      <c r="B7432" t="s">
        <v>321</v>
      </c>
      <c r="C7432">
        <v>1987</v>
      </c>
      <c r="D7432">
        <v>43288.125</v>
      </c>
    </row>
    <row r="7433" spans="1:4" x14ac:dyDescent="0.35">
      <c r="A7433" t="s">
        <v>320</v>
      </c>
      <c r="B7433" t="s">
        <v>321</v>
      </c>
      <c r="C7433">
        <v>1988</v>
      </c>
      <c r="D7433">
        <v>44557.336000000003</v>
      </c>
    </row>
    <row r="7434" spans="1:4" x14ac:dyDescent="0.35">
      <c r="A7434" t="s">
        <v>320</v>
      </c>
      <c r="B7434" t="s">
        <v>321</v>
      </c>
      <c r="C7434">
        <v>1989</v>
      </c>
      <c r="D7434">
        <v>45833.68</v>
      </c>
    </row>
    <row r="7435" spans="1:4" x14ac:dyDescent="0.35">
      <c r="A7435" t="s">
        <v>320</v>
      </c>
      <c r="B7435" t="s">
        <v>321</v>
      </c>
      <c r="C7435">
        <v>1990</v>
      </c>
      <c r="D7435">
        <v>46108.13</v>
      </c>
    </row>
    <row r="7436" spans="1:4" x14ac:dyDescent="0.35">
      <c r="A7436" t="s">
        <v>320</v>
      </c>
      <c r="B7436" t="s">
        <v>321</v>
      </c>
      <c r="C7436">
        <v>1991</v>
      </c>
      <c r="D7436">
        <v>45180.745999999999</v>
      </c>
    </row>
    <row r="7437" spans="1:4" x14ac:dyDescent="0.35">
      <c r="A7437" t="s">
        <v>320</v>
      </c>
      <c r="B7437" t="s">
        <v>321</v>
      </c>
      <c r="C7437">
        <v>1992</v>
      </c>
      <c r="D7437">
        <v>45083.703000000001</v>
      </c>
    </row>
    <row r="7438" spans="1:4" x14ac:dyDescent="0.35">
      <c r="A7438" t="s">
        <v>320</v>
      </c>
      <c r="B7438" t="s">
        <v>321</v>
      </c>
      <c r="C7438">
        <v>1993</v>
      </c>
      <c r="D7438">
        <v>45488.08</v>
      </c>
    </row>
    <row r="7439" spans="1:4" x14ac:dyDescent="0.35">
      <c r="A7439" t="s">
        <v>320</v>
      </c>
      <c r="B7439" t="s">
        <v>321</v>
      </c>
      <c r="C7439">
        <v>1994</v>
      </c>
      <c r="D7439">
        <v>46641.402000000002</v>
      </c>
    </row>
    <row r="7440" spans="1:4" x14ac:dyDescent="0.35">
      <c r="A7440" t="s">
        <v>320</v>
      </c>
      <c r="B7440" t="s">
        <v>321</v>
      </c>
      <c r="C7440">
        <v>1995</v>
      </c>
      <c r="D7440">
        <v>47172.85</v>
      </c>
    </row>
    <row r="7441" spans="1:4" x14ac:dyDescent="0.35">
      <c r="A7441" t="s">
        <v>320</v>
      </c>
      <c r="B7441" t="s">
        <v>321</v>
      </c>
      <c r="C7441">
        <v>1996</v>
      </c>
      <c r="D7441">
        <v>47667.34</v>
      </c>
    </row>
    <row r="7442" spans="1:4" x14ac:dyDescent="0.35">
      <c r="A7442" t="s">
        <v>320</v>
      </c>
      <c r="B7442" t="s">
        <v>321</v>
      </c>
      <c r="C7442">
        <v>1997</v>
      </c>
      <c r="D7442">
        <v>47900.163999999997</v>
      </c>
    </row>
    <row r="7443" spans="1:4" x14ac:dyDescent="0.35">
      <c r="A7443" t="s">
        <v>320</v>
      </c>
      <c r="B7443" t="s">
        <v>321</v>
      </c>
      <c r="C7443">
        <v>1998</v>
      </c>
      <c r="D7443">
        <v>48137.726999999999</v>
      </c>
    </row>
    <row r="7444" spans="1:4" x14ac:dyDescent="0.35">
      <c r="A7444" t="s">
        <v>320</v>
      </c>
      <c r="B7444" t="s">
        <v>321</v>
      </c>
      <c r="C7444">
        <v>1999</v>
      </c>
      <c r="D7444">
        <v>49134.53</v>
      </c>
    </row>
    <row r="7445" spans="1:4" x14ac:dyDescent="0.35">
      <c r="A7445" t="s">
        <v>320</v>
      </c>
      <c r="B7445" t="s">
        <v>321</v>
      </c>
      <c r="C7445">
        <v>2000</v>
      </c>
      <c r="D7445">
        <v>48952.836000000003</v>
      </c>
    </row>
    <row r="7446" spans="1:4" x14ac:dyDescent="0.35">
      <c r="A7446" t="s">
        <v>320</v>
      </c>
      <c r="B7446" t="s">
        <v>321</v>
      </c>
      <c r="C7446">
        <v>2001</v>
      </c>
      <c r="D7446">
        <v>48445.91</v>
      </c>
    </row>
    <row r="7447" spans="1:4" x14ac:dyDescent="0.35">
      <c r="A7447" t="s">
        <v>320</v>
      </c>
      <c r="B7447" t="s">
        <v>321</v>
      </c>
      <c r="C7447">
        <v>2002</v>
      </c>
      <c r="D7447">
        <v>48725.097999999998</v>
      </c>
    </row>
    <row r="7448" spans="1:4" x14ac:dyDescent="0.35">
      <c r="A7448" t="s">
        <v>320</v>
      </c>
      <c r="B7448" t="s">
        <v>321</v>
      </c>
      <c r="C7448">
        <v>2003</v>
      </c>
      <c r="D7448">
        <v>48303.824000000001</v>
      </c>
    </row>
    <row r="7449" spans="1:4" x14ac:dyDescent="0.35">
      <c r="A7449" t="s">
        <v>320</v>
      </c>
      <c r="B7449" t="s">
        <v>321</v>
      </c>
      <c r="C7449">
        <v>2004</v>
      </c>
      <c r="D7449">
        <v>49047.582000000002</v>
      </c>
    </row>
    <row r="7450" spans="1:4" x14ac:dyDescent="0.35">
      <c r="A7450" t="s">
        <v>320</v>
      </c>
      <c r="B7450" t="s">
        <v>321</v>
      </c>
      <c r="C7450">
        <v>2005</v>
      </c>
      <c r="D7450">
        <v>48271.324000000001</v>
      </c>
    </row>
    <row r="7451" spans="1:4" x14ac:dyDescent="0.35">
      <c r="A7451" t="s">
        <v>320</v>
      </c>
      <c r="B7451" t="s">
        <v>321</v>
      </c>
      <c r="C7451">
        <v>2006</v>
      </c>
      <c r="D7451">
        <v>49249.695</v>
      </c>
    </row>
    <row r="7452" spans="1:4" x14ac:dyDescent="0.35">
      <c r="A7452" t="s">
        <v>320</v>
      </c>
      <c r="B7452" t="s">
        <v>321</v>
      </c>
      <c r="C7452">
        <v>2007</v>
      </c>
      <c r="D7452">
        <v>49321.233999999997</v>
      </c>
    </row>
    <row r="7453" spans="1:4" x14ac:dyDescent="0.35">
      <c r="A7453" t="s">
        <v>320</v>
      </c>
      <c r="B7453" t="s">
        <v>321</v>
      </c>
      <c r="C7453">
        <v>2008</v>
      </c>
      <c r="D7453">
        <v>49089.805</v>
      </c>
    </row>
    <row r="7454" spans="1:4" x14ac:dyDescent="0.35">
      <c r="A7454" t="s">
        <v>320</v>
      </c>
      <c r="B7454" t="s">
        <v>321</v>
      </c>
      <c r="C7454">
        <v>2009</v>
      </c>
      <c r="D7454">
        <v>47523.887000000002</v>
      </c>
    </row>
    <row r="7455" spans="1:4" x14ac:dyDescent="0.35">
      <c r="A7455" t="s">
        <v>320</v>
      </c>
      <c r="B7455" t="s">
        <v>321</v>
      </c>
      <c r="C7455">
        <v>2010</v>
      </c>
      <c r="D7455">
        <v>46812.887000000002</v>
      </c>
    </row>
    <row r="7456" spans="1:4" x14ac:dyDescent="0.35">
      <c r="A7456" t="s">
        <v>320</v>
      </c>
      <c r="B7456" t="s">
        <v>321</v>
      </c>
      <c r="C7456">
        <v>2011</v>
      </c>
      <c r="D7456">
        <v>47365.69</v>
      </c>
    </row>
    <row r="7457" spans="1:4" x14ac:dyDescent="0.35">
      <c r="A7457" t="s">
        <v>320</v>
      </c>
      <c r="B7457" t="s">
        <v>321</v>
      </c>
      <c r="C7457">
        <v>2012</v>
      </c>
      <c r="D7457">
        <v>46016.58</v>
      </c>
    </row>
    <row r="7458" spans="1:4" x14ac:dyDescent="0.35">
      <c r="A7458" t="s">
        <v>320</v>
      </c>
      <c r="B7458" t="s">
        <v>321</v>
      </c>
      <c r="C7458">
        <v>2013</v>
      </c>
      <c r="D7458">
        <v>45755.254000000001</v>
      </c>
    </row>
    <row r="7459" spans="1:4" x14ac:dyDescent="0.35">
      <c r="A7459" t="s">
        <v>320</v>
      </c>
      <c r="B7459" t="s">
        <v>321</v>
      </c>
      <c r="C7459">
        <v>2014</v>
      </c>
      <c r="D7459">
        <v>45520.796999999999</v>
      </c>
    </row>
    <row r="7460" spans="1:4" x14ac:dyDescent="0.35">
      <c r="A7460" t="s">
        <v>320</v>
      </c>
      <c r="B7460" t="s">
        <v>321</v>
      </c>
      <c r="C7460">
        <v>2015</v>
      </c>
      <c r="D7460">
        <v>45644.28</v>
      </c>
    </row>
    <row r="7461" spans="1:4" x14ac:dyDescent="0.35">
      <c r="A7461" t="s">
        <v>320</v>
      </c>
      <c r="B7461" t="s">
        <v>321</v>
      </c>
      <c r="C7461">
        <v>2016</v>
      </c>
      <c r="D7461">
        <v>45047.116999999998</v>
      </c>
    </row>
    <row r="7462" spans="1:4" x14ac:dyDescent="0.35">
      <c r="A7462" t="s">
        <v>320</v>
      </c>
      <c r="B7462" t="s">
        <v>321</v>
      </c>
      <c r="C7462">
        <v>2017</v>
      </c>
      <c r="D7462">
        <v>44231.082000000002</v>
      </c>
    </row>
    <row r="7463" spans="1:4" x14ac:dyDescent="0.35">
      <c r="A7463" t="s">
        <v>320</v>
      </c>
      <c r="B7463" t="s">
        <v>321</v>
      </c>
      <c r="C7463">
        <v>2018</v>
      </c>
      <c r="D7463">
        <v>44011.016000000003</v>
      </c>
    </row>
    <row r="7464" spans="1:4" x14ac:dyDescent="0.35">
      <c r="A7464" t="s">
        <v>320</v>
      </c>
      <c r="B7464" t="s">
        <v>321</v>
      </c>
      <c r="C7464">
        <v>2019</v>
      </c>
      <c r="D7464">
        <v>44681.72</v>
      </c>
    </row>
    <row r="7465" spans="1:4" x14ac:dyDescent="0.35">
      <c r="A7465" t="s">
        <v>320</v>
      </c>
      <c r="B7465" t="s">
        <v>321</v>
      </c>
      <c r="C7465">
        <v>2020</v>
      </c>
      <c r="D7465">
        <v>41396.184000000001</v>
      </c>
    </row>
    <row r="7466" spans="1:4" x14ac:dyDescent="0.35">
      <c r="A7466" t="s">
        <v>320</v>
      </c>
      <c r="B7466" t="s">
        <v>321</v>
      </c>
      <c r="C7466">
        <v>2021</v>
      </c>
      <c r="D7466">
        <v>40961.24</v>
      </c>
    </row>
    <row r="7467" spans="1:4" x14ac:dyDescent="0.35">
      <c r="A7467" t="s">
        <v>320</v>
      </c>
      <c r="B7467" t="s">
        <v>321</v>
      </c>
      <c r="C7467">
        <v>2022</v>
      </c>
      <c r="D7467">
        <v>42031.362999999998</v>
      </c>
    </row>
    <row r="7468" spans="1:4" x14ac:dyDescent="0.35">
      <c r="A7468" t="s">
        <v>320</v>
      </c>
      <c r="B7468" t="s">
        <v>321</v>
      </c>
      <c r="C7468">
        <v>2023</v>
      </c>
      <c r="D7468">
        <v>41636.957000000002</v>
      </c>
    </row>
    <row r="7469" spans="1:4" x14ac:dyDescent="0.35">
      <c r="A7469" t="s">
        <v>320</v>
      </c>
      <c r="B7469" t="s">
        <v>321</v>
      </c>
      <c r="C7469">
        <v>2024</v>
      </c>
      <c r="D7469">
        <v>41338.19</v>
      </c>
    </row>
    <row r="7470" spans="1:4" x14ac:dyDescent="0.35">
      <c r="A7470" t="s">
        <v>322</v>
      </c>
      <c r="B7470" t="s">
        <v>323</v>
      </c>
      <c r="C7470">
        <v>1965</v>
      </c>
      <c r="D7470">
        <v>166.39278999999999</v>
      </c>
    </row>
    <row r="7471" spans="1:4" x14ac:dyDescent="0.35">
      <c r="A7471" t="s">
        <v>322</v>
      </c>
      <c r="B7471" t="s">
        <v>323</v>
      </c>
      <c r="C7471">
        <v>1966</v>
      </c>
      <c r="D7471">
        <v>203.50377</v>
      </c>
    </row>
    <row r="7472" spans="1:4" x14ac:dyDescent="0.35">
      <c r="A7472" t="s">
        <v>322</v>
      </c>
      <c r="B7472" t="s">
        <v>323</v>
      </c>
      <c r="C7472">
        <v>1967</v>
      </c>
      <c r="D7472">
        <v>882.06006000000002</v>
      </c>
    </row>
    <row r="7473" spans="1:4" x14ac:dyDescent="0.35">
      <c r="A7473" t="s">
        <v>322</v>
      </c>
      <c r="B7473" t="s">
        <v>323</v>
      </c>
      <c r="C7473">
        <v>1968</v>
      </c>
      <c r="D7473">
        <v>1036.7483</v>
      </c>
    </row>
    <row r="7474" spans="1:4" x14ac:dyDescent="0.35">
      <c r="A7474" t="s">
        <v>322</v>
      </c>
      <c r="B7474" t="s">
        <v>323</v>
      </c>
      <c r="C7474">
        <v>1969</v>
      </c>
      <c r="D7474">
        <v>1438.9675</v>
      </c>
    </row>
    <row r="7475" spans="1:4" x14ac:dyDescent="0.35">
      <c r="A7475" t="s">
        <v>322</v>
      </c>
      <c r="B7475" t="s">
        <v>323</v>
      </c>
      <c r="C7475">
        <v>1970</v>
      </c>
      <c r="D7475">
        <v>1412.2805000000001</v>
      </c>
    </row>
    <row r="7476" spans="1:4" x14ac:dyDescent="0.35">
      <c r="A7476" t="s">
        <v>322</v>
      </c>
      <c r="B7476" t="s">
        <v>323</v>
      </c>
      <c r="C7476">
        <v>1971</v>
      </c>
      <c r="D7476">
        <v>22714.63</v>
      </c>
    </row>
    <row r="7477" spans="1:4" x14ac:dyDescent="0.35">
      <c r="A7477" t="s">
        <v>322</v>
      </c>
      <c r="B7477" t="s">
        <v>323</v>
      </c>
      <c r="C7477">
        <v>1972</v>
      </c>
      <c r="D7477">
        <v>25231.861000000001</v>
      </c>
    </row>
    <row r="7478" spans="1:4" x14ac:dyDescent="0.35">
      <c r="A7478" t="s">
        <v>322</v>
      </c>
      <c r="B7478" t="s">
        <v>323</v>
      </c>
      <c r="C7478">
        <v>1973</v>
      </c>
      <c r="D7478">
        <v>21320.436000000002</v>
      </c>
    </row>
    <row r="7479" spans="1:4" x14ac:dyDescent="0.35">
      <c r="A7479" t="s">
        <v>322</v>
      </c>
      <c r="B7479" t="s">
        <v>323</v>
      </c>
      <c r="C7479">
        <v>1974</v>
      </c>
      <c r="D7479">
        <v>18912.955000000002</v>
      </c>
    </row>
    <row r="7480" spans="1:4" x14ac:dyDescent="0.35">
      <c r="A7480" t="s">
        <v>322</v>
      </c>
      <c r="B7480" t="s">
        <v>323</v>
      </c>
      <c r="C7480">
        <v>1975</v>
      </c>
      <c r="D7480">
        <v>16568.465</v>
      </c>
    </row>
    <row r="7481" spans="1:4" x14ac:dyDescent="0.35">
      <c r="A7481" t="s">
        <v>322</v>
      </c>
      <c r="B7481" t="s">
        <v>323</v>
      </c>
      <c r="C7481">
        <v>1976</v>
      </c>
      <c r="D7481">
        <v>18235.353999999999</v>
      </c>
    </row>
    <row r="7482" spans="1:4" x14ac:dyDescent="0.35">
      <c r="A7482" t="s">
        <v>322</v>
      </c>
      <c r="B7482" t="s">
        <v>323</v>
      </c>
      <c r="C7482">
        <v>1977</v>
      </c>
      <c r="D7482">
        <v>16733.195</v>
      </c>
    </row>
    <row r="7483" spans="1:4" x14ac:dyDescent="0.35">
      <c r="A7483" t="s">
        <v>322</v>
      </c>
      <c r="B7483" t="s">
        <v>323</v>
      </c>
      <c r="C7483">
        <v>1978</v>
      </c>
      <c r="D7483">
        <v>18485.120999999999</v>
      </c>
    </row>
    <row r="7484" spans="1:4" x14ac:dyDescent="0.35">
      <c r="A7484" t="s">
        <v>322</v>
      </c>
      <c r="B7484" t="s">
        <v>323</v>
      </c>
      <c r="C7484">
        <v>1979</v>
      </c>
      <c r="D7484">
        <v>20201.013999999999</v>
      </c>
    </row>
    <row r="7485" spans="1:4" x14ac:dyDescent="0.35">
      <c r="A7485" t="s">
        <v>322</v>
      </c>
      <c r="B7485" t="s">
        <v>323</v>
      </c>
      <c r="C7485">
        <v>1980</v>
      </c>
      <c r="D7485">
        <v>17037.115000000002</v>
      </c>
    </row>
    <row r="7486" spans="1:4" x14ac:dyDescent="0.35">
      <c r="A7486" t="s">
        <v>322</v>
      </c>
      <c r="B7486" t="s">
        <v>323</v>
      </c>
      <c r="C7486">
        <v>1981</v>
      </c>
      <c r="D7486">
        <v>17050.557000000001</v>
      </c>
    </row>
    <row r="7487" spans="1:4" x14ac:dyDescent="0.35">
      <c r="A7487" t="s">
        <v>322</v>
      </c>
      <c r="B7487" t="s">
        <v>323</v>
      </c>
      <c r="C7487">
        <v>1982</v>
      </c>
      <c r="D7487">
        <v>17421.607</v>
      </c>
    </row>
    <row r="7488" spans="1:4" x14ac:dyDescent="0.35">
      <c r="A7488" t="s">
        <v>322</v>
      </c>
      <c r="B7488" t="s">
        <v>323</v>
      </c>
      <c r="C7488">
        <v>1983</v>
      </c>
      <c r="D7488">
        <v>19002.330000000002</v>
      </c>
    </row>
    <row r="7489" spans="1:4" x14ac:dyDescent="0.35">
      <c r="A7489" t="s">
        <v>322</v>
      </c>
      <c r="B7489" t="s">
        <v>323</v>
      </c>
      <c r="C7489">
        <v>1984</v>
      </c>
      <c r="D7489">
        <v>22310.967000000001</v>
      </c>
    </row>
    <row r="7490" spans="1:4" x14ac:dyDescent="0.35">
      <c r="A7490" t="s">
        <v>322</v>
      </c>
      <c r="B7490" t="s">
        <v>323</v>
      </c>
      <c r="C7490">
        <v>1985</v>
      </c>
      <c r="D7490">
        <v>24838.732</v>
      </c>
    </row>
    <row r="7491" spans="1:4" x14ac:dyDescent="0.35">
      <c r="A7491" t="s">
        <v>322</v>
      </c>
      <c r="B7491" t="s">
        <v>323</v>
      </c>
      <c r="C7491">
        <v>1986</v>
      </c>
      <c r="D7491">
        <v>25109.261999999999</v>
      </c>
    </row>
    <row r="7492" spans="1:4" x14ac:dyDescent="0.35">
      <c r="A7492" t="s">
        <v>322</v>
      </c>
      <c r="B7492" t="s">
        <v>323</v>
      </c>
      <c r="C7492">
        <v>1987</v>
      </c>
      <c r="D7492">
        <v>24641.562000000002</v>
      </c>
    </row>
    <row r="7493" spans="1:4" x14ac:dyDescent="0.35">
      <c r="A7493" t="s">
        <v>322</v>
      </c>
      <c r="B7493" t="s">
        <v>323</v>
      </c>
      <c r="C7493">
        <v>1988</v>
      </c>
      <c r="D7493">
        <v>23917.866999999998</v>
      </c>
    </row>
    <row r="7494" spans="1:4" x14ac:dyDescent="0.35">
      <c r="A7494" t="s">
        <v>322</v>
      </c>
      <c r="B7494" t="s">
        <v>323</v>
      </c>
      <c r="C7494">
        <v>1989</v>
      </c>
      <c r="D7494">
        <v>23724.55</v>
      </c>
    </row>
    <row r="7495" spans="1:4" x14ac:dyDescent="0.35">
      <c r="A7495" t="s">
        <v>322</v>
      </c>
      <c r="B7495" t="s">
        <v>323</v>
      </c>
      <c r="C7495">
        <v>1990</v>
      </c>
      <c r="D7495">
        <v>26429.148000000001</v>
      </c>
    </row>
    <row r="7496" spans="1:4" x14ac:dyDescent="0.35">
      <c r="A7496" t="s">
        <v>322</v>
      </c>
      <c r="B7496" t="s">
        <v>323</v>
      </c>
      <c r="C7496">
        <v>1991</v>
      </c>
      <c r="D7496">
        <v>32859.074000000001</v>
      </c>
    </row>
    <row r="7497" spans="1:4" x14ac:dyDescent="0.35">
      <c r="A7497" t="s">
        <v>322</v>
      </c>
      <c r="B7497" t="s">
        <v>323</v>
      </c>
      <c r="C7497">
        <v>1992</v>
      </c>
      <c r="D7497">
        <v>31123.567999999999</v>
      </c>
    </row>
    <row r="7498" spans="1:4" x14ac:dyDescent="0.35">
      <c r="A7498" t="s">
        <v>322</v>
      </c>
      <c r="B7498" t="s">
        <v>323</v>
      </c>
      <c r="C7498">
        <v>1993</v>
      </c>
      <c r="D7498">
        <v>28780.873</v>
      </c>
    </row>
    <row r="7499" spans="1:4" x14ac:dyDescent="0.35">
      <c r="A7499" t="s">
        <v>322</v>
      </c>
      <c r="B7499" t="s">
        <v>323</v>
      </c>
      <c r="C7499">
        <v>1994</v>
      </c>
      <c r="D7499">
        <v>26192.925999999999</v>
      </c>
    </row>
    <row r="7500" spans="1:4" x14ac:dyDescent="0.35">
      <c r="A7500" t="s">
        <v>322</v>
      </c>
      <c r="B7500" t="s">
        <v>323</v>
      </c>
      <c r="C7500">
        <v>1995</v>
      </c>
      <c r="D7500">
        <v>30118.717000000001</v>
      </c>
    </row>
    <row r="7501" spans="1:4" x14ac:dyDescent="0.35">
      <c r="A7501" t="s">
        <v>322</v>
      </c>
      <c r="B7501" t="s">
        <v>323</v>
      </c>
      <c r="C7501">
        <v>1996</v>
      </c>
      <c r="D7501">
        <v>30375.232</v>
      </c>
    </row>
    <row r="7502" spans="1:4" x14ac:dyDescent="0.35">
      <c r="A7502" t="s">
        <v>322</v>
      </c>
      <c r="B7502" t="s">
        <v>323</v>
      </c>
      <c r="C7502">
        <v>1997</v>
      </c>
      <c r="D7502">
        <v>30807.530999999999</v>
      </c>
    </row>
    <row r="7503" spans="1:4" x14ac:dyDescent="0.35">
      <c r="A7503" t="s">
        <v>322</v>
      </c>
      <c r="B7503" t="s">
        <v>323</v>
      </c>
      <c r="C7503">
        <v>1998</v>
      </c>
      <c r="D7503">
        <v>31152.215</v>
      </c>
    </row>
    <row r="7504" spans="1:4" x14ac:dyDescent="0.35">
      <c r="A7504" t="s">
        <v>322</v>
      </c>
      <c r="B7504" t="s">
        <v>323</v>
      </c>
      <c r="C7504">
        <v>1999</v>
      </c>
      <c r="D7504">
        <v>34921.226999999999</v>
      </c>
    </row>
    <row r="7505" spans="1:4" x14ac:dyDescent="0.35">
      <c r="A7505" t="s">
        <v>322</v>
      </c>
      <c r="B7505" t="s">
        <v>323</v>
      </c>
      <c r="C7505">
        <v>2000</v>
      </c>
      <c r="D7505">
        <v>48620.9</v>
      </c>
    </row>
    <row r="7506" spans="1:4" x14ac:dyDescent="0.35">
      <c r="A7506" t="s">
        <v>322</v>
      </c>
      <c r="B7506" t="s">
        <v>323</v>
      </c>
      <c r="C7506">
        <v>2001</v>
      </c>
      <c r="D7506">
        <v>53324.79</v>
      </c>
    </row>
    <row r="7507" spans="1:4" x14ac:dyDescent="0.35">
      <c r="A7507" t="s">
        <v>322</v>
      </c>
      <c r="B7507" t="s">
        <v>323</v>
      </c>
      <c r="C7507">
        <v>2002</v>
      </c>
      <c r="D7507">
        <v>56120.254000000001</v>
      </c>
    </row>
    <row r="7508" spans="1:4" x14ac:dyDescent="0.35">
      <c r="A7508" t="s">
        <v>322</v>
      </c>
      <c r="B7508" t="s">
        <v>323</v>
      </c>
      <c r="C7508">
        <v>2003</v>
      </c>
      <c r="D7508">
        <v>57588.85</v>
      </c>
    </row>
    <row r="7509" spans="1:4" x14ac:dyDescent="0.35">
      <c r="A7509" t="s">
        <v>322</v>
      </c>
      <c r="B7509" t="s">
        <v>323</v>
      </c>
      <c r="C7509">
        <v>2004</v>
      </c>
      <c r="D7509">
        <v>58819.917999999998</v>
      </c>
    </row>
    <row r="7510" spans="1:4" x14ac:dyDescent="0.35">
      <c r="A7510" t="s">
        <v>322</v>
      </c>
      <c r="B7510" t="s">
        <v>323</v>
      </c>
      <c r="C7510">
        <v>2005</v>
      </c>
      <c r="D7510">
        <v>63469.54</v>
      </c>
    </row>
    <row r="7511" spans="1:4" x14ac:dyDescent="0.35">
      <c r="A7511" t="s">
        <v>322</v>
      </c>
      <c r="B7511" t="s">
        <v>323</v>
      </c>
      <c r="C7511">
        <v>2006</v>
      </c>
      <c r="D7511">
        <v>67833.375</v>
      </c>
    </row>
    <row r="7512" spans="1:4" x14ac:dyDescent="0.35">
      <c r="A7512" t="s">
        <v>322</v>
      </c>
      <c r="B7512" t="s">
        <v>323</v>
      </c>
      <c r="C7512">
        <v>2007</v>
      </c>
      <c r="D7512">
        <v>66942.759999999995</v>
      </c>
    </row>
    <row r="7513" spans="1:4" x14ac:dyDescent="0.35">
      <c r="A7513" t="s">
        <v>322</v>
      </c>
      <c r="B7513" t="s">
        <v>323</v>
      </c>
      <c r="C7513">
        <v>2008</v>
      </c>
      <c r="D7513">
        <v>76528.73</v>
      </c>
    </row>
    <row r="7514" spans="1:4" x14ac:dyDescent="0.35">
      <c r="A7514" t="s">
        <v>322</v>
      </c>
      <c r="B7514" t="s">
        <v>323</v>
      </c>
      <c r="C7514">
        <v>2009</v>
      </c>
      <c r="D7514">
        <v>74281.89</v>
      </c>
    </row>
    <row r="7515" spans="1:4" x14ac:dyDescent="0.35">
      <c r="A7515" t="s">
        <v>322</v>
      </c>
      <c r="B7515" t="s">
        <v>323</v>
      </c>
      <c r="C7515">
        <v>2010</v>
      </c>
      <c r="D7515">
        <v>85979.016000000003</v>
      </c>
    </row>
    <row r="7516" spans="1:4" x14ac:dyDescent="0.35">
      <c r="A7516" t="s">
        <v>322</v>
      </c>
      <c r="B7516" t="s">
        <v>323</v>
      </c>
      <c r="C7516">
        <v>2011</v>
      </c>
      <c r="D7516">
        <v>84460.266000000003</v>
      </c>
    </row>
    <row r="7517" spans="1:4" x14ac:dyDescent="0.35">
      <c r="A7517" t="s">
        <v>322</v>
      </c>
      <c r="B7517" t="s">
        <v>323</v>
      </c>
      <c r="C7517">
        <v>2012</v>
      </c>
      <c r="D7517">
        <v>79910.39</v>
      </c>
    </row>
    <row r="7518" spans="1:4" x14ac:dyDescent="0.35">
      <c r="A7518" t="s">
        <v>322</v>
      </c>
      <c r="B7518" t="s">
        <v>323</v>
      </c>
      <c r="C7518">
        <v>2013</v>
      </c>
      <c r="D7518">
        <v>82844.789999999994</v>
      </c>
    </row>
    <row r="7519" spans="1:4" x14ac:dyDescent="0.35">
      <c r="A7519" t="s">
        <v>322</v>
      </c>
      <c r="B7519" t="s">
        <v>323</v>
      </c>
      <c r="C7519">
        <v>2014</v>
      </c>
      <c r="D7519">
        <v>78943.88</v>
      </c>
    </row>
    <row r="7520" spans="1:4" x14ac:dyDescent="0.35">
      <c r="A7520" t="s">
        <v>322</v>
      </c>
      <c r="B7520" t="s">
        <v>323</v>
      </c>
      <c r="C7520">
        <v>2015</v>
      </c>
      <c r="D7520">
        <v>80629.070000000007</v>
      </c>
    </row>
    <row r="7521" spans="1:4" x14ac:dyDescent="0.35">
      <c r="A7521" t="s">
        <v>322</v>
      </c>
      <c r="B7521" t="s">
        <v>323</v>
      </c>
      <c r="C7521">
        <v>2016</v>
      </c>
      <c r="D7521">
        <v>77124.479999999996</v>
      </c>
    </row>
    <row r="7522" spans="1:4" x14ac:dyDescent="0.35">
      <c r="A7522" t="s">
        <v>322</v>
      </c>
      <c r="B7522" t="s">
        <v>323</v>
      </c>
      <c r="C7522">
        <v>2017</v>
      </c>
      <c r="D7522">
        <v>77558.960000000006</v>
      </c>
    </row>
    <row r="7523" spans="1:4" x14ac:dyDescent="0.35">
      <c r="A7523" t="s">
        <v>322</v>
      </c>
      <c r="B7523" t="s">
        <v>323</v>
      </c>
      <c r="C7523">
        <v>2018</v>
      </c>
      <c r="D7523">
        <v>81778.44</v>
      </c>
    </row>
    <row r="7524" spans="1:4" x14ac:dyDescent="0.35">
      <c r="A7524" t="s">
        <v>322</v>
      </c>
      <c r="B7524" t="s">
        <v>323</v>
      </c>
      <c r="C7524">
        <v>2019</v>
      </c>
      <c r="D7524">
        <v>81330.62</v>
      </c>
    </row>
    <row r="7525" spans="1:4" x14ac:dyDescent="0.35">
      <c r="A7525" t="s">
        <v>322</v>
      </c>
      <c r="B7525" t="s">
        <v>323</v>
      </c>
      <c r="C7525">
        <v>2020</v>
      </c>
      <c r="D7525">
        <v>79945.42</v>
      </c>
    </row>
    <row r="7526" spans="1:4" x14ac:dyDescent="0.35">
      <c r="A7526" t="s">
        <v>322</v>
      </c>
      <c r="B7526" t="s">
        <v>323</v>
      </c>
      <c r="C7526">
        <v>2021</v>
      </c>
      <c r="D7526">
        <v>88512.25</v>
      </c>
    </row>
    <row r="7527" spans="1:4" x14ac:dyDescent="0.35">
      <c r="A7527" t="s">
        <v>322</v>
      </c>
      <c r="B7527" t="s">
        <v>323</v>
      </c>
      <c r="C7527">
        <v>2022</v>
      </c>
      <c r="D7527">
        <v>89754.835999999996</v>
      </c>
    </row>
    <row r="7528" spans="1:4" x14ac:dyDescent="0.35">
      <c r="A7528" t="s">
        <v>322</v>
      </c>
      <c r="B7528" t="s">
        <v>323</v>
      </c>
      <c r="C7528">
        <v>2023</v>
      </c>
      <c r="D7528">
        <v>86222.51</v>
      </c>
    </row>
    <row r="7529" spans="1:4" x14ac:dyDescent="0.35">
      <c r="A7529" t="s">
        <v>322</v>
      </c>
      <c r="B7529" t="s">
        <v>323</v>
      </c>
      <c r="C7529">
        <v>2024</v>
      </c>
      <c r="D7529">
        <v>84610.64</v>
      </c>
    </row>
    <row r="7530" spans="1:4" x14ac:dyDescent="0.35">
      <c r="A7530" t="s">
        <v>324</v>
      </c>
      <c r="B7530" t="s">
        <v>325</v>
      </c>
      <c r="C7530">
        <v>1965</v>
      </c>
      <c r="D7530">
        <v>1574.9092000000001</v>
      </c>
    </row>
    <row r="7531" spans="1:4" x14ac:dyDescent="0.35">
      <c r="A7531" t="s">
        <v>324</v>
      </c>
      <c r="B7531" t="s">
        <v>325</v>
      </c>
      <c r="C7531">
        <v>1966</v>
      </c>
      <c r="D7531">
        <v>1543.2706000000001</v>
      </c>
    </row>
    <row r="7532" spans="1:4" x14ac:dyDescent="0.35">
      <c r="A7532" t="s">
        <v>324</v>
      </c>
      <c r="B7532" t="s">
        <v>325</v>
      </c>
      <c r="C7532">
        <v>1967</v>
      </c>
      <c r="D7532">
        <v>1661.1416999999999</v>
      </c>
    </row>
    <row r="7533" spans="1:4" x14ac:dyDescent="0.35">
      <c r="A7533" t="s">
        <v>324</v>
      </c>
      <c r="B7533" t="s">
        <v>325</v>
      </c>
      <c r="C7533">
        <v>1968</v>
      </c>
      <c r="D7533">
        <v>1832.9536000000001</v>
      </c>
    </row>
    <row r="7534" spans="1:4" x14ac:dyDescent="0.35">
      <c r="A7534" t="s">
        <v>324</v>
      </c>
      <c r="B7534" t="s">
        <v>325</v>
      </c>
      <c r="C7534">
        <v>1969</v>
      </c>
      <c r="D7534">
        <v>1789.7725</v>
      </c>
    </row>
    <row r="7535" spans="1:4" x14ac:dyDescent="0.35">
      <c r="A7535" t="s">
        <v>324</v>
      </c>
      <c r="B7535" t="s">
        <v>325</v>
      </c>
      <c r="C7535">
        <v>1970</v>
      </c>
      <c r="D7535">
        <v>1711.1043999999999</v>
      </c>
    </row>
    <row r="7536" spans="1:4" x14ac:dyDescent="0.35">
      <c r="A7536" t="s">
        <v>324</v>
      </c>
      <c r="B7536" t="s">
        <v>325</v>
      </c>
      <c r="C7536">
        <v>1971</v>
      </c>
      <c r="D7536">
        <v>1576.5259000000001</v>
      </c>
    </row>
    <row r="7537" spans="1:4" x14ac:dyDescent="0.35">
      <c r="A7537" t="s">
        <v>324</v>
      </c>
      <c r="B7537" t="s">
        <v>325</v>
      </c>
      <c r="C7537">
        <v>1972</v>
      </c>
      <c r="D7537">
        <v>1408.0337</v>
      </c>
    </row>
    <row r="7538" spans="1:4" x14ac:dyDescent="0.35">
      <c r="A7538" t="s">
        <v>324</v>
      </c>
      <c r="B7538" t="s">
        <v>325</v>
      </c>
      <c r="C7538">
        <v>1973</v>
      </c>
      <c r="D7538">
        <v>1461.2483</v>
      </c>
    </row>
    <row r="7539" spans="1:4" x14ac:dyDescent="0.35">
      <c r="A7539" t="s">
        <v>324</v>
      </c>
      <c r="B7539" t="s">
        <v>325</v>
      </c>
      <c r="C7539">
        <v>1974</v>
      </c>
      <c r="D7539">
        <v>1537.1071999999999</v>
      </c>
    </row>
    <row r="7540" spans="1:4" x14ac:dyDescent="0.35">
      <c r="A7540" t="s">
        <v>324</v>
      </c>
      <c r="B7540" t="s">
        <v>325</v>
      </c>
      <c r="C7540">
        <v>1975</v>
      </c>
      <c r="D7540">
        <v>1566.0468000000001</v>
      </c>
    </row>
    <row r="7541" spans="1:4" x14ac:dyDescent="0.35">
      <c r="A7541" t="s">
        <v>324</v>
      </c>
      <c r="B7541" t="s">
        <v>325</v>
      </c>
      <c r="C7541">
        <v>1976</v>
      </c>
      <c r="D7541">
        <v>1542.3810000000001</v>
      </c>
    </row>
    <row r="7542" spans="1:4" x14ac:dyDescent="0.35">
      <c r="A7542" t="s">
        <v>324</v>
      </c>
      <c r="B7542" t="s">
        <v>325</v>
      </c>
      <c r="C7542">
        <v>1977</v>
      </c>
      <c r="D7542">
        <v>1617.7021</v>
      </c>
    </row>
    <row r="7543" spans="1:4" x14ac:dyDescent="0.35">
      <c r="A7543" t="s">
        <v>324</v>
      </c>
      <c r="B7543" t="s">
        <v>325</v>
      </c>
      <c r="C7543">
        <v>1978</v>
      </c>
      <c r="D7543">
        <v>1677.5376000000001</v>
      </c>
    </row>
    <row r="7544" spans="1:4" x14ac:dyDescent="0.35">
      <c r="A7544" t="s">
        <v>324</v>
      </c>
      <c r="B7544" t="s">
        <v>325</v>
      </c>
      <c r="C7544">
        <v>1979</v>
      </c>
      <c r="D7544">
        <v>1766.4484</v>
      </c>
    </row>
    <row r="7545" spans="1:4" x14ac:dyDescent="0.35">
      <c r="A7545" t="s">
        <v>324</v>
      </c>
      <c r="B7545" t="s">
        <v>325</v>
      </c>
      <c r="C7545">
        <v>1980</v>
      </c>
      <c r="D7545">
        <v>1880.5052000000001</v>
      </c>
    </row>
    <row r="7546" spans="1:4" x14ac:dyDescent="0.35">
      <c r="A7546" t="s">
        <v>324</v>
      </c>
      <c r="B7546" t="s">
        <v>325</v>
      </c>
      <c r="C7546">
        <v>1981</v>
      </c>
      <c r="D7546">
        <v>1939.1044999999999</v>
      </c>
    </row>
    <row r="7547" spans="1:4" x14ac:dyDescent="0.35">
      <c r="A7547" t="s">
        <v>324</v>
      </c>
      <c r="B7547" t="s">
        <v>325</v>
      </c>
      <c r="C7547">
        <v>1982</v>
      </c>
      <c r="D7547">
        <v>2059.63</v>
      </c>
    </row>
    <row r="7548" spans="1:4" x14ac:dyDescent="0.35">
      <c r="A7548" t="s">
        <v>324</v>
      </c>
      <c r="B7548" t="s">
        <v>325</v>
      </c>
      <c r="C7548">
        <v>1983</v>
      </c>
      <c r="D7548">
        <v>2126.8303000000001</v>
      </c>
    </row>
    <row r="7549" spans="1:4" x14ac:dyDescent="0.35">
      <c r="A7549" t="s">
        <v>324</v>
      </c>
      <c r="B7549" t="s">
        <v>325</v>
      </c>
      <c r="C7549">
        <v>1984</v>
      </c>
      <c r="D7549">
        <v>2181.3706000000002</v>
      </c>
    </row>
    <row r="7550" spans="1:4" x14ac:dyDescent="0.35">
      <c r="A7550" t="s">
        <v>324</v>
      </c>
      <c r="B7550" t="s">
        <v>325</v>
      </c>
      <c r="C7550">
        <v>1985</v>
      </c>
      <c r="D7550">
        <v>2220.9645999999998</v>
      </c>
    </row>
    <row r="7551" spans="1:4" x14ac:dyDescent="0.35">
      <c r="A7551" t="s">
        <v>324</v>
      </c>
      <c r="B7551" t="s">
        <v>325</v>
      </c>
      <c r="C7551">
        <v>1986</v>
      </c>
      <c r="D7551">
        <v>2275.8305999999998</v>
      </c>
    </row>
    <row r="7552" spans="1:4" x14ac:dyDescent="0.35">
      <c r="A7552" t="s">
        <v>324</v>
      </c>
      <c r="B7552" t="s">
        <v>325</v>
      </c>
      <c r="C7552">
        <v>1987</v>
      </c>
      <c r="D7552">
        <v>2467.2766000000001</v>
      </c>
    </row>
    <row r="7553" spans="1:4" x14ac:dyDescent="0.35">
      <c r="A7553" t="s">
        <v>324</v>
      </c>
      <c r="B7553" t="s">
        <v>325</v>
      </c>
      <c r="C7553">
        <v>1988</v>
      </c>
      <c r="D7553">
        <v>2534.4821999999999</v>
      </c>
    </row>
    <row r="7554" spans="1:4" x14ac:dyDescent="0.35">
      <c r="A7554" t="s">
        <v>324</v>
      </c>
      <c r="B7554" t="s">
        <v>325</v>
      </c>
      <c r="C7554">
        <v>1989</v>
      </c>
      <c r="D7554">
        <v>2601.5097999999998</v>
      </c>
    </row>
    <row r="7555" spans="1:4" x14ac:dyDescent="0.35">
      <c r="A7555" t="s">
        <v>324</v>
      </c>
      <c r="B7555" t="s">
        <v>325</v>
      </c>
      <c r="C7555">
        <v>1990</v>
      </c>
      <c r="D7555">
        <v>2630.0754000000002</v>
      </c>
    </row>
    <row r="7556" spans="1:4" x14ac:dyDescent="0.35">
      <c r="A7556" t="s">
        <v>324</v>
      </c>
      <c r="B7556" t="s">
        <v>325</v>
      </c>
      <c r="C7556">
        <v>1991</v>
      </c>
      <c r="D7556">
        <v>2696.1484</v>
      </c>
    </row>
    <row r="7557" spans="1:4" x14ac:dyDescent="0.35">
      <c r="A7557" t="s">
        <v>324</v>
      </c>
      <c r="B7557" t="s">
        <v>325</v>
      </c>
      <c r="C7557">
        <v>1992</v>
      </c>
      <c r="D7557">
        <v>2752.2235999999998</v>
      </c>
    </row>
    <row r="7558" spans="1:4" x14ac:dyDescent="0.35">
      <c r="A7558" t="s">
        <v>324</v>
      </c>
      <c r="B7558" t="s">
        <v>325</v>
      </c>
      <c r="C7558">
        <v>1993</v>
      </c>
      <c r="D7558">
        <v>2962.63</v>
      </c>
    </row>
    <row r="7559" spans="1:4" x14ac:dyDescent="0.35">
      <c r="A7559" t="s">
        <v>324</v>
      </c>
      <c r="B7559" t="s">
        <v>325</v>
      </c>
      <c r="C7559">
        <v>1994</v>
      </c>
      <c r="D7559">
        <v>2978.1082000000001</v>
      </c>
    </row>
    <row r="7560" spans="1:4" x14ac:dyDescent="0.35">
      <c r="A7560" t="s">
        <v>324</v>
      </c>
      <c r="B7560" t="s">
        <v>325</v>
      </c>
      <c r="C7560">
        <v>1995</v>
      </c>
      <c r="D7560">
        <v>3051.5131999999999</v>
      </c>
    </row>
    <row r="7561" spans="1:4" x14ac:dyDescent="0.35">
      <c r="A7561" t="s">
        <v>324</v>
      </c>
      <c r="B7561" t="s">
        <v>325</v>
      </c>
      <c r="C7561">
        <v>1996</v>
      </c>
      <c r="D7561">
        <v>3157.0129999999999</v>
      </c>
    </row>
    <row r="7562" spans="1:4" x14ac:dyDescent="0.35">
      <c r="A7562" t="s">
        <v>324</v>
      </c>
      <c r="B7562" t="s">
        <v>325</v>
      </c>
      <c r="C7562">
        <v>1997</v>
      </c>
      <c r="D7562">
        <v>2966.9485</v>
      </c>
    </row>
    <row r="7563" spans="1:4" x14ac:dyDescent="0.35">
      <c r="A7563" t="s">
        <v>324</v>
      </c>
      <c r="B7563" t="s">
        <v>325</v>
      </c>
      <c r="C7563">
        <v>1998</v>
      </c>
      <c r="D7563">
        <v>3097.4720000000002</v>
      </c>
    </row>
    <row r="7564" spans="1:4" x14ac:dyDescent="0.35">
      <c r="A7564" t="s">
        <v>324</v>
      </c>
      <c r="B7564" t="s">
        <v>325</v>
      </c>
      <c r="C7564">
        <v>1999</v>
      </c>
      <c r="D7564">
        <v>3146.2878000000001</v>
      </c>
    </row>
    <row r="7565" spans="1:4" x14ac:dyDescent="0.35">
      <c r="A7565" t="s">
        <v>324</v>
      </c>
      <c r="B7565" t="s">
        <v>325</v>
      </c>
      <c r="C7565">
        <v>2000</v>
      </c>
      <c r="D7565">
        <v>3123.4313999999999</v>
      </c>
    </row>
    <row r="7566" spans="1:4" x14ac:dyDescent="0.35">
      <c r="A7566" t="s">
        <v>324</v>
      </c>
      <c r="B7566" t="s">
        <v>325</v>
      </c>
      <c r="C7566">
        <v>2001</v>
      </c>
      <c r="D7566">
        <v>3108.855</v>
      </c>
    </row>
    <row r="7567" spans="1:4" x14ac:dyDescent="0.35">
      <c r="A7567" t="s">
        <v>324</v>
      </c>
      <c r="B7567" t="s">
        <v>325</v>
      </c>
      <c r="C7567">
        <v>2002</v>
      </c>
      <c r="D7567">
        <v>3149.7444</v>
      </c>
    </row>
    <row r="7568" spans="1:4" x14ac:dyDescent="0.35">
      <c r="A7568" t="s">
        <v>324</v>
      </c>
      <c r="B7568" t="s">
        <v>325</v>
      </c>
      <c r="C7568">
        <v>2003</v>
      </c>
      <c r="D7568">
        <v>3316.5590000000002</v>
      </c>
    </row>
    <row r="7569" spans="1:4" x14ac:dyDescent="0.35">
      <c r="A7569" t="s">
        <v>324</v>
      </c>
      <c r="B7569" t="s">
        <v>325</v>
      </c>
      <c r="C7569">
        <v>2004</v>
      </c>
      <c r="D7569">
        <v>3613.2833999999998</v>
      </c>
    </row>
    <row r="7570" spans="1:4" x14ac:dyDescent="0.35">
      <c r="A7570" t="s">
        <v>324</v>
      </c>
      <c r="B7570" t="s">
        <v>325</v>
      </c>
      <c r="C7570">
        <v>2005</v>
      </c>
      <c r="D7570">
        <v>3655.326</v>
      </c>
    </row>
    <row r="7571" spans="1:4" x14ac:dyDescent="0.35">
      <c r="A7571" t="s">
        <v>324</v>
      </c>
      <c r="B7571" t="s">
        <v>325</v>
      </c>
      <c r="C7571">
        <v>2006</v>
      </c>
      <c r="D7571">
        <v>3782.3726000000001</v>
      </c>
    </row>
    <row r="7572" spans="1:4" x14ac:dyDescent="0.35">
      <c r="A7572" t="s">
        <v>324</v>
      </c>
      <c r="B7572" t="s">
        <v>325</v>
      </c>
      <c r="C7572">
        <v>2007</v>
      </c>
      <c r="D7572">
        <v>3886.6210000000001</v>
      </c>
    </row>
    <row r="7573" spans="1:4" x14ac:dyDescent="0.35">
      <c r="A7573" t="s">
        <v>324</v>
      </c>
      <c r="B7573" t="s">
        <v>325</v>
      </c>
      <c r="C7573">
        <v>2008</v>
      </c>
      <c r="D7573">
        <v>3792.5111999999999</v>
      </c>
    </row>
    <row r="7574" spans="1:4" x14ac:dyDescent="0.35">
      <c r="A7574" t="s">
        <v>324</v>
      </c>
      <c r="B7574" t="s">
        <v>325</v>
      </c>
      <c r="C7574">
        <v>2009</v>
      </c>
      <c r="D7574">
        <v>3834.6291999999999</v>
      </c>
    </row>
    <row r="7575" spans="1:4" x14ac:dyDescent="0.35">
      <c r="A7575" t="s">
        <v>324</v>
      </c>
      <c r="B7575" t="s">
        <v>325</v>
      </c>
      <c r="C7575">
        <v>2010</v>
      </c>
      <c r="D7575">
        <v>3761.6614</v>
      </c>
    </row>
    <row r="7576" spans="1:4" x14ac:dyDescent="0.35">
      <c r="A7576" t="s">
        <v>324</v>
      </c>
      <c r="B7576" t="s">
        <v>325</v>
      </c>
      <c r="C7576">
        <v>2011</v>
      </c>
      <c r="D7576">
        <v>3697.3881999999999</v>
      </c>
    </row>
    <row r="7577" spans="1:4" x14ac:dyDescent="0.35">
      <c r="A7577" t="s">
        <v>324</v>
      </c>
      <c r="B7577" t="s">
        <v>325</v>
      </c>
      <c r="C7577">
        <v>2012</v>
      </c>
      <c r="D7577">
        <v>3379.4202</v>
      </c>
    </row>
    <row r="7578" spans="1:4" x14ac:dyDescent="0.35">
      <c r="A7578" t="s">
        <v>324</v>
      </c>
      <c r="B7578" t="s">
        <v>325</v>
      </c>
      <c r="C7578">
        <v>2013</v>
      </c>
      <c r="D7578">
        <v>3673.4953999999998</v>
      </c>
    </row>
    <row r="7579" spans="1:4" x14ac:dyDescent="0.35">
      <c r="A7579" t="s">
        <v>324</v>
      </c>
      <c r="B7579" t="s">
        <v>325</v>
      </c>
      <c r="C7579">
        <v>2014</v>
      </c>
      <c r="D7579">
        <v>3669.7968999999998</v>
      </c>
    </row>
    <row r="7580" spans="1:4" x14ac:dyDescent="0.35">
      <c r="A7580" t="s">
        <v>324</v>
      </c>
      <c r="B7580" t="s">
        <v>325</v>
      </c>
      <c r="C7580">
        <v>2015</v>
      </c>
      <c r="D7580">
        <v>3816.5994000000001</v>
      </c>
    </row>
    <row r="7581" spans="1:4" x14ac:dyDescent="0.35">
      <c r="A7581" t="s">
        <v>324</v>
      </c>
      <c r="B7581" t="s">
        <v>325</v>
      </c>
      <c r="C7581">
        <v>2016</v>
      </c>
      <c r="D7581">
        <v>4090.3152</v>
      </c>
    </row>
    <row r="7582" spans="1:4" x14ac:dyDescent="0.35">
      <c r="A7582" t="s">
        <v>324</v>
      </c>
      <c r="B7582" t="s">
        <v>325</v>
      </c>
      <c r="C7582">
        <v>2017</v>
      </c>
      <c r="D7582">
        <v>4263.7870000000003</v>
      </c>
    </row>
    <row r="7583" spans="1:4" x14ac:dyDescent="0.35">
      <c r="A7583" t="s">
        <v>324</v>
      </c>
      <c r="B7583" t="s">
        <v>325</v>
      </c>
      <c r="C7583">
        <v>2018</v>
      </c>
      <c r="D7583">
        <v>4263.3630000000003</v>
      </c>
    </row>
    <row r="7584" spans="1:4" x14ac:dyDescent="0.35">
      <c r="A7584" t="s">
        <v>324</v>
      </c>
      <c r="B7584" t="s">
        <v>325</v>
      </c>
      <c r="C7584">
        <v>2019</v>
      </c>
      <c r="D7584">
        <v>4218.5083000000004</v>
      </c>
    </row>
    <row r="7585" spans="1:4" x14ac:dyDescent="0.35">
      <c r="A7585" t="s">
        <v>324</v>
      </c>
      <c r="B7585" t="s">
        <v>325</v>
      </c>
      <c r="C7585">
        <v>2020</v>
      </c>
      <c r="D7585">
        <v>4083.6709999999998</v>
      </c>
    </row>
    <row r="7586" spans="1:4" x14ac:dyDescent="0.35">
      <c r="A7586" t="s">
        <v>324</v>
      </c>
      <c r="B7586" t="s">
        <v>325</v>
      </c>
      <c r="C7586">
        <v>2021</v>
      </c>
      <c r="D7586">
        <v>4451.3994000000002</v>
      </c>
    </row>
    <row r="7587" spans="1:4" x14ac:dyDescent="0.35">
      <c r="A7587" t="s">
        <v>324</v>
      </c>
      <c r="B7587" t="s">
        <v>325</v>
      </c>
      <c r="C7587">
        <v>2022</v>
      </c>
      <c r="D7587">
        <v>4017.6390000000001</v>
      </c>
    </row>
    <row r="7588" spans="1:4" x14ac:dyDescent="0.35">
      <c r="A7588" t="s">
        <v>324</v>
      </c>
      <c r="B7588" t="s">
        <v>325</v>
      </c>
      <c r="C7588">
        <v>2023</v>
      </c>
      <c r="D7588">
        <v>3653.4337999999998</v>
      </c>
    </row>
    <row r="7589" spans="1:4" x14ac:dyDescent="0.35">
      <c r="A7589" t="s">
        <v>324</v>
      </c>
      <c r="B7589" t="s">
        <v>325</v>
      </c>
      <c r="C7589">
        <v>2024</v>
      </c>
      <c r="D7589">
        <v>3535.5425</v>
      </c>
    </row>
    <row r="7590" spans="1:4" x14ac:dyDescent="0.35">
      <c r="A7590" t="s">
        <v>326</v>
      </c>
      <c r="B7590" t="s">
        <v>327</v>
      </c>
      <c r="C7590">
        <v>1997</v>
      </c>
      <c r="D7590">
        <v>951.80420000000004</v>
      </c>
    </row>
    <row r="7591" spans="1:4" x14ac:dyDescent="0.35">
      <c r="A7591" t="s">
        <v>326</v>
      </c>
      <c r="B7591" t="s">
        <v>327</v>
      </c>
      <c r="C7591">
        <v>1998</v>
      </c>
      <c r="D7591">
        <v>1455.8416999999999</v>
      </c>
    </row>
    <row r="7592" spans="1:4" x14ac:dyDescent="0.35">
      <c r="A7592" t="s">
        <v>326</v>
      </c>
      <c r="B7592" t="s">
        <v>327</v>
      </c>
      <c r="C7592">
        <v>1999</v>
      </c>
      <c r="D7592">
        <v>1436.6863000000001</v>
      </c>
    </row>
    <row r="7593" spans="1:4" x14ac:dyDescent="0.35">
      <c r="A7593" t="s">
        <v>326</v>
      </c>
      <c r="B7593" t="s">
        <v>327</v>
      </c>
      <c r="C7593">
        <v>2000</v>
      </c>
      <c r="D7593">
        <v>1828.8981000000001</v>
      </c>
    </row>
    <row r="7594" spans="1:4" x14ac:dyDescent="0.35">
      <c r="A7594" t="s">
        <v>326</v>
      </c>
      <c r="B7594" t="s">
        <v>327</v>
      </c>
      <c r="C7594">
        <v>2001</v>
      </c>
      <c r="D7594">
        <v>2412.2190000000001</v>
      </c>
    </row>
    <row r="7595" spans="1:4" x14ac:dyDescent="0.35">
      <c r="A7595" t="s">
        <v>326</v>
      </c>
      <c r="B7595" t="s">
        <v>327</v>
      </c>
      <c r="C7595">
        <v>2002</v>
      </c>
      <c r="D7595">
        <v>2179.7395000000001</v>
      </c>
    </row>
    <row r="7596" spans="1:4" x14ac:dyDescent="0.35">
      <c r="A7596" t="s">
        <v>326</v>
      </c>
      <c r="B7596" t="s">
        <v>327</v>
      </c>
      <c r="C7596">
        <v>2003</v>
      </c>
      <c r="D7596">
        <v>2286.1046999999999</v>
      </c>
    </row>
    <row r="7597" spans="1:4" x14ac:dyDescent="0.35">
      <c r="A7597" t="s">
        <v>326</v>
      </c>
      <c r="B7597" t="s">
        <v>327</v>
      </c>
      <c r="C7597">
        <v>2004</v>
      </c>
      <c r="D7597">
        <v>3399.8564000000001</v>
      </c>
    </row>
    <row r="7598" spans="1:4" x14ac:dyDescent="0.35">
      <c r="A7598" t="s">
        <v>326</v>
      </c>
      <c r="B7598" t="s">
        <v>327</v>
      </c>
      <c r="C7598">
        <v>2005</v>
      </c>
      <c r="D7598">
        <v>4070.3359999999998</v>
      </c>
    </row>
    <row r="7599" spans="1:4" x14ac:dyDescent="0.35">
      <c r="A7599" t="s">
        <v>326</v>
      </c>
      <c r="B7599" t="s">
        <v>327</v>
      </c>
      <c r="C7599">
        <v>2006</v>
      </c>
      <c r="D7599">
        <v>3507.4994999999999</v>
      </c>
    </row>
    <row r="7600" spans="1:4" x14ac:dyDescent="0.35">
      <c r="A7600" t="s">
        <v>326</v>
      </c>
      <c r="B7600" t="s">
        <v>327</v>
      </c>
      <c r="C7600">
        <v>2007</v>
      </c>
      <c r="D7600">
        <v>3523.8645000000001</v>
      </c>
    </row>
    <row r="7601" spans="1:4" x14ac:dyDescent="0.35">
      <c r="A7601" t="s">
        <v>326</v>
      </c>
      <c r="B7601" t="s">
        <v>327</v>
      </c>
      <c r="C7601">
        <v>2008</v>
      </c>
      <c r="D7601">
        <v>3298.3606</v>
      </c>
    </row>
    <row r="7602" spans="1:4" x14ac:dyDescent="0.35">
      <c r="A7602" t="s">
        <v>326</v>
      </c>
      <c r="B7602" t="s">
        <v>327</v>
      </c>
      <c r="C7602">
        <v>2009</v>
      </c>
      <c r="D7602">
        <v>3303.4807000000001</v>
      </c>
    </row>
    <row r="7603" spans="1:4" x14ac:dyDescent="0.35">
      <c r="A7603" t="s">
        <v>326</v>
      </c>
      <c r="B7603" t="s">
        <v>327</v>
      </c>
      <c r="C7603">
        <v>2010</v>
      </c>
      <c r="D7603">
        <v>3223.2260000000001</v>
      </c>
    </row>
    <row r="7604" spans="1:4" x14ac:dyDescent="0.35">
      <c r="A7604" t="s">
        <v>326</v>
      </c>
      <c r="B7604" t="s">
        <v>327</v>
      </c>
      <c r="C7604">
        <v>2011</v>
      </c>
      <c r="D7604">
        <v>3497.7622000000001</v>
      </c>
    </row>
    <row r="7605" spans="1:4" x14ac:dyDescent="0.35">
      <c r="A7605" t="s">
        <v>326</v>
      </c>
      <c r="B7605" t="s">
        <v>327</v>
      </c>
      <c r="C7605">
        <v>2012</v>
      </c>
      <c r="D7605">
        <v>3416.7865999999999</v>
      </c>
    </row>
    <row r="7606" spans="1:4" x14ac:dyDescent="0.35">
      <c r="A7606" t="s">
        <v>326</v>
      </c>
      <c r="B7606" t="s">
        <v>327</v>
      </c>
      <c r="C7606">
        <v>2013</v>
      </c>
      <c r="D7606">
        <v>3544.6206000000002</v>
      </c>
    </row>
    <row r="7607" spans="1:4" x14ac:dyDescent="0.35">
      <c r="A7607" t="s">
        <v>326</v>
      </c>
      <c r="B7607" t="s">
        <v>327</v>
      </c>
      <c r="C7607">
        <v>2014</v>
      </c>
      <c r="D7607">
        <v>3736.3213000000001</v>
      </c>
    </row>
    <row r="7608" spans="1:4" x14ac:dyDescent="0.35">
      <c r="A7608" t="s">
        <v>326</v>
      </c>
      <c r="B7608" t="s">
        <v>327</v>
      </c>
      <c r="C7608">
        <v>2015</v>
      </c>
      <c r="D7608">
        <v>4048.837</v>
      </c>
    </row>
    <row r="7609" spans="1:4" x14ac:dyDescent="0.35">
      <c r="A7609" t="s">
        <v>326</v>
      </c>
      <c r="B7609" t="s">
        <v>327</v>
      </c>
      <c r="C7609">
        <v>2016</v>
      </c>
      <c r="D7609">
        <v>4137.1090000000004</v>
      </c>
    </row>
    <row r="7610" spans="1:4" x14ac:dyDescent="0.35">
      <c r="A7610" t="s">
        <v>326</v>
      </c>
      <c r="B7610" t="s">
        <v>327</v>
      </c>
      <c r="C7610">
        <v>2017</v>
      </c>
      <c r="D7610">
        <v>4055.8463999999999</v>
      </c>
    </row>
    <row r="7611" spans="1:4" x14ac:dyDescent="0.35">
      <c r="A7611" t="s">
        <v>326</v>
      </c>
      <c r="B7611" t="s">
        <v>327</v>
      </c>
      <c r="C7611">
        <v>2018</v>
      </c>
      <c r="D7611">
        <v>3805.8126999999999</v>
      </c>
    </row>
    <row r="7612" spans="1:4" x14ac:dyDescent="0.35">
      <c r="A7612" t="s">
        <v>326</v>
      </c>
      <c r="B7612" t="s">
        <v>327</v>
      </c>
      <c r="C7612">
        <v>2019</v>
      </c>
      <c r="D7612">
        <v>4149.3994000000002</v>
      </c>
    </row>
    <row r="7613" spans="1:4" x14ac:dyDescent="0.35">
      <c r="A7613" t="s">
        <v>326</v>
      </c>
      <c r="B7613" t="s">
        <v>327</v>
      </c>
      <c r="C7613">
        <v>2020</v>
      </c>
      <c r="D7613">
        <v>4169.6360000000004</v>
      </c>
    </row>
    <row r="7614" spans="1:4" x14ac:dyDescent="0.35">
      <c r="A7614" t="s">
        <v>326</v>
      </c>
      <c r="B7614" t="s">
        <v>327</v>
      </c>
      <c r="C7614">
        <v>2021</v>
      </c>
      <c r="D7614">
        <v>4366.5102999999999</v>
      </c>
    </row>
    <row r="7615" spans="1:4" x14ac:dyDescent="0.35">
      <c r="A7615" t="s">
        <v>326</v>
      </c>
      <c r="B7615" t="s">
        <v>327</v>
      </c>
      <c r="C7615">
        <v>2022</v>
      </c>
      <c r="D7615">
        <v>4379.4970000000003</v>
      </c>
    </row>
    <row r="7616" spans="1:4" x14ac:dyDescent="0.35">
      <c r="A7616" t="s">
        <v>326</v>
      </c>
      <c r="B7616" t="s">
        <v>327</v>
      </c>
      <c r="C7616">
        <v>2023</v>
      </c>
      <c r="D7616">
        <v>4393.3086000000003</v>
      </c>
    </row>
    <row r="7617" spans="1:4" x14ac:dyDescent="0.35">
      <c r="A7617" t="s">
        <v>328</v>
      </c>
      <c r="B7617" t="s">
        <v>329</v>
      </c>
      <c r="C7617">
        <v>1980</v>
      </c>
      <c r="D7617">
        <v>26528.752</v>
      </c>
    </row>
    <row r="7618" spans="1:4" x14ac:dyDescent="0.35">
      <c r="A7618" t="s">
        <v>328</v>
      </c>
      <c r="B7618" t="s">
        <v>329</v>
      </c>
      <c r="C7618">
        <v>1981</v>
      </c>
      <c r="D7618">
        <v>25854.002</v>
      </c>
    </row>
    <row r="7619" spans="1:4" x14ac:dyDescent="0.35">
      <c r="A7619" t="s">
        <v>328</v>
      </c>
      <c r="B7619" t="s">
        <v>329</v>
      </c>
      <c r="C7619">
        <v>1982</v>
      </c>
      <c r="D7619">
        <v>24200.945</v>
      </c>
    </row>
    <row r="7620" spans="1:4" x14ac:dyDescent="0.35">
      <c r="A7620" t="s">
        <v>328</v>
      </c>
      <c r="B7620" t="s">
        <v>329</v>
      </c>
      <c r="C7620">
        <v>1983</v>
      </c>
      <c r="D7620">
        <v>24131.474999999999</v>
      </c>
    </row>
    <row r="7621" spans="1:4" x14ac:dyDescent="0.35">
      <c r="A7621" t="s">
        <v>328</v>
      </c>
      <c r="B7621" t="s">
        <v>329</v>
      </c>
      <c r="C7621">
        <v>1984</v>
      </c>
      <c r="D7621">
        <v>23624.504000000001</v>
      </c>
    </row>
    <row r="7622" spans="1:4" x14ac:dyDescent="0.35">
      <c r="A7622" t="s">
        <v>328</v>
      </c>
      <c r="B7622" t="s">
        <v>329</v>
      </c>
      <c r="C7622">
        <v>1985</v>
      </c>
      <c r="D7622">
        <v>20213.115000000002</v>
      </c>
    </row>
    <row r="7623" spans="1:4" x14ac:dyDescent="0.35">
      <c r="A7623" t="s">
        <v>328</v>
      </c>
      <c r="B7623" t="s">
        <v>329</v>
      </c>
      <c r="C7623">
        <v>1986</v>
      </c>
      <c r="D7623">
        <v>20278.294999999998</v>
      </c>
    </row>
    <row r="7624" spans="1:4" x14ac:dyDescent="0.35">
      <c r="A7624" t="s">
        <v>328</v>
      </c>
      <c r="B7624" t="s">
        <v>329</v>
      </c>
      <c r="C7624">
        <v>1987</v>
      </c>
      <c r="D7624">
        <v>20708.396000000001</v>
      </c>
    </row>
    <row r="7625" spans="1:4" x14ac:dyDescent="0.35">
      <c r="A7625" t="s">
        <v>328</v>
      </c>
      <c r="B7625" t="s">
        <v>329</v>
      </c>
      <c r="C7625">
        <v>1988</v>
      </c>
      <c r="D7625">
        <v>19915.060000000001</v>
      </c>
    </row>
    <row r="7626" spans="1:4" x14ac:dyDescent="0.35">
      <c r="A7626" t="s">
        <v>328</v>
      </c>
      <c r="B7626" t="s">
        <v>329</v>
      </c>
      <c r="C7626">
        <v>1989</v>
      </c>
      <c r="D7626">
        <v>18924.030999999999</v>
      </c>
    </row>
    <row r="7627" spans="1:4" x14ac:dyDescent="0.35">
      <c r="A7627" t="s">
        <v>328</v>
      </c>
      <c r="B7627" t="s">
        <v>329</v>
      </c>
      <c r="C7627">
        <v>1990</v>
      </c>
      <c r="D7627">
        <v>19662.305</v>
      </c>
    </row>
    <row r="7628" spans="1:4" x14ac:dyDescent="0.35">
      <c r="A7628" t="s">
        <v>328</v>
      </c>
      <c r="B7628" t="s">
        <v>329</v>
      </c>
      <c r="C7628">
        <v>1991</v>
      </c>
      <c r="D7628">
        <v>19145.157999999999</v>
      </c>
    </row>
    <row r="7629" spans="1:4" x14ac:dyDescent="0.35">
      <c r="A7629" t="s">
        <v>328</v>
      </c>
      <c r="B7629" t="s">
        <v>329</v>
      </c>
      <c r="C7629">
        <v>1992</v>
      </c>
      <c r="D7629">
        <v>19243.258000000002</v>
      </c>
    </row>
    <row r="7630" spans="1:4" x14ac:dyDescent="0.35">
      <c r="A7630" t="s">
        <v>328</v>
      </c>
      <c r="B7630" t="s">
        <v>329</v>
      </c>
      <c r="C7630">
        <v>1993</v>
      </c>
      <c r="D7630">
        <v>18627.982</v>
      </c>
    </row>
    <row r="7631" spans="1:4" x14ac:dyDescent="0.35">
      <c r="A7631" t="s">
        <v>328</v>
      </c>
      <c r="B7631" t="s">
        <v>329</v>
      </c>
      <c r="C7631">
        <v>1994</v>
      </c>
      <c r="D7631">
        <v>20449.39</v>
      </c>
    </row>
    <row r="7632" spans="1:4" x14ac:dyDescent="0.35">
      <c r="A7632" t="s">
        <v>328</v>
      </c>
      <c r="B7632" t="s">
        <v>329</v>
      </c>
      <c r="C7632">
        <v>1995</v>
      </c>
      <c r="D7632">
        <v>21170.059000000001</v>
      </c>
    </row>
    <row r="7633" spans="1:4" x14ac:dyDescent="0.35">
      <c r="A7633" t="s">
        <v>328</v>
      </c>
      <c r="B7633" t="s">
        <v>329</v>
      </c>
      <c r="C7633">
        <v>1996</v>
      </c>
      <c r="D7633">
        <v>18064.951000000001</v>
      </c>
    </row>
    <row r="7634" spans="1:4" x14ac:dyDescent="0.35">
      <c r="A7634" t="s">
        <v>328</v>
      </c>
      <c r="B7634" t="s">
        <v>329</v>
      </c>
      <c r="C7634">
        <v>1997</v>
      </c>
      <c r="D7634">
        <v>18369.315999999999</v>
      </c>
    </row>
    <row r="7635" spans="1:4" x14ac:dyDescent="0.35">
      <c r="A7635" t="s">
        <v>328</v>
      </c>
      <c r="B7635" t="s">
        <v>329</v>
      </c>
      <c r="C7635">
        <v>1998</v>
      </c>
      <c r="D7635">
        <v>19597.388999999999</v>
      </c>
    </row>
    <row r="7636" spans="1:4" x14ac:dyDescent="0.35">
      <c r="A7636" t="s">
        <v>328</v>
      </c>
      <c r="B7636" t="s">
        <v>329</v>
      </c>
      <c r="C7636">
        <v>1999</v>
      </c>
      <c r="D7636">
        <v>12289.545</v>
      </c>
    </row>
    <row r="7637" spans="1:4" x14ac:dyDescent="0.35">
      <c r="A7637" t="s">
        <v>328</v>
      </c>
      <c r="B7637" t="s">
        <v>329</v>
      </c>
      <c r="C7637">
        <v>2000</v>
      </c>
      <c r="D7637">
        <v>20032.026999999998</v>
      </c>
    </row>
    <row r="7638" spans="1:4" x14ac:dyDescent="0.35">
      <c r="A7638" t="s">
        <v>328</v>
      </c>
      <c r="B7638" t="s">
        <v>329</v>
      </c>
      <c r="C7638">
        <v>2001</v>
      </c>
      <c r="D7638">
        <v>20579.553</v>
      </c>
    </row>
    <row r="7639" spans="1:4" x14ac:dyDescent="0.35">
      <c r="A7639" t="s">
        <v>328</v>
      </c>
      <c r="B7639" t="s">
        <v>329</v>
      </c>
      <c r="C7639">
        <v>2002</v>
      </c>
      <c r="D7639">
        <v>19399.074000000001</v>
      </c>
    </row>
    <row r="7640" spans="1:4" x14ac:dyDescent="0.35">
      <c r="A7640" t="s">
        <v>328</v>
      </c>
      <c r="B7640" t="s">
        <v>329</v>
      </c>
      <c r="C7640">
        <v>2003</v>
      </c>
      <c r="D7640">
        <v>19575.773000000001</v>
      </c>
    </row>
    <row r="7641" spans="1:4" x14ac:dyDescent="0.35">
      <c r="A7641" t="s">
        <v>328</v>
      </c>
      <c r="B7641" t="s">
        <v>329</v>
      </c>
      <c r="C7641">
        <v>2004</v>
      </c>
      <c r="D7641">
        <v>19062.009999999998</v>
      </c>
    </row>
    <row r="7642" spans="1:4" x14ac:dyDescent="0.35">
      <c r="A7642" t="s">
        <v>328</v>
      </c>
      <c r="B7642" t="s">
        <v>329</v>
      </c>
      <c r="C7642">
        <v>2005</v>
      </c>
      <c r="D7642">
        <v>18729.88</v>
      </c>
    </row>
    <row r="7643" spans="1:4" x14ac:dyDescent="0.35">
      <c r="A7643" t="s">
        <v>328</v>
      </c>
      <c r="B7643" t="s">
        <v>329</v>
      </c>
      <c r="C7643">
        <v>2006</v>
      </c>
      <c r="D7643">
        <v>20216.603999999999</v>
      </c>
    </row>
    <row r="7644" spans="1:4" x14ac:dyDescent="0.35">
      <c r="A7644" t="s">
        <v>328</v>
      </c>
      <c r="B7644" t="s">
        <v>329</v>
      </c>
      <c r="C7644">
        <v>2007</v>
      </c>
      <c r="D7644">
        <v>18597.8</v>
      </c>
    </row>
    <row r="7645" spans="1:4" x14ac:dyDescent="0.35">
      <c r="A7645" t="s">
        <v>328</v>
      </c>
      <c r="B7645" t="s">
        <v>329</v>
      </c>
      <c r="C7645">
        <v>2008</v>
      </c>
      <c r="D7645">
        <v>21616.078000000001</v>
      </c>
    </row>
    <row r="7646" spans="1:4" x14ac:dyDescent="0.35">
      <c r="A7646" t="s">
        <v>328</v>
      </c>
      <c r="B7646" t="s">
        <v>329</v>
      </c>
      <c r="C7646">
        <v>2009</v>
      </c>
      <c r="D7646">
        <v>20571.918000000001</v>
      </c>
    </row>
    <row r="7647" spans="1:4" x14ac:dyDescent="0.35">
      <c r="A7647" t="s">
        <v>328</v>
      </c>
      <c r="B7647" t="s">
        <v>329</v>
      </c>
      <c r="C7647">
        <v>2010</v>
      </c>
      <c r="D7647">
        <v>23041.706999999999</v>
      </c>
    </row>
    <row r="7648" spans="1:4" x14ac:dyDescent="0.35">
      <c r="A7648" t="s">
        <v>328</v>
      </c>
      <c r="B7648" t="s">
        <v>329</v>
      </c>
      <c r="C7648">
        <v>2011</v>
      </c>
      <c r="D7648">
        <v>22911.555</v>
      </c>
    </row>
    <row r="7649" spans="1:4" x14ac:dyDescent="0.35">
      <c r="A7649" t="s">
        <v>328</v>
      </c>
      <c r="B7649" t="s">
        <v>329</v>
      </c>
      <c r="C7649">
        <v>2012</v>
      </c>
      <c r="D7649">
        <v>24667.205000000002</v>
      </c>
    </row>
    <row r="7650" spans="1:4" x14ac:dyDescent="0.35">
      <c r="A7650" t="s">
        <v>328</v>
      </c>
      <c r="B7650" t="s">
        <v>329</v>
      </c>
      <c r="C7650">
        <v>2013</v>
      </c>
      <c r="D7650">
        <v>23914.467000000001</v>
      </c>
    </row>
    <row r="7651" spans="1:4" x14ac:dyDescent="0.35">
      <c r="A7651" t="s">
        <v>328</v>
      </c>
      <c r="B7651" t="s">
        <v>329</v>
      </c>
      <c r="C7651">
        <v>2014</v>
      </c>
      <c r="D7651">
        <v>24101.708999999999</v>
      </c>
    </row>
    <row r="7652" spans="1:4" x14ac:dyDescent="0.35">
      <c r="A7652" t="s">
        <v>328</v>
      </c>
      <c r="B7652" t="s">
        <v>329</v>
      </c>
      <c r="C7652">
        <v>2015</v>
      </c>
      <c r="D7652">
        <v>25493.599999999999</v>
      </c>
    </row>
    <row r="7653" spans="1:4" x14ac:dyDescent="0.35">
      <c r="A7653" t="s">
        <v>328</v>
      </c>
      <c r="B7653" t="s">
        <v>329</v>
      </c>
      <c r="C7653">
        <v>2016</v>
      </c>
      <c r="D7653">
        <v>26459.42</v>
      </c>
    </row>
    <row r="7654" spans="1:4" x14ac:dyDescent="0.35">
      <c r="A7654" t="s">
        <v>328</v>
      </c>
      <c r="B7654" t="s">
        <v>329</v>
      </c>
      <c r="C7654">
        <v>2017</v>
      </c>
      <c r="D7654">
        <v>27922.565999999999</v>
      </c>
    </row>
    <row r="7655" spans="1:4" x14ac:dyDescent="0.35">
      <c r="A7655" t="s">
        <v>328</v>
      </c>
      <c r="B7655" t="s">
        <v>329</v>
      </c>
      <c r="C7655">
        <v>2018</v>
      </c>
      <c r="D7655">
        <v>26785.831999999999</v>
      </c>
    </row>
    <row r="7656" spans="1:4" x14ac:dyDescent="0.35">
      <c r="A7656" t="s">
        <v>328</v>
      </c>
      <c r="B7656" t="s">
        <v>329</v>
      </c>
      <c r="C7656">
        <v>2019</v>
      </c>
      <c r="D7656">
        <v>29537.386999999999</v>
      </c>
    </row>
    <row r="7657" spans="1:4" x14ac:dyDescent="0.35">
      <c r="A7657" t="s">
        <v>328</v>
      </c>
      <c r="B7657" t="s">
        <v>329</v>
      </c>
      <c r="C7657">
        <v>2020</v>
      </c>
      <c r="D7657">
        <v>19829.697</v>
      </c>
    </row>
    <row r="7658" spans="1:4" x14ac:dyDescent="0.35">
      <c r="A7658" t="s">
        <v>328</v>
      </c>
      <c r="B7658" t="s">
        <v>329</v>
      </c>
      <c r="C7658">
        <v>2021</v>
      </c>
      <c r="D7658">
        <v>21334.692999999999</v>
      </c>
    </row>
    <row r="7659" spans="1:4" x14ac:dyDescent="0.35">
      <c r="A7659" t="s">
        <v>328</v>
      </c>
      <c r="B7659" t="s">
        <v>329</v>
      </c>
      <c r="C7659">
        <v>2022</v>
      </c>
      <c r="D7659">
        <v>23285.065999999999</v>
      </c>
    </row>
    <row r="7660" spans="1:4" x14ac:dyDescent="0.35">
      <c r="A7660" t="s">
        <v>328</v>
      </c>
      <c r="B7660" t="s">
        <v>329</v>
      </c>
      <c r="C7660">
        <v>2023</v>
      </c>
      <c r="D7660">
        <v>22862.530999999999</v>
      </c>
    </row>
    <row r="7661" spans="1:4" x14ac:dyDescent="0.35">
      <c r="A7661" t="s">
        <v>330</v>
      </c>
      <c r="B7661" t="s">
        <v>331</v>
      </c>
      <c r="C7661">
        <v>1980</v>
      </c>
      <c r="D7661">
        <v>2512.6347999999998</v>
      </c>
    </row>
    <row r="7662" spans="1:4" x14ac:dyDescent="0.35">
      <c r="A7662" t="s">
        <v>330</v>
      </c>
      <c r="B7662" t="s">
        <v>331</v>
      </c>
      <c r="C7662">
        <v>1981</v>
      </c>
      <c r="D7662">
        <v>2453.1237999999998</v>
      </c>
    </row>
    <row r="7663" spans="1:4" x14ac:dyDescent="0.35">
      <c r="A7663" t="s">
        <v>330</v>
      </c>
      <c r="B7663" t="s">
        <v>331</v>
      </c>
      <c r="C7663">
        <v>1982</v>
      </c>
      <c r="D7663">
        <v>2400.7314000000001</v>
      </c>
    </row>
    <row r="7664" spans="1:4" x14ac:dyDescent="0.35">
      <c r="A7664" t="s">
        <v>330</v>
      </c>
      <c r="B7664" t="s">
        <v>331</v>
      </c>
      <c r="C7664">
        <v>1983</v>
      </c>
      <c r="D7664">
        <v>2374.7932000000001</v>
      </c>
    </row>
    <row r="7665" spans="1:4" x14ac:dyDescent="0.35">
      <c r="A7665" t="s">
        <v>330</v>
      </c>
      <c r="B7665" t="s">
        <v>331</v>
      </c>
      <c r="C7665">
        <v>1984</v>
      </c>
      <c r="D7665">
        <v>2708.1374999999998</v>
      </c>
    </row>
    <row r="7666" spans="1:4" x14ac:dyDescent="0.35">
      <c r="A7666" t="s">
        <v>330</v>
      </c>
      <c r="B7666" t="s">
        <v>331</v>
      </c>
      <c r="C7666">
        <v>1985</v>
      </c>
      <c r="D7666">
        <v>2646.6824000000001</v>
      </c>
    </row>
    <row r="7667" spans="1:4" x14ac:dyDescent="0.35">
      <c r="A7667" t="s">
        <v>330</v>
      </c>
      <c r="B7667" t="s">
        <v>331</v>
      </c>
      <c r="C7667">
        <v>1986</v>
      </c>
      <c r="D7667">
        <v>2670.9931999999999</v>
      </c>
    </row>
    <row r="7668" spans="1:4" x14ac:dyDescent="0.35">
      <c r="A7668" t="s">
        <v>330</v>
      </c>
      <c r="B7668" t="s">
        <v>331</v>
      </c>
      <c r="C7668">
        <v>1987</v>
      </c>
      <c r="D7668">
        <v>2902.5520000000001</v>
      </c>
    </row>
    <row r="7669" spans="1:4" x14ac:dyDescent="0.35">
      <c r="A7669" t="s">
        <v>330</v>
      </c>
      <c r="B7669" t="s">
        <v>331</v>
      </c>
      <c r="C7669">
        <v>1988</v>
      </c>
      <c r="D7669">
        <v>2660.7874000000002</v>
      </c>
    </row>
    <row r="7670" spans="1:4" x14ac:dyDescent="0.35">
      <c r="A7670" t="s">
        <v>330</v>
      </c>
      <c r="B7670" t="s">
        <v>331</v>
      </c>
      <c r="C7670">
        <v>1989</v>
      </c>
      <c r="D7670">
        <v>2665.0337</v>
      </c>
    </row>
    <row r="7671" spans="1:4" x14ac:dyDescent="0.35">
      <c r="A7671" t="s">
        <v>330</v>
      </c>
      <c r="B7671" t="s">
        <v>331</v>
      </c>
      <c r="C7671">
        <v>1990</v>
      </c>
      <c r="D7671">
        <v>2630.9027999999998</v>
      </c>
    </row>
    <row r="7672" spans="1:4" x14ac:dyDescent="0.35">
      <c r="A7672" t="s">
        <v>330</v>
      </c>
      <c r="B7672" t="s">
        <v>331</v>
      </c>
      <c r="C7672">
        <v>1991</v>
      </c>
      <c r="D7672">
        <v>2517.9133000000002</v>
      </c>
    </row>
    <row r="7673" spans="1:4" x14ac:dyDescent="0.35">
      <c r="A7673" t="s">
        <v>330</v>
      </c>
      <c r="B7673" t="s">
        <v>331</v>
      </c>
      <c r="C7673">
        <v>1992</v>
      </c>
      <c r="D7673">
        <v>2576.6426000000001</v>
      </c>
    </row>
    <row r="7674" spans="1:4" x14ac:dyDescent="0.35">
      <c r="A7674" t="s">
        <v>330</v>
      </c>
      <c r="B7674" t="s">
        <v>331</v>
      </c>
      <c r="C7674">
        <v>1993</v>
      </c>
      <c r="D7674">
        <v>2528.7190000000001</v>
      </c>
    </row>
    <row r="7675" spans="1:4" x14ac:dyDescent="0.35">
      <c r="A7675" t="s">
        <v>330</v>
      </c>
      <c r="B7675" t="s">
        <v>331</v>
      </c>
      <c r="C7675">
        <v>1994</v>
      </c>
      <c r="D7675">
        <v>2325.1794</v>
      </c>
    </row>
    <row r="7676" spans="1:4" x14ac:dyDescent="0.35">
      <c r="A7676" t="s">
        <v>330</v>
      </c>
      <c r="B7676" t="s">
        <v>331</v>
      </c>
      <c r="C7676">
        <v>1995</v>
      </c>
      <c r="D7676">
        <v>2460.0354000000002</v>
      </c>
    </row>
    <row r="7677" spans="1:4" x14ac:dyDescent="0.35">
      <c r="A7677" t="s">
        <v>330</v>
      </c>
      <c r="B7677" t="s">
        <v>331</v>
      </c>
      <c r="C7677">
        <v>1996</v>
      </c>
      <c r="D7677">
        <v>2461.5853999999999</v>
      </c>
    </row>
    <row r="7678" spans="1:4" x14ac:dyDescent="0.35">
      <c r="A7678" t="s">
        <v>330</v>
      </c>
      <c r="B7678" t="s">
        <v>331</v>
      </c>
      <c r="C7678">
        <v>1997</v>
      </c>
      <c r="D7678">
        <v>2330.8098</v>
      </c>
    </row>
    <row r="7679" spans="1:4" x14ac:dyDescent="0.35">
      <c r="A7679" t="s">
        <v>330</v>
      </c>
      <c r="B7679" t="s">
        <v>331</v>
      </c>
      <c r="C7679">
        <v>1998</v>
      </c>
      <c r="D7679">
        <v>2208.9684999999999</v>
      </c>
    </row>
    <row r="7680" spans="1:4" x14ac:dyDescent="0.35">
      <c r="A7680" t="s">
        <v>330</v>
      </c>
      <c r="B7680" t="s">
        <v>331</v>
      </c>
      <c r="C7680">
        <v>1999</v>
      </c>
      <c r="D7680">
        <v>2142.9580000000001</v>
      </c>
    </row>
    <row r="7681" spans="1:4" x14ac:dyDescent="0.35">
      <c r="A7681" t="s">
        <v>330</v>
      </c>
      <c r="B7681" t="s">
        <v>331</v>
      </c>
      <c r="C7681">
        <v>2000</v>
      </c>
      <c r="D7681">
        <v>2395.11</v>
      </c>
    </row>
    <row r="7682" spans="1:4" x14ac:dyDescent="0.35">
      <c r="A7682" t="s">
        <v>330</v>
      </c>
      <c r="B7682" t="s">
        <v>331</v>
      </c>
      <c r="C7682">
        <v>2001</v>
      </c>
      <c r="D7682">
        <v>2688.3589999999999</v>
      </c>
    </row>
    <row r="7683" spans="1:4" x14ac:dyDescent="0.35">
      <c r="A7683" t="s">
        <v>330</v>
      </c>
      <c r="B7683" t="s">
        <v>331</v>
      </c>
      <c r="C7683">
        <v>2002</v>
      </c>
      <c r="D7683">
        <v>2743.2876000000001</v>
      </c>
    </row>
    <row r="7684" spans="1:4" x14ac:dyDescent="0.35">
      <c r="A7684" t="s">
        <v>330</v>
      </c>
      <c r="B7684" t="s">
        <v>331</v>
      </c>
      <c r="C7684">
        <v>2003</v>
      </c>
      <c r="D7684">
        <v>3039.9468000000002</v>
      </c>
    </row>
    <row r="7685" spans="1:4" x14ac:dyDescent="0.35">
      <c r="A7685" t="s">
        <v>330</v>
      </c>
      <c r="B7685" t="s">
        <v>331</v>
      </c>
      <c r="C7685">
        <v>2004</v>
      </c>
      <c r="D7685">
        <v>3341.1992</v>
      </c>
    </row>
    <row r="7686" spans="1:4" x14ac:dyDescent="0.35">
      <c r="A7686" t="s">
        <v>330</v>
      </c>
      <c r="B7686" t="s">
        <v>331</v>
      </c>
      <c r="C7686">
        <v>2005</v>
      </c>
      <c r="D7686">
        <v>3044.3964999999998</v>
      </c>
    </row>
    <row r="7687" spans="1:4" x14ac:dyDescent="0.35">
      <c r="A7687" t="s">
        <v>330</v>
      </c>
      <c r="B7687" t="s">
        <v>331</v>
      </c>
      <c r="C7687">
        <v>2006</v>
      </c>
      <c r="D7687">
        <v>3042.3242</v>
      </c>
    </row>
    <row r="7688" spans="1:4" x14ac:dyDescent="0.35">
      <c r="A7688" t="s">
        <v>330</v>
      </c>
      <c r="B7688" t="s">
        <v>331</v>
      </c>
      <c r="C7688">
        <v>2007</v>
      </c>
      <c r="D7688">
        <v>3176.21</v>
      </c>
    </row>
    <row r="7689" spans="1:4" x14ac:dyDescent="0.35">
      <c r="A7689" t="s">
        <v>330</v>
      </c>
      <c r="B7689" t="s">
        <v>331</v>
      </c>
      <c r="C7689">
        <v>2008</v>
      </c>
      <c r="D7689">
        <v>2705.3557000000001</v>
      </c>
    </row>
    <row r="7690" spans="1:4" x14ac:dyDescent="0.35">
      <c r="A7690" t="s">
        <v>330</v>
      </c>
      <c r="B7690" t="s">
        <v>331</v>
      </c>
      <c r="C7690">
        <v>2009</v>
      </c>
      <c r="D7690">
        <v>2919.8728000000001</v>
      </c>
    </row>
    <row r="7691" spans="1:4" x14ac:dyDescent="0.35">
      <c r="A7691" t="s">
        <v>330</v>
      </c>
      <c r="B7691" t="s">
        <v>331</v>
      </c>
      <c r="C7691">
        <v>2010</v>
      </c>
      <c r="D7691">
        <v>2536.6453000000001</v>
      </c>
    </row>
    <row r="7692" spans="1:4" x14ac:dyDescent="0.35">
      <c r="A7692" t="s">
        <v>330</v>
      </c>
      <c r="B7692" t="s">
        <v>331</v>
      </c>
      <c r="C7692">
        <v>2011</v>
      </c>
      <c r="D7692">
        <v>2569.3591000000001</v>
      </c>
    </row>
    <row r="7693" spans="1:4" x14ac:dyDescent="0.35">
      <c r="A7693" t="s">
        <v>330</v>
      </c>
      <c r="B7693" t="s">
        <v>331</v>
      </c>
      <c r="C7693">
        <v>2012</v>
      </c>
      <c r="D7693">
        <v>2409.8506000000002</v>
      </c>
    </row>
    <row r="7694" spans="1:4" x14ac:dyDescent="0.35">
      <c r="A7694" t="s">
        <v>330</v>
      </c>
      <c r="B7694" t="s">
        <v>331</v>
      </c>
      <c r="C7694">
        <v>2013</v>
      </c>
      <c r="D7694">
        <v>2406.3683999999998</v>
      </c>
    </row>
    <row r="7695" spans="1:4" x14ac:dyDescent="0.35">
      <c r="A7695" t="s">
        <v>330</v>
      </c>
      <c r="B7695" t="s">
        <v>331</v>
      </c>
      <c r="C7695">
        <v>2014</v>
      </c>
      <c r="D7695">
        <v>2494.8643000000002</v>
      </c>
    </row>
    <row r="7696" spans="1:4" x14ac:dyDescent="0.35">
      <c r="A7696" t="s">
        <v>330</v>
      </c>
      <c r="B7696" t="s">
        <v>331</v>
      </c>
      <c r="C7696">
        <v>2015</v>
      </c>
      <c r="D7696">
        <v>2863.9733999999999</v>
      </c>
    </row>
    <row r="7697" spans="1:4" x14ac:dyDescent="0.35">
      <c r="A7697" t="s">
        <v>330</v>
      </c>
      <c r="B7697" t="s">
        <v>331</v>
      </c>
      <c r="C7697">
        <v>2016</v>
      </c>
      <c r="D7697">
        <v>2987.7195000000002</v>
      </c>
    </row>
    <row r="7698" spans="1:4" x14ac:dyDescent="0.35">
      <c r="A7698" t="s">
        <v>330</v>
      </c>
      <c r="B7698" t="s">
        <v>331</v>
      </c>
      <c r="C7698">
        <v>2017</v>
      </c>
      <c r="D7698">
        <v>2848.7712000000001</v>
      </c>
    </row>
    <row r="7699" spans="1:4" x14ac:dyDescent="0.35">
      <c r="A7699" t="s">
        <v>330</v>
      </c>
      <c r="B7699" t="s">
        <v>331</v>
      </c>
      <c r="C7699">
        <v>2018</v>
      </c>
      <c r="D7699">
        <v>2157.1723999999999</v>
      </c>
    </row>
    <row r="7700" spans="1:4" x14ac:dyDescent="0.35">
      <c r="A7700" t="s">
        <v>330</v>
      </c>
      <c r="B7700" t="s">
        <v>331</v>
      </c>
      <c r="C7700">
        <v>2019</v>
      </c>
      <c r="D7700">
        <v>2194.2750999999998</v>
      </c>
    </row>
    <row r="7701" spans="1:4" x14ac:dyDescent="0.35">
      <c r="A7701" t="s">
        <v>330</v>
      </c>
      <c r="B7701" t="s">
        <v>331</v>
      </c>
      <c r="C7701">
        <v>2020</v>
      </c>
      <c r="D7701">
        <v>2062.1869999999999</v>
      </c>
    </row>
    <row r="7702" spans="1:4" x14ac:dyDescent="0.35">
      <c r="A7702" t="s">
        <v>330</v>
      </c>
      <c r="B7702" t="s">
        <v>331</v>
      </c>
      <c r="C7702">
        <v>2021</v>
      </c>
      <c r="D7702">
        <v>1941.5107</v>
      </c>
    </row>
    <row r="7703" spans="1:4" x14ac:dyDescent="0.35">
      <c r="A7703" t="s">
        <v>330</v>
      </c>
      <c r="B7703" t="s">
        <v>331</v>
      </c>
      <c r="C7703">
        <v>2022</v>
      </c>
      <c r="D7703">
        <v>2572.0700000000002</v>
      </c>
    </row>
    <row r="7704" spans="1:4" x14ac:dyDescent="0.35">
      <c r="A7704" t="s">
        <v>330</v>
      </c>
      <c r="B7704" t="s">
        <v>331</v>
      </c>
      <c r="C7704">
        <v>2023</v>
      </c>
      <c r="D7704">
        <v>2573.4967999999999</v>
      </c>
    </row>
    <row r="7705" spans="1:4" x14ac:dyDescent="0.35">
      <c r="A7705" t="s">
        <v>332</v>
      </c>
      <c r="B7705" t="s">
        <v>333</v>
      </c>
      <c r="C7705">
        <v>1980</v>
      </c>
      <c r="D7705">
        <v>2208.569</v>
      </c>
    </row>
    <row r="7706" spans="1:4" x14ac:dyDescent="0.35">
      <c r="A7706" t="s">
        <v>332</v>
      </c>
      <c r="B7706" t="s">
        <v>333</v>
      </c>
      <c r="C7706">
        <v>1981</v>
      </c>
      <c r="D7706">
        <v>2039.0524</v>
      </c>
    </row>
    <row r="7707" spans="1:4" x14ac:dyDescent="0.35">
      <c r="A7707" t="s">
        <v>332</v>
      </c>
      <c r="B7707" t="s">
        <v>333</v>
      </c>
      <c r="C7707">
        <v>1982</v>
      </c>
      <c r="D7707">
        <v>1977.5355</v>
      </c>
    </row>
    <row r="7708" spans="1:4" x14ac:dyDescent="0.35">
      <c r="A7708" t="s">
        <v>332</v>
      </c>
      <c r="B7708" t="s">
        <v>333</v>
      </c>
      <c r="C7708">
        <v>1983</v>
      </c>
      <c r="D7708">
        <v>2033.5569</v>
      </c>
    </row>
    <row r="7709" spans="1:4" x14ac:dyDescent="0.35">
      <c r="A7709" t="s">
        <v>332</v>
      </c>
      <c r="B7709" t="s">
        <v>333</v>
      </c>
      <c r="C7709">
        <v>1984</v>
      </c>
      <c r="D7709">
        <v>2108.5144</v>
      </c>
    </row>
    <row r="7710" spans="1:4" x14ac:dyDescent="0.35">
      <c r="A7710" t="s">
        <v>332</v>
      </c>
      <c r="B7710" t="s">
        <v>333</v>
      </c>
      <c r="C7710">
        <v>1985</v>
      </c>
      <c r="D7710">
        <v>2326.1035000000002</v>
      </c>
    </row>
    <row r="7711" spans="1:4" x14ac:dyDescent="0.35">
      <c r="A7711" t="s">
        <v>332</v>
      </c>
      <c r="B7711" t="s">
        <v>333</v>
      </c>
      <c r="C7711">
        <v>1986</v>
      </c>
      <c r="D7711">
        <v>2370.8236999999999</v>
      </c>
    </row>
    <row r="7712" spans="1:4" x14ac:dyDescent="0.35">
      <c r="A7712" t="s">
        <v>332</v>
      </c>
      <c r="B7712" t="s">
        <v>333</v>
      </c>
      <c r="C7712">
        <v>1987</v>
      </c>
      <c r="D7712">
        <v>3017.5916000000002</v>
      </c>
    </row>
    <row r="7713" spans="1:4" x14ac:dyDescent="0.35">
      <c r="A7713" t="s">
        <v>332</v>
      </c>
      <c r="B7713" t="s">
        <v>333</v>
      </c>
      <c r="C7713">
        <v>1988</v>
      </c>
      <c r="D7713">
        <v>2832.8613</v>
      </c>
    </row>
    <row r="7714" spans="1:4" x14ac:dyDescent="0.35">
      <c r="A7714" t="s">
        <v>332</v>
      </c>
      <c r="B7714" t="s">
        <v>333</v>
      </c>
      <c r="C7714">
        <v>1989</v>
      </c>
      <c r="D7714">
        <v>3493.6525999999999</v>
      </c>
    </row>
    <row r="7715" spans="1:4" x14ac:dyDescent="0.35">
      <c r="A7715" t="s">
        <v>332</v>
      </c>
      <c r="B7715" t="s">
        <v>333</v>
      </c>
      <c r="C7715">
        <v>1990</v>
      </c>
      <c r="D7715">
        <v>2968.9744000000001</v>
      </c>
    </row>
    <row r="7716" spans="1:4" x14ac:dyDescent="0.35">
      <c r="A7716" t="s">
        <v>332</v>
      </c>
      <c r="B7716" t="s">
        <v>333</v>
      </c>
      <c r="C7716">
        <v>1991</v>
      </c>
      <c r="D7716">
        <v>2730.433</v>
      </c>
    </row>
    <row r="7717" spans="1:4" x14ac:dyDescent="0.35">
      <c r="A7717" t="s">
        <v>332</v>
      </c>
      <c r="B7717" t="s">
        <v>333</v>
      </c>
      <c r="C7717">
        <v>1992</v>
      </c>
      <c r="D7717">
        <v>2945.8557000000001</v>
      </c>
    </row>
    <row r="7718" spans="1:4" x14ac:dyDescent="0.35">
      <c r="A7718" t="s">
        <v>332</v>
      </c>
      <c r="B7718" t="s">
        <v>333</v>
      </c>
      <c r="C7718">
        <v>1993</v>
      </c>
      <c r="D7718">
        <v>3103.6770000000001</v>
      </c>
    </row>
    <row r="7719" spans="1:4" x14ac:dyDescent="0.35">
      <c r="A7719" t="s">
        <v>332</v>
      </c>
      <c r="B7719" t="s">
        <v>333</v>
      </c>
      <c r="C7719">
        <v>1994</v>
      </c>
      <c r="D7719">
        <v>3430.8613</v>
      </c>
    </row>
    <row r="7720" spans="1:4" x14ac:dyDescent="0.35">
      <c r="A7720" t="s">
        <v>332</v>
      </c>
      <c r="B7720" t="s">
        <v>333</v>
      </c>
      <c r="C7720">
        <v>1995</v>
      </c>
      <c r="D7720">
        <v>3821.0021999999999</v>
      </c>
    </row>
    <row r="7721" spans="1:4" x14ac:dyDescent="0.35">
      <c r="A7721" t="s">
        <v>332</v>
      </c>
      <c r="B7721" t="s">
        <v>333</v>
      </c>
      <c r="C7721">
        <v>1996</v>
      </c>
      <c r="D7721">
        <v>3301.7006999999999</v>
      </c>
    </row>
    <row r="7722" spans="1:4" x14ac:dyDescent="0.35">
      <c r="A7722" t="s">
        <v>332</v>
      </c>
      <c r="B7722" t="s">
        <v>333</v>
      </c>
      <c r="C7722">
        <v>1997</v>
      </c>
      <c r="D7722">
        <v>3543.4634000000001</v>
      </c>
    </row>
    <row r="7723" spans="1:4" x14ac:dyDescent="0.35">
      <c r="A7723" t="s">
        <v>332</v>
      </c>
      <c r="B7723" t="s">
        <v>333</v>
      </c>
      <c r="C7723">
        <v>1998</v>
      </c>
      <c r="D7723">
        <v>3951.2130000000002</v>
      </c>
    </row>
    <row r="7724" spans="1:4" x14ac:dyDescent="0.35">
      <c r="A7724" t="s">
        <v>332</v>
      </c>
      <c r="B7724" t="s">
        <v>333</v>
      </c>
      <c r="C7724">
        <v>1999</v>
      </c>
      <c r="D7724">
        <v>4463.1819999999998</v>
      </c>
    </row>
    <row r="7725" spans="1:4" x14ac:dyDescent="0.35">
      <c r="A7725" t="s">
        <v>332</v>
      </c>
      <c r="B7725" t="s">
        <v>333</v>
      </c>
      <c r="C7725">
        <v>2000</v>
      </c>
      <c r="D7725">
        <v>3894.2316999999998</v>
      </c>
    </row>
    <row r="7726" spans="1:4" x14ac:dyDescent="0.35">
      <c r="A7726" t="s">
        <v>332</v>
      </c>
      <c r="B7726" t="s">
        <v>333</v>
      </c>
      <c r="C7726">
        <v>2001</v>
      </c>
      <c r="D7726">
        <v>3921.1033000000002</v>
      </c>
    </row>
    <row r="7727" spans="1:4" x14ac:dyDescent="0.35">
      <c r="A7727" t="s">
        <v>332</v>
      </c>
      <c r="B7727" t="s">
        <v>333</v>
      </c>
      <c r="C7727">
        <v>2002</v>
      </c>
      <c r="D7727">
        <v>4077.2712000000001</v>
      </c>
    </row>
    <row r="7728" spans="1:4" x14ac:dyDescent="0.35">
      <c r="A7728" t="s">
        <v>332</v>
      </c>
      <c r="B7728" t="s">
        <v>333</v>
      </c>
      <c r="C7728">
        <v>2003</v>
      </c>
      <c r="D7728">
        <v>4163.8095999999996</v>
      </c>
    </row>
    <row r="7729" spans="1:4" x14ac:dyDescent="0.35">
      <c r="A7729" t="s">
        <v>332</v>
      </c>
      <c r="B7729" t="s">
        <v>333</v>
      </c>
      <c r="C7729">
        <v>2004</v>
      </c>
      <c r="D7729">
        <v>4196.2304999999997</v>
      </c>
    </row>
    <row r="7730" spans="1:4" x14ac:dyDescent="0.35">
      <c r="A7730" t="s">
        <v>332</v>
      </c>
      <c r="B7730" t="s">
        <v>333</v>
      </c>
      <c r="C7730">
        <v>2005</v>
      </c>
      <c r="D7730">
        <v>4012.8389999999999</v>
      </c>
    </row>
    <row r="7731" spans="1:4" x14ac:dyDescent="0.35">
      <c r="A7731" t="s">
        <v>332</v>
      </c>
      <c r="B7731" t="s">
        <v>333</v>
      </c>
      <c r="C7731">
        <v>2006</v>
      </c>
      <c r="D7731">
        <v>4308.2610000000004</v>
      </c>
    </row>
    <row r="7732" spans="1:4" x14ac:dyDescent="0.35">
      <c r="A7732" t="s">
        <v>332</v>
      </c>
      <c r="B7732" t="s">
        <v>333</v>
      </c>
      <c r="C7732">
        <v>2007</v>
      </c>
      <c r="D7732">
        <v>4481.3450000000003</v>
      </c>
    </row>
    <row r="7733" spans="1:4" x14ac:dyDescent="0.35">
      <c r="A7733" t="s">
        <v>332</v>
      </c>
      <c r="B7733" t="s">
        <v>333</v>
      </c>
      <c r="C7733">
        <v>2008</v>
      </c>
      <c r="D7733">
        <v>4646.6665000000003</v>
      </c>
    </row>
    <row r="7734" spans="1:4" x14ac:dyDescent="0.35">
      <c r="A7734" t="s">
        <v>332</v>
      </c>
      <c r="B7734" t="s">
        <v>333</v>
      </c>
      <c r="C7734">
        <v>2009</v>
      </c>
      <c r="D7734">
        <v>4823.3770000000004</v>
      </c>
    </row>
    <row r="7735" spans="1:4" x14ac:dyDescent="0.35">
      <c r="A7735" t="s">
        <v>332</v>
      </c>
      <c r="B7735" t="s">
        <v>333</v>
      </c>
      <c r="C7735">
        <v>2010</v>
      </c>
      <c r="D7735">
        <v>5318.6176999999998</v>
      </c>
    </row>
    <row r="7736" spans="1:4" x14ac:dyDescent="0.35">
      <c r="A7736" t="s">
        <v>332</v>
      </c>
      <c r="B7736" t="s">
        <v>333</v>
      </c>
      <c r="C7736">
        <v>2011</v>
      </c>
      <c r="D7736">
        <v>5436.1073999999999</v>
      </c>
    </row>
    <row r="7737" spans="1:4" x14ac:dyDescent="0.35">
      <c r="A7737" t="s">
        <v>332</v>
      </c>
      <c r="B7737" t="s">
        <v>333</v>
      </c>
      <c r="C7737">
        <v>2012</v>
      </c>
      <c r="D7737">
        <v>5757.4795000000004</v>
      </c>
    </row>
    <row r="7738" spans="1:4" x14ac:dyDescent="0.35">
      <c r="A7738" t="s">
        <v>332</v>
      </c>
      <c r="B7738" t="s">
        <v>333</v>
      </c>
      <c r="C7738">
        <v>2013</v>
      </c>
      <c r="D7738">
        <v>5759.6840000000002</v>
      </c>
    </row>
    <row r="7739" spans="1:4" x14ac:dyDescent="0.35">
      <c r="A7739" t="s">
        <v>332</v>
      </c>
      <c r="B7739" t="s">
        <v>333</v>
      </c>
      <c r="C7739">
        <v>2014</v>
      </c>
      <c r="D7739">
        <v>5999.3344999999999</v>
      </c>
    </row>
    <row r="7740" spans="1:4" x14ac:dyDescent="0.35">
      <c r="A7740" t="s">
        <v>332</v>
      </c>
      <c r="B7740" t="s">
        <v>333</v>
      </c>
      <c r="C7740">
        <v>2015</v>
      </c>
      <c r="D7740">
        <v>6838.7979999999998</v>
      </c>
    </row>
    <row r="7741" spans="1:4" x14ac:dyDescent="0.35">
      <c r="A7741" t="s">
        <v>332</v>
      </c>
      <c r="B7741" t="s">
        <v>333</v>
      </c>
      <c r="C7741">
        <v>2016</v>
      </c>
      <c r="D7741">
        <v>7659.0054</v>
      </c>
    </row>
    <row r="7742" spans="1:4" x14ac:dyDescent="0.35">
      <c r="A7742" t="s">
        <v>332</v>
      </c>
      <c r="B7742" t="s">
        <v>333</v>
      </c>
      <c r="C7742">
        <v>2017</v>
      </c>
      <c r="D7742">
        <v>7744.2879999999996</v>
      </c>
    </row>
    <row r="7743" spans="1:4" x14ac:dyDescent="0.35">
      <c r="A7743" t="s">
        <v>332</v>
      </c>
      <c r="B7743" t="s">
        <v>333</v>
      </c>
      <c r="C7743">
        <v>2018</v>
      </c>
      <c r="D7743">
        <v>8063.8590000000004</v>
      </c>
    </row>
    <row r="7744" spans="1:4" x14ac:dyDescent="0.35">
      <c r="A7744" t="s">
        <v>332</v>
      </c>
      <c r="B7744" t="s">
        <v>333</v>
      </c>
      <c r="C7744">
        <v>2019</v>
      </c>
      <c r="D7744">
        <v>7898.018</v>
      </c>
    </row>
    <row r="7745" spans="1:4" x14ac:dyDescent="0.35">
      <c r="A7745" t="s">
        <v>332</v>
      </c>
      <c r="B7745" t="s">
        <v>333</v>
      </c>
      <c r="C7745">
        <v>2020</v>
      </c>
      <c r="D7745">
        <v>7560.6559999999999</v>
      </c>
    </row>
    <row r="7746" spans="1:4" x14ac:dyDescent="0.35">
      <c r="A7746" t="s">
        <v>332</v>
      </c>
      <c r="B7746" t="s">
        <v>333</v>
      </c>
      <c r="C7746">
        <v>2021</v>
      </c>
      <c r="D7746">
        <v>8164.098</v>
      </c>
    </row>
    <row r="7747" spans="1:4" x14ac:dyDescent="0.35">
      <c r="A7747" t="s">
        <v>332</v>
      </c>
      <c r="B7747" t="s">
        <v>333</v>
      </c>
      <c r="C7747">
        <v>2022</v>
      </c>
      <c r="D7747">
        <v>7732.6597000000002</v>
      </c>
    </row>
    <row r="7748" spans="1:4" x14ac:dyDescent="0.35">
      <c r="A7748" t="s">
        <v>332</v>
      </c>
      <c r="B7748" t="s">
        <v>333</v>
      </c>
      <c r="C7748">
        <v>2023</v>
      </c>
      <c r="D7748">
        <v>7541.6710000000003</v>
      </c>
    </row>
    <row r="7749" spans="1:4" x14ac:dyDescent="0.35">
      <c r="A7749" t="s">
        <v>334</v>
      </c>
      <c r="B7749" t="s">
        <v>335</v>
      </c>
      <c r="C7749">
        <v>1965</v>
      </c>
      <c r="D7749">
        <v>4677.0039999999999</v>
      </c>
    </row>
    <row r="7750" spans="1:4" x14ac:dyDescent="0.35">
      <c r="A7750" t="s">
        <v>334</v>
      </c>
      <c r="B7750" t="s">
        <v>335</v>
      </c>
      <c r="C7750">
        <v>1966</v>
      </c>
      <c r="D7750">
        <v>5548.549</v>
      </c>
    </row>
    <row r="7751" spans="1:4" x14ac:dyDescent="0.35">
      <c r="A7751" t="s">
        <v>334</v>
      </c>
      <c r="B7751" t="s">
        <v>335</v>
      </c>
      <c r="C7751">
        <v>1967</v>
      </c>
      <c r="D7751">
        <v>5491.9385000000002</v>
      </c>
    </row>
    <row r="7752" spans="1:4" x14ac:dyDescent="0.35">
      <c r="A7752" t="s">
        <v>334</v>
      </c>
      <c r="B7752" t="s">
        <v>335</v>
      </c>
      <c r="C7752">
        <v>1968</v>
      </c>
      <c r="D7752">
        <v>5438.2389999999996</v>
      </c>
    </row>
    <row r="7753" spans="1:4" x14ac:dyDescent="0.35">
      <c r="A7753" t="s">
        <v>334</v>
      </c>
      <c r="B7753" t="s">
        <v>335</v>
      </c>
      <c r="C7753">
        <v>1969</v>
      </c>
      <c r="D7753">
        <v>5327.0820000000003</v>
      </c>
    </row>
    <row r="7754" spans="1:4" x14ac:dyDescent="0.35">
      <c r="A7754" t="s">
        <v>334</v>
      </c>
      <c r="B7754" t="s">
        <v>335</v>
      </c>
      <c r="C7754">
        <v>1970</v>
      </c>
      <c r="D7754">
        <v>5358.01</v>
      </c>
    </row>
    <row r="7755" spans="1:4" x14ac:dyDescent="0.35">
      <c r="A7755" t="s">
        <v>334</v>
      </c>
      <c r="B7755" t="s">
        <v>335</v>
      </c>
      <c r="C7755">
        <v>1971</v>
      </c>
      <c r="D7755">
        <v>5478.9170000000004</v>
      </c>
    </row>
    <row r="7756" spans="1:4" x14ac:dyDescent="0.35">
      <c r="A7756" t="s">
        <v>334</v>
      </c>
      <c r="B7756" t="s">
        <v>335</v>
      </c>
      <c r="C7756">
        <v>1972</v>
      </c>
      <c r="D7756">
        <v>4781.5339999999997</v>
      </c>
    </row>
    <row r="7757" spans="1:4" x14ac:dyDescent="0.35">
      <c r="A7757" t="s">
        <v>334</v>
      </c>
      <c r="B7757" t="s">
        <v>335</v>
      </c>
      <c r="C7757">
        <v>1973</v>
      </c>
      <c r="D7757">
        <v>5279.5379999999996</v>
      </c>
    </row>
    <row r="7758" spans="1:4" x14ac:dyDescent="0.35">
      <c r="A7758" t="s">
        <v>334</v>
      </c>
      <c r="B7758" t="s">
        <v>335</v>
      </c>
      <c r="C7758">
        <v>1974</v>
      </c>
      <c r="D7758">
        <v>5926.7686000000003</v>
      </c>
    </row>
    <row r="7759" spans="1:4" x14ac:dyDescent="0.35">
      <c r="A7759" t="s">
        <v>334</v>
      </c>
      <c r="B7759" t="s">
        <v>335</v>
      </c>
      <c r="C7759">
        <v>1975</v>
      </c>
      <c r="D7759">
        <v>6108.4639999999999</v>
      </c>
    </row>
    <row r="7760" spans="1:4" x14ac:dyDescent="0.35">
      <c r="A7760" t="s">
        <v>334</v>
      </c>
      <c r="B7760" t="s">
        <v>335</v>
      </c>
      <c r="C7760">
        <v>1976</v>
      </c>
      <c r="D7760">
        <v>6078.8184000000001</v>
      </c>
    </row>
    <row r="7761" spans="1:4" x14ac:dyDescent="0.35">
      <c r="A7761" t="s">
        <v>334</v>
      </c>
      <c r="B7761" t="s">
        <v>335</v>
      </c>
      <c r="C7761">
        <v>1977</v>
      </c>
      <c r="D7761">
        <v>5978.5586000000003</v>
      </c>
    </row>
    <row r="7762" spans="1:4" x14ac:dyDescent="0.35">
      <c r="A7762" t="s">
        <v>334</v>
      </c>
      <c r="B7762" t="s">
        <v>335</v>
      </c>
      <c r="C7762">
        <v>1978</v>
      </c>
      <c r="D7762">
        <v>5819.7543999999998</v>
      </c>
    </row>
    <row r="7763" spans="1:4" x14ac:dyDescent="0.35">
      <c r="A7763" t="s">
        <v>334</v>
      </c>
      <c r="B7763" t="s">
        <v>335</v>
      </c>
      <c r="C7763">
        <v>1979</v>
      </c>
      <c r="D7763">
        <v>5894.1216000000004</v>
      </c>
    </row>
    <row r="7764" spans="1:4" x14ac:dyDescent="0.35">
      <c r="A7764" t="s">
        <v>334</v>
      </c>
      <c r="B7764" t="s">
        <v>335</v>
      </c>
      <c r="C7764">
        <v>1980</v>
      </c>
      <c r="D7764">
        <v>6154.6570000000002</v>
      </c>
    </row>
    <row r="7765" spans="1:4" x14ac:dyDescent="0.35">
      <c r="A7765" t="s">
        <v>334</v>
      </c>
      <c r="B7765" t="s">
        <v>335</v>
      </c>
      <c r="C7765">
        <v>1981</v>
      </c>
      <c r="D7765">
        <v>6310.3180000000002</v>
      </c>
    </row>
    <row r="7766" spans="1:4" x14ac:dyDescent="0.35">
      <c r="A7766" t="s">
        <v>334</v>
      </c>
      <c r="B7766" t="s">
        <v>335</v>
      </c>
      <c r="C7766">
        <v>1982</v>
      </c>
      <c r="D7766">
        <v>6197.7979999999998</v>
      </c>
    </row>
    <row r="7767" spans="1:4" x14ac:dyDescent="0.35">
      <c r="A7767" t="s">
        <v>334</v>
      </c>
      <c r="B7767" t="s">
        <v>335</v>
      </c>
      <c r="C7767">
        <v>1983</v>
      </c>
      <c r="D7767">
        <v>5288.06</v>
      </c>
    </row>
    <row r="7768" spans="1:4" x14ac:dyDescent="0.35">
      <c r="A7768" t="s">
        <v>334</v>
      </c>
      <c r="B7768" t="s">
        <v>335</v>
      </c>
      <c r="C7768">
        <v>1984</v>
      </c>
      <c r="D7768">
        <v>5439.152</v>
      </c>
    </row>
    <row r="7769" spans="1:4" x14ac:dyDescent="0.35">
      <c r="A7769" t="s">
        <v>334</v>
      </c>
      <c r="B7769" t="s">
        <v>335</v>
      </c>
      <c r="C7769">
        <v>1985</v>
      </c>
      <c r="D7769">
        <v>5220.6684999999998</v>
      </c>
    </row>
    <row r="7770" spans="1:4" x14ac:dyDescent="0.35">
      <c r="A7770" t="s">
        <v>334</v>
      </c>
      <c r="B7770" t="s">
        <v>335</v>
      </c>
      <c r="C7770">
        <v>1986</v>
      </c>
      <c r="D7770">
        <v>5492.0519999999997</v>
      </c>
    </row>
    <row r="7771" spans="1:4" x14ac:dyDescent="0.35">
      <c r="A7771" t="s">
        <v>334</v>
      </c>
      <c r="B7771" t="s">
        <v>335</v>
      </c>
      <c r="C7771">
        <v>1987</v>
      </c>
      <c r="D7771">
        <v>5861.0940000000001</v>
      </c>
    </row>
    <row r="7772" spans="1:4" x14ac:dyDescent="0.35">
      <c r="A7772" t="s">
        <v>334</v>
      </c>
      <c r="B7772" t="s">
        <v>335</v>
      </c>
      <c r="C7772">
        <v>1988</v>
      </c>
      <c r="D7772">
        <v>5566.0722999999998</v>
      </c>
    </row>
    <row r="7773" spans="1:4" x14ac:dyDescent="0.35">
      <c r="A7773" t="s">
        <v>334</v>
      </c>
      <c r="B7773" t="s">
        <v>335</v>
      </c>
      <c r="C7773">
        <v>1989</v>
      </c>
      <c r="D7773">
        <v>5013.5546999999997</v>
      </c>
    </row>
    <row r="7774" spans="1:4" x14ac:dyDescent="0.35">
      <c r="A7774" t="s">
        <v>334</v>
      </c>
      <c r="B7774" t="s">
        <v>335</v>
      </c>
      <c r="C7774">
        <v>1990</v>
      </c>
      <c r="D7774">
        <v>4861.1440000000002</v>
      </c>
    </row>
    <row r="7775" spans="1:4" x14ac:dyDescent="0.35">
      <c r="A7775" t="s">
        <v>334</v>
      </c>
      <c r="B7775" t="s">
        <v>335</v>
      </c>
      <c r="C7775">
        <v>1991</v>
      </c>
      <c r="D7775">
        <v>4721.1494000000002</v>
      </c>
    </row>
    <row r="7776" spans="1:4" x14ac:dyDescent="0.35">
      <c r="A7776" t="s">
        <v>334</v>
      </c>
      <c r="B7776" t="s">
        <v>335</v>
      </c>
      <c r="C7776">
        <v>1992</v>
      </c>
      <c r="D7776">
        <v>4504.1959999999999</v>
      </c>
    </row>
    <row r="7777" spans="1:4" x14ac:dyDescent="0.35">
      <c r="A7777" t="s">
        <v>334</v>
      </c>
      <c r="B7777" t="s">
        <v>335</v>
      </c>
      <c r="C7777">
        <v>1993</v>
      </c>
      <c r="D7777">
        <v>4824.2494999999999</v>
      </c>
    </row>
    <row r="7778" spans="1:4" x14ac:dyDescent="0.35">
      <c r="A7778" t="s">
        <v>334</v>
      </c>
      <c r="B7778" t="s">
        <v>335</v>
      </c>
      <c r="C7778">
        <v>1994</v>
      </c>
      <c r="D7778">
        <v>5142.5259999999998</v>
      </c>
    </row>
    <row r="7779" spans="1:4" x14ac:dyDescent="0.35">
      <c r="A7779" t="s">
        <v>334</v>
      </c>
      <c r="B7779" t="s">
        <v>335</v>
      </c>
      <c r="C7779">
        <v>1995</v>
      </c>
      <c r="D7779">
        <v>5475.4750000000004</v>
      </c>
    </row>
    <row r="7780" spans="1:4" x14ac:dyDescent="0.35">
      <c r="A7780" t="s">
        <v>334</v>
      </c>
      <c r="B7780" t="s">
        <v>335</v>
      </c>
      <c r="C7780">
        <v>1996</v>
      </c>
      <c r="D7780">
        <v>5539.3429999999998</v>
      </c>
    </row>
    <row r="7781" spans="1:4" x14ac:dyDescent="0.35">
      <c r="A7781" t="s">
        <v>334</v>
      </c>
      <c r="B7781" t="s">
        <v>335</v>
      </c>
      <c r="C7781">
        <v>1997</v>
      </c>
      <c r="D7781">
        <v>5332.2602999999999</v>
      </c>
    </row>
    <row r="7782" spans="1:4" x14ac:dyDescent="0.35">
      <c r="A7782" t="s">
        <v>334</v>
      </c>
      <c r="B7782" t="s">
        <v>335</v>
      </c>
      <c r="C7782">
        <v>1998</v>
      </c>
      <c r="D7782">
        <v>5402.2676000000001</v>
      </c>
    </row>
    <row r="7783" spans="1:4" x14ac:dyDescent="0.35">
      <c r="A7783" t="s">
        <v>334</v>
      </c>
      <c r="B7783" t="s">
        <v>335</v>
      </c>
      <c r="C7783">
        <v>1999</v>
      </c>
      <c r="D7783">
        <v>5446.8220000000001</v>
      </c>
    </row>
    <row r="7784" spans="1:4" x14ac:dyDescent="0.35">
      <c r="A7784" t="s">
        <v>334</v>
      </c>
      <c r="B7784" t="s">
        <v>335</v>
      </c>
      <c r="C7784">
        <v>2000</v>
      </c>
      <c r="D7784">
        <v>5540.1665000000003</v>
      </c>
    </row>
    <row r="7785" spans="1:4" x14ac:dyDescent="0.35">
      <c r="A7785" t="s">
        <v>334</v>
      </c>
      <c r="B7785" t="s">
        <v>335</v>
      </c>
      <c r="C7785">
        <v>2001</v>
      </c>
      <c r="D7785">
        <v>5417.3184000000001</v>
      </c>
    </row>
    <row r="7786" spans="1:4" x14ac:dyDescent="0.35">
      <c r="A7786" t="s">
        <v>334</v>
      </c>
      <c r="B7786" t="s">
        <v>335</v>
      </c>
      <c r="C7786">
        <v>2002</v>
      </c>
      <c r="D7786">
        <v>5481.3739999999998</v>
      </c>
    </row>
    <row r="7787" spans="1:4" x14ac:dyDescent="0.35">
      <c r="A7787" t="s">
        <v>334</v>
      </c>
      <c r="B7787" t="s">
        <v>335</v>
      </c>
      <c r="C7787">
        <v>2003</v>
      </c>
      <c r="D7787">
        <v>5354.2075000000004</v>
      </c>
    </row>
    <row r="7788" spans="1:4" x14ac:dyDescent="0.35">
      <c r="A7788" t="s">
        <v>334</v>
      </c>
      <c r="B7788" t="s">
        <v>335</v>
      </c>
      <c r="C7788">
        <v>2004</v>
      </c>
      <c r="D7788">
        <v>5651.12</v>
      </c>
    </row>
    <row r="7789" spans="1:4" x14ac:dyDescent="0.35">
      <c r="A7789" t="s">
        <v>334</v>
      </c>
      <c r="B7789" t="s">
        <v>335</v>
      </c>
      <c r="C7789">
        <v>2005</v>
      </c>
      <c r="D7789">
        <v>5826.442</v>
      </c>
    </row>
    <row r="7790" spans="1:4" x14ac:dyDescent="0.35">
      <c r="A7790" t="s">
        <v>334</v>
      </c>
      <c r="B7790" t="s">
        <v>335</v>
      </c>
      <c r="C7790">
        <v>2006</v>
      </c>
      <c r="D7790">
        <v>5846.2820000000002</v>
      </c>
    </row>
    <row r="7791" spans="1:4" x14ac:dyDescent="0.35">
      <c r="A7791" t="s">
        <v>334</v>
      </c>
      <c r="B7791" t="s">
        <v>335</v>
      </c>
      <c r="C7791">
        <v>2007</v>
      </c>
      <c r="D7791">
        <v>6318.9652999999998</v>
      </c>
    </row>
    <row r="7792" spans="1:4" x14ac:dyDescent="0.35">
      <c r="A7792" t="s">
        <v>334</v>
      </c>
      <c r="B7792" t="s">
        <v>335</v>
      </c>
      <c r="C7792">
        <v>2008</v>
      </c>
      <c r="D7792">
        <v>6777.5293000000001</v>
      </c>
    </row>
    <row r="7793" spans="1:4" x14ac:dyDescent="0.35">
      <c r="A7793" t="s">
        <v>334</v>
      </c>
      <c r="B7793" t="s">
        <v>335</v>
      </c>
      <c r="C7793">
        <v>2009</v>
      </c>
      <c r="D7793">
        <v>6867.1943000000001</v>
      </c>
    </row>
    <row r="7794" spans="1:4" x14ac:dyDescent="0.35">
      <c r="A7794" t="s">
        <v>334</v>
      </c>
      <c r="B7794" t="s">
        <v>335</v>
      </c>
      <c r="C7794">
        <v>2010</v>
      </c>
      <c r="D7794">
        <v>7745.5204999999996</v>
      </c>
    </row>
    <row r="7795" spans="1:4" x14ac:dyDescent="0.35">
      <c r="A7795" t="s">
        <v>334</v>
      </c>
      <c r="B7795" t="s">
        <v>335</v>
      </c>
      <c r="C7795">
        <v>2011</v>
      </c>
      <c r="D7795">
        <v>8481.9609999999993</v>
      </c>
    </row>
    <row r="7796" spans="1:4" x14ac:dyDescent="0.35">
      <c r="A7796" t="s">
        <v>334</v>
      </c>
      <c r="B7796" t="s">
        <v>335</v>
      </c>
      <c r="C7796">
        <v>2012</v>
      </c>
      <c r="D7796">
        <v>8687.723</v>
      </c>
    </row>
    <row r="7797" spans="1:4" x14ac:dyDescent="0.35">
      <c r="A7797" t="s">
        <v>334</v>
      </c>
      <c r="B7797" t="s">
        <v>335</v>
      </c>
      <c r="C7797">
        <v>2013</v>
      </c>
      <c r="D7797">
        <v>8806.1669999999995</v>
      </c>
    </row>
    <row r="7798" spans="1:4" x14ac:dyDescent="0.35">
      <c r="A7798" t="s">
        <v>334</v>
      </c>
      <c r="B7798" t="s">
        <v>335</v>
      </c>
      <c r="C7798">
        <v>2014</v>
      </c>
      <c r="D7798">
        <v>8926.5040000000008</v>
      </c>
    </row>
    <row r="7799" spans="1:4" x14ac:dyDescent="0.35">
      <c r="A7799" t="s">
        <v>334</v>
      </c>
      <c r="B7799" t="s">
        <v>335</v>
      </c>
      <c r="C7799">
        <v>2015</v>
      </c>
      <c r="D7799">
        <v>9247.9210000000003</v>
      </c>
    </row>
    <row r="7800" spans="1:4" x14ac:dyDescent="0.35">
      <c r="A7800" t="s">
        <v>334</v>
      </c>
      <c r="B7800" t="s">
        <v>335</v>
      </c>
      <c r="C7800">
        <v>2016</v>
      </c>
      <c r="D7800">
        <v>9684.8649999999998</v>
      </c>
    </row>
    <row r="7801" spans="1:4" x14ac:dyDescent="0.35">
      <c r="A7801" t="s">
        <v>334</v>
      </c>
      <c r="B7801" t="s">
        <v>335</v>
      </c>
      <c r="C7801">
        <v>2017</v>
      </c>
      <c r="D7801">
        <v>9691.741</v>
      </c>
    </row>
    <row r="7802" spans="1:4" x14ac:dyDescent="0.35">
      <c r="A7802" t="s">
        <v>334</v>
      </c>
      <c r="B7802" t="s">
        <v>335</v>
      </c>
      <c r="C7802">
        <v>2018</v>
      </c>
      <c r="D7802">
        <v>9982.7150000000001</v>
      </c>
    </row>
    <row r="7803" spans="1:4" x14ac:dyDescent="0.35">
      <c r="A7803" t="s">
        <v>334</v>
      </c>
      <c r="B7803" t="s">
        <v>335</v>
      </c>
      <c r="C7803">
        <v>2019</v>
      </c>
      <c r="D7803">
        <v>10064.474</v>
      </c>
    </row>
    <row r="7804" spans="1:4" x14ac:dyDescent="0.35">
      <c r="A7804" t="s">
        <v>334</v>
      </c>
      <c r="B7804" t="s">
        <v>335</v>
      </c>
      <c r="C7804">
        <v>2020</v>
      </c>
      <c r="D7804">
        <v>8766.5720000000001</v>
      </c>
    </row>
    <row r="7805" spans="1:4" x14ac:dyDescent="0.35">
      <c r="A7805" t="s">
        <v>334</v>
      </c>
      <c r="B7805" t="s">
        <v>335</v>
      </c>
      <c r="C7805">
        <v>2021</v>
      </c>
      <c r="D7805">
        <v>9877.3670000000002</v>
      </c>
    </row>
    <row r="7806" spans="1:4" x14ac:dyDescent="0.35">
      <c r="A7806" t="s">
        <v>334</v>
      </c>
      <c r="B7806" t="s">
        <v>335</v>
      </c>
      <c r="C7806">
        <v>2022</v>
      </c>
      <c r="D7806">
        <v>10099.025</v>
      </c>
    </row>
    <row r="7807" spans="1:4" x14ac:dyDescent="0.35">
      <c r="A7807" t="s">
        <v>334</v>
      </c>
      <c r="B7807" t="s">
        <v>335</v>
      </c>
      <c r="C7807">
        <v>2023</v>
      </c>
      <c r="D7807">
        <v>10143.117</v>
      </c>
    </row>
    <row r="7808" spans="1:4" x14ac:dyDescent="0.35">
      <c r="A7808" t="s">
        <v>334</v>
      </c>
      <c r="B7808" t="s">
        <v>335</v>
      </c>
      <c r="C7808">
        <v>2024</v>
      </c>
      <c r="D7808">
        <v>10941.455</v>
      </c>
    </row>
    <row r="7809" spans="1:4" x14ac:dyDescent="0.35">
      <c r="A7809" t="s">
        <v>336</v>
      </c>
      <c r="B7809" t="s">
        <v>337</v>
      </c>
      <c r="C7809">
        <v>1965</v>
      </c>
      <c r="D7809">
        <v>1915.7188000000001</v>
      </c>
    </row>
    <row r="7810" spans="1:4" x14ac:dyDescent="0.35">
      <c r="A7810" t="s">
        <v>336</v>
      </c>
      <c r="B7810" t="s">
        <v>337</v>
      </c>
      <c r="C7810">
        <v>1966</v>
      </c>
      <c r="D7810">
        <v>2050.2422000000001</v>
      </c>
    </row>
    <row r="7811" spans="1:4" x14ac:dyDescent="0.35">
      <c r="A7811" t="s">
        <v>336</v>
      </c>
      <c r="B7811" t="s">
        <v>337</v>
      </c>
      <c r="C7811">
        <v>1967</v>
      </c>
      <c r="D7811">
        <v>2164.2404999999999</v>
      </c>
    </row>
    <row r="7812" spans="1:4" x14ac:dyDescent="0.35">
      <c r="A7812" t="s">
        <v>336</v>
      </c>
      <c r="B7812" t="s">
        <v>337</v>
      </c>
      <c r="C7812">
        <v>1968</v>
      </c>
      <c r="D7812">
        <v>2459.5531999999998</v>
      </c>
    </row>
    <row r="7813" spans="1:4" x14ac:dyDescent="0.35">
      <c r="A7813" t="s">
        <v>336</v>
      </c>
      <c r="B7813" t="s">
        <v>337</v>
      </c>
      <c r="C7813">
        <v>1969</v>
      </c>
      <c r="D7813">
        <v>2575.9548</v>
      </c>
    </row>
    <row r="7814" spans="1:4" x14ac:dyDescent="0.35">
      <c r="A7814" t="s">
        <v>336</v>
      </c>
      <c r="B7814" t="s">
        <v>337</v>
      </c>
      <c r="C7814">
        <v>1970</v>
      </c>
      <c r="D7814">
        <v>2563.2294999999999</v>
      </c>
    </row>
    <row r="7815" spans="1:4" x14ac:dyDescent="0.35">
      <c r="A7815" t="s">
        <v>336</v>
      </c>
      <c r="B7815" t="s">
        <v>337</v>
      </c>
      <c r="C7815">
        <v>1971</v>
      </c>
      <c r="D7815">
        <v>2684.6606000000002</v>
      </c>
    </row>
    <row r="7816" spans="1:4" x14ac:dyDescent="0.35">
      <c r="A7816" t="s">
        <v>336</v>
      </c>
      <c r="B7816" t="s">
        <v>337</v>
      </c>
      <c r="C7816">
        <v>1972</v>
      </c>
      <c r="D7816">
        <v>2782.0715</v>
      </c>
    </row>
    <row r="7817" spans="1:4" x14ac:dyDescent="0.35">
      <c r="A7817" t="s">
        <v>336</v>
      </c>
      <c r="B7817" t="s">
        <v>337</v>
      </c>
      <c r="C7817">
        <v>1973</v>
      </c>
      <c r="D7817">
        <v>3030.1282000000001</v>
      </c>
    </row>
    <row r="7818" spans="1:4" x14ac:dyDescent="0.35">
      <c r="A7818" t="s">
        <v>336</v>
      </c>
      <c r="B7818" t="s">
        <v>337</v>
      </c>
      <c r="C7818">
        <v>1974</v>
      </c>
      <c r="D7818">
        <v>2767.4196999999999</v>
      </c>
    </row>
    <row r="7819" spans="1:4" x14ac:dyDescent="0.35">
      <c r="A7819" t="s">
        <v>336</v>
      </c>
      <c r="B7819" t="s">
        <v>337</v>
      </c>
      <c r="C7819">
        <v>1975</v>
      </c>
      <c r="D7819">
        <v>2943.6262000000002</v>
      </c>
    </row>
    <row r="7820" spans="1:4" x14ac:dyDescent="0.35">
      <c r="A7820" t="s">
        <v>336</v>
      </c>
      <c r="B7820" t="s">
        <v>337</v>
      </c>
      <c r="C7820">
        <v>1976</v>
      </c>
      <c r="D7820">
        <v>2979.4969999999998</v>
      </c>
    </row>
    <row r="7821" spans="1:4" x14ac:dyDescent="0.35">
      <c r="A7821" t="s">
        <v>336</v>
      </c>
      <c r="B7821" t="s">
        <v>337</v>
      </c>
      <c r="C7821">
        <v>1977</v>
      </c>
      <c r="D7821">
        <v>3112.6296000000002</v>
      </c>
    </row>
    <row r="7822" spans="1:4" x14ac:dyDescent="0.35">
      <c r="A7822" t="s">
        <v>336</v>
      </c>
      <c r="B7822" t="s">
        <v>337</v>
      </c>
      <c r="C7822">
        <v>1978</v>
      </c>
      <c r="D7822">
        <v>3173.1046999999999</v>
      </c>
    </row>
    <row r="7823" spans="1:4" x14ac:dyDescent="0.35">
      <c r="A7823" t="s">
        <v>336</v>
      </c>
      <c r="B7823" t="s">
        <v>337</v>
      </c>
      <c r="C7823">
        <v>1979</v>
      </c>
      <c r="D7823">
        <v>3226.0304999999998</v>
      </c>
    </row>
    <row r="7824" spans="1:4" x14ac:dyDescent="0.35">
      <c r="A7824" t="s">
        <v>336</v>
      </c>
      <c r="B7824" t="s">
        <v>337</v>
      </c>
      <c r="C7824">
        <v>1980</v>
      </c>
      <c r="D7824">
        <v>3087.6423</v>
      </c>
    </row>
    <row r="7825" spans="1:4" x14ac:dyDescent="0.35">
      <c r="A7825" t="s">
        <v>336</v>
      </c>
      <c r="B7825" t="s">
        <v>337</v>
      </c>
      <c r="C7825">
        <v>1981</v>
      </c>
      <c r="D7825">
        <v>2996.7332000000001</v>
      </c>
    </row>
    <row r="7826" spans="1:4" x14ac:dyDescent="0.35">
      <c r="A7826" t="s">
        <v>336</v>
      </c>
      <c r="B7826" t="s">
        <v>337</v>
      </c>
      <c r="C7826">
        <v>1982</v>
      </c>
      <c r="D7826">
        <v>2909.9713999999999</v>
      </c>
    </row>
    <row r="7827" spans="1:4" x14ac:dyDescent="0.35">
      <c r="A7827" t="s">
        <v>336</v>
      </c>
      <c r="B7827" t="s">
        <v>337</v>
      </c>
      <c r="C7827">
        <v>1983</v>
      </c>
      <c r="D7827">
        <v>2948.8206</v>
      </c>
    </row>
    <row r="7828" spans="1:4" x14ac:dyDescent="0.35">
      <c r="A7828" t="s">
        <v>336</v>
      </c>
      <c r="B7828" t="s">
        <v>337</v>
      </c>
      <c r="C7828">
        <v>1984</v>
      </c>
      <c r="D7828">
        <v>2610.6860000000001</v>
      </c>
    </row>
    <row r="7829" spans="1:4" x14ac:dyDescent="0.35">
      <c r="A7829" t="s">
        <v>336</v>
      </c>
      <c r="B7829" t="s">
        <v>337</v>
      </c>
      <c r="C7829">
        <v>1985</v>
      </c>
      <c r="D7829">
        <v>2453.5875999999998</v>
      </c>
    </row>
    <row r="7830" spans="1:4" x14ac:dyDescent="0.35">
      <c r="A7830" t="s">
        <v>336</v>
      </c>
      <c r="B7830" t="s">
        <v>337</v>
      </c>
      <c r="C7830">
        <v>1986</v>
      </c>
      <c r="D7830">
        <v>2424.5709999999999</v>
      </c>
    </row>
    <row r="7831" spans="1:4" x14ac:dyDescent="0.35">
      <c r="A7831" t="s">
        <v>336</v>
      </c>
      <c r="B7831" t="s">
        <v>337</v>
      </c>
      <c r="C7831">
        <v>1987</v>
      </c>
      <c r="D7831">
        <v>2561.5866999999998</v>
      </c>
    </row>
    <row r="7832" spans="1:4" x14ac:dyDescent="0.35">
      <c r="A7832" t="s">
        <v>336</v>
      </c>
      <c r="B7832" t="s">
        <v>337</v>
      </c>
      <c r="C7832">
        <v>1988</v>
      </c>
      <c r="D7832">
        <v>2750.1329999999998</v>
      </c>
    </row>
    <row r="7833" spans="1:4" x14ac:dyDescent="0.35">
      <c r="A7833" t="s">
        <v>336</v>
      </c>
      <c r="B7833" t="s">
        <v>337</v>
      </c>
      <c r="C7833">
        <v>1989</v>
      </c>
      <c r="D7833">
        <v>2960.6057000000001</v>
      </c>
    </row>
    <row r="7834" spans="1:4" x14ac:dyDescent="0.35">
      <c r="A7834" t="s">
        <v>336</v>
      </c>
      <c r="B7834" t="s">
        <v>337</v>
      </c>
      <c r="C7834">
        <v>1990</v>
      </c>
      <c r="D7834">
        <v>2982.8939999999998</v>
      </c>
    </row>
    <row r="7835" spans="1:4" x14ac:dyDescent="0.35">
      <c r="A7835" t="s">
        <v>336</v>
      </c>
      <c r="B7835" t="s">
        <v>337</v>
      </c>
      <c r="C7835">
        <v>1991</v>
      </c>
      <c r="D7835">
        <v>2863.1986999999999</v>
      </c>
    </row>
    <row r="7836" spans="1:4" x14ac:dyDescent="0.35">
      <c r="A7836" t="s">
        <v>336</v>
      </c>
      <c r="B7836" t="s">
        <v>337</v>
      </c>
      <c r="C7836">
        <v>1992</v>
      </c>
      <c r="D7836">
        <v>3004.9254999999998</v>
      </c>
    </row>
    <row r="7837" spans="1:4" x14ac:dyDescent="0.35">
      <c r="A7837" t="s">
        <v>336</v>
      </c>
      <c r="B7837" t="s">
        <v>337</v>
      </c>
      <c r="C7837">
        <v>1993</v>
      </c>
      <c r="D7837">
        <v>3216.5920000000001</v>
      </c>
    </row>
    <row r="7838" spans="1:4" x14ac:dyDescent="0.35">
      <c r="A7838" t="s">
        <v>336</v>
      </c>
      <c r="B7838" t="s">
        <v>337</v>
      </c>
      <c r="C7838">
        <v>1994</v>
      </c>
      <c r="D7838">
        <v>3278.71</v>
      </c>
    </row>
    <row r="7839" spans="1:4" x14ac:dyDescent="0.35">
      <c r="A7839" t="s">
        <v>336</v>
      </c>
      <c r="B7839" t="s">
        <v>337</v>
      </c>
      <c r="C7839">
        <v>1995</v>
      </c>
      <c r="D7839">
        <v>3663.7114000000001</v>
      </c>
    </row>
    <row r="7840" spans="1:4" x14ac:dyDescent="0.35">
      <c r="A7840" t="s">
        <v>336</v>
      </c>
      <c r="B7840" t="s">
        <v>337</v>
      </c>
      <c r="C7840">
        <v>1996</v>
      </c>
      <c r="D7840">
        <v>3837.6419999999998</v>
      </c>
    </row>
    <row r="7841" spans="1:4" x14ac:dyDescent="0.35">
      <c r="A7841" t="s">
        <v>336</v>
      </c>
      <c r="B7841" t="s">
        <v>337</v>
      </c>
      <c r="C7841">
        <v>1997</v>
      </c>
      <c r="D7841">
        <v>4089.3816000000002</v>
      </c>
    </row>
    <row r="7842" spans="1:4" x14ac:dyDescent="0.35">
      <c r="A7842" t="s">
        <v>336</v>
      </c>
      <c r="B7842" t="s">
        <v>337</v>
      </c>
      <c r="C7842">
        <v>1998</v>
      </c>
      <c r="D7842">
        <v>3959.1387</v>
      </c>
    </row>
    <row r="7843" spans="1:4" x14ac:dyDescent="0.35">
      <c r="A7843" t="s">
        <v>336</v>
      </c>
      <c r="B7843" t="s">
        <v>337</v>
      </c>
      <c r="C7843">
        <v>1999</v>
      </c>
      <c r="D7843">
        <v>3925.1945999999998</v>
      </c>
    </row>
    <row r="7844" spans="1:4" x14ac:dyDescent="0.35">
      <c r="A7844" t="s">
        <v>336</v>
      </c>
      <c r="B7844" t="s">
        <v>337</v>
      </c>
      <c r="C7844">
        <v>2000</v>
      </c>
      <c r="D7844">
        <v>3864.5144</v>
      </c>
    </row>
    <row r="7845" spans="1:4" x14ac:dyDescent="0.35">
      <c r="A7845" t="s">
        <v>336</v>
      </c>
      <c r="B7845" t="s">
        <v>337</v>
      </c>
      <c r="C7845">
        <v>2001</v>
      </c>
      <c r="D7845">
        <v>3695.904</v>
      </c>
    </row>
    <row r="7846" spans="1:4" x14ac:dyDescent="0.35">
      <c r="A7846" t="s">
        <v>336</v>
      </c>
      <c r="B7846" t="s">
        <v>337</v>
      </c>
      <c r="C7846">
        <v>2002</v>
      </c>
      <c r="D7846">
        <v>3638.9739</v>
      </c>
    </row>
    <row r="7847" spans="1:4" x14ac:dyDescent="0.35">
      <c r="A7847" t="s">
        <v>336</v>
      </c>
      <c r="B7847" t="s">
        <v>337</v>
      </c>
      <c r="C7847">
        <v>2003</v>
      </c>
      <c r="D7847">
        <v>3680.8323</v>
      </c>
    </row>
    <row r="7848" spans="1:4" x14ac:dyDescent="0.35">
      <c r="A7848" t="s">
        <v>336</v>
      </c>
      <c r="B7848" t="s">
        <v>337</v>
      </c>
      <c r="C7848">
        <v>2004</v>
      </c>
      <c r="D7848">
        <v>3695.3908999999999</v>
      </c>
    </row>
    <row r="7849" spans="1:4" x14ac:dyDescent="0.35">
      <c r="A7849" t="s">
        <v>336</v>
      </c>
      <c r="B7849" t="s">
        <v>337</v>
      </c>
      <c r="C7849">
        <v>2005</v>
      </c>
      <c r="D7849">
        <v>3628.2204999999999</v>
      </c>
    </row>
    <row r="7850" spans="1:4" x14ac:dyDescent="0.35">
      <c r="A7850" t="s">
        <v>336</v>
      </c>
      <c r="B7850" t="s">
        <v>337</v>
      </c>
      <c r="C7850">
        <v>2006</v>
      </c>
      <c r="D7850">
        <v>3410.9396999999999</v>
      </c>
    </row>
    <row r="7851" spans="1:4" x14ac:dyDescent="0.35">
      <c r="A7851" t="s">
        <v>336</v>
      </c>
      <c r="B7851" t="s">
        <v>337</v>
      </c>
      <c r="C7851">
        <v>2007</v>
      </c>
      <c r="D7851">
        <v>3478.4360000000001</v>
      </c>
    </row>
    <row r="7852" spans="1:4" x14ac:dyDescent="0.35">
      <c r="A7852" t="s">
        <v>336</v>
      </c>
      <c r="B7852" t="s">
        <v>337</v>
      </c>
      <c r="C7852">
        <v>2008</v>
      </c>
      <c r="D7852">
        <v>3533.4594999999999</v>
      </c>
    </row>
    <row r="7853" spans="1:4" x14ac:dyDescent="0.35">
      <c r="A7853" t="s">
        <v>336</v>
      </c>
      <c r="B7853" t="s">
        <v>337</v>
      </c>
      <c r="C7853">
        <v>2009</v>
      </c>
      <c r="D7853">
        <v>3511.2021</v>
      </c>
    </row>
    <row r="7854" spans="1:4" x14ac:dyDescent="0.35">
      <c r="A7854" t="s">
        <v>336</v>
      </c>
      <c r="B7854" t="s">
        <v>337</v>
      </c>
      <c r="C7854">
        <v>2010</v>
      </c>
      <c r="D7854">
        <v>3539.9746</v>
      </c>
    </row>
    <row r="7855" spans="1:4" x14ac:dyDescent="0.35">
      <c r="A7855" t="s">
        <v>336</v>
      </c>
      <c r="B7855" t="s">
        <v>337</v>
      </c>
      <c r="C7855">
        <v>2011</v>
      </c>
      <c r="D7855">
        <v>3540.375</v>
      </c>
    </row>
    <row r="7856" spans="1:4" x14ac:dyDescent="0.35">
      <c r="A7856" t="s">
        <v>336</v>
      </c>
      <c r="B7856" t="s">
        <v>337</v>
      </c>
      <c r="C7856">
        <v>2012</v>
      </c>
      <c r="D7856">
        <v>3592.5592999999999</v>
      </c>
    </row>
    <row r="7857" spans="1:4" x14ac:dyDescent="0.35">
      <c r="A7857" t="s">
        <v>336</v>
      </c>
      <c r="B7857" t="s">
        <v>337</v>
      </c>
      <c r="C7857">
        <v>2013</v>
      </c>
      <c r="D7857">
        <v>3778.8613</v>
      </c>
    </row>
    <row r="7858" spans="1:4" x14ac:dyDescent="0.35">
      <c r="A7858" t="s">
        <v>336</v>
      </c>
      <c r="B7858" t="s">
        <v>337</v>
      </c>
      <c r="C7858">
        <v>2014</v>
      </c>
      <c r="D7858">
        <v>3909.4766</v>
      </c>
    </row>
    <row r="7859" spans="1:4" x14ac:dyDescent="0.35">
      <c r="A7859" t="s">
        <v>336</v>
      </c>
      <c r="B7859" t="s">
        <v>337</v>
      </c>
      <c r="C7859">
        <v>2015</v>
      </c>
      <c r="D7859">
        <v>4220.2964000000002</v>
      </c>
    </row>
    <row r="7860" spans="1:4" x14ac:dyDescent="0.35">
      <c r="A7860" t="s">
        <v>336</v>
      </c>
      <c r="B7860" t="s">
        <v>337</v>
      </c>
      <c r="C7860">
        <v>2016</v>
      </c>
      <c r="D7860">
        <v>4547.8869999999997</v>
      </c>
    </row>
    <row r="7861" spans="1:4" x14ac:dyDescent="0.35">
      <c r="A7861" t="s">
        <v>336</v>
      </c>
      <c r="B7861" t="s">
        <v>337</v>
      </c>
      <c r="C7861">
        <v>2017</v>
      </c>
      <c r="D7861">
        <v>4925.2529999999997</v>
      </c>
    </row>
    <row r="7862" spans="1:4" x14ac:dyDescent="0.35">
      <c r="A7862" t="s">
        <v>336</v>
      </c>
      <c r="B7862" t="s">
        <v>337</v>
      </c>
      <c r="C7862">
        <v>2018</v>
      </c>
      <c r="D7862">
        <v>5028.4683000000005</v>
      </c>
    </row>
    <row r="7863" spans="1:4" x14ac:dyDescent="0.35">
      <c r="A7863" t="s">
        <v>336</v>
      </c>
      <c r="B7863" t="s">
        <v>337</v>
      </c>
      <c r="C7863">
        <v>2019</v>
      </c>
      <c r="D7863">
        <v>5109.1836000000003</v>
      </c>
    </row>
    <row r="7864" spans="1:4" x14ac:dyDescent="0.35">
      <c r="A7864" t="s">
        <v>336</v>
      </c>
      <c r="B7864" t="s">
        <v>337</v>
      </c>
      <c r="C7864">
        <v>2020</v>
      </c>
      <c r="D7864">
        <v>4583.8</v>
      </c>
    </row>
    <row r="7865" spans="1:4" x14ac:dyDescent="0.35">
      <c r="A7865" t="s">
        <v>336</v>
      </c>
      <c r="B7865" t="s">
        <v>337</v>
      </c>
      <c r="C7865">
        <v>2021</v>
      </c>
      <c r="D7865">
        <v>4823.6333000000004</v>
      </c>
    </row>
    <row r="7866" spans="1:4" x14ac:dyDescent="0.35">
      <c r="A7866" t="s">
        <v>336</v>
      </c>
      <c r="B7866" t="s">
        <v>337</v>
      </c>
      <c r="C7866">
        <v>2022</v>
      </c>
      <c r="D7866">
        <v>5010.1566999999995</v>
      </c>
    </row>
    <row r="7867" spans="1:4" x14ac:dyDescent="0.35">
      <c r="A7867" t="s">
        <v>336</v>
      </c>
      <c r="B7867" t="s">
        <v>337</v>
      </c>
      <c r="C7867">
        <v>2023</v>
      </c>
      <c r="D7867">
        <v>5298.6777000000002</v>
      </c>
    </row>
    <row r="7868" spans="1:4" x14ac:dyDescent="0.35">
      <c r="A7868" t="s">
        <v>336</v>
      </c>
      <c r="B7868" t="s">
        <v>337</v>
      </c>
      <c r="C7868">
        <v>2024</v>
      </c>
      <c r="D7868">
        <v>5633.1319999999996</v>
      </c>
    </row>
    <row r="7869" spans="1:4" x14ac:dyDescent="0.35">
      <c r="A7869" t="s">
        <v>338</v>
      </c>
      <c r="B7869" t="s">
        <v>339</v>
      </c>
      <c r="C7869">
        <v>1965</v>
      </c>
      <c r="D7869">
        <v>24803.275000000001</v>
      </c>
    </row>
    <row r="7870" spans="1:4" x14ac:dyDescent="0.35">
      <c r="A7870" t="s">
        <v>338</v>
      </c>
      <c r="B7870" t="s">
        <v>339</v>
      </c>
      <c r="C7870">
        <v>1966</v>
      </c>
      <c r="D7870">
        <v>25062.440999999999</v>
      </c>
    </row>
    <row r="7871" spans="1:4" x14ac:dyDescent="0.35">
      <c r="A7871" t="s">
        <v>338</v>
      </c>
      <c r="B7871" t="s">
        <v>339</v>
      </c>
      <c r="C7871">
        <v>1967</v>
      </c>
      <c r="D7871">
        <v>25583.883000000002</v>
      </c>
    </row>
    <row r="7872" spans="1:4" x14ac:dyDescent="0.35">
      <c r="A7872" t="s">
        <v>338</v>
      </c>
      <c r="B7872" t="s">
        <v>339</v>
      </c>
      <c r="C7872">
        <v>1968</v>
      </c>
      <c r="D7872">
        <v>27319.54</v>
      </c>
    </row>
    <row r="7873" spans="1:4" x14ac:dyDescent="0.35">
      <c r="A7873" t="s">
        <v>338</v>
      </c>
      <c r="B7873" t="s">
        <v>339</v>
      </c>
      <c r="C7873">
        <v>1969</v>
      </c>
      <c r="D7873">
        <v>28959.95</v>
      </c>
    </row>
    <row r="7874" spans="1:4" x14ac:dyDescent="0.35">
      <c r="A7874" t="s">
        <v>338</v>
      </c>
      <c r="B7874" t="s">
        <v>339</v>
      </c>
      <c r="C7874">
        <v>1970</v>
      </c>
      <c r="D7874">
        <v>30357.745999999999</v>
      </c>
    </row>
    <row r="7875" spans="1:4" x14ac:dyDescent="0.35">
      <c r="A7875" t="s">
        <v>338</v>
      </c>
      <c r="B7875" t="s">
        <v>339</v>
      </c>
      <c r="C7875">
        <v>1971</v>
      </c>
      <c r="D7875">
        <v>31098.662</v>
      </c>
    </row>
    <row r="7876" spans="1:4" x14ac:dyDescent="0.35">
      <c r="A7876" t="s">
        <v>338</v>
      </c>
      <c r="B7876" t="s">
        <v>339</v>
      </c>
      <c r="C7876">
        <v>1972</v>
      </c>
      <c r="D7876">
        <v>32531.9</v>
      </c>
    </row>
    <row r="7877" spans="1:4" x14ac:dyDescent="0.35">
      <c r="A7877" t="s">
        <v>338</v>
      </c>
      <c r="B7877" t="s">
        <v>339</v>
      </c>
      <c r="C7877">
        <v>1973</v>
      </c>
      <c r="D7877">
        <v>32851.976999999999</v>
      </c>
    </row>
    <row r="7878" spans="1:4" x14ac:dyDescent="0.35">
      <c r="A7878" t="s">
        <v>338</v>
      </c>
      <c r="B7878" t="s">
        <v>339</v>
      </c>
      <c r="C7878">
        <v>1974</v>
      </c>
      <c r="D7878">
        <v>33625.847999999998</v>
      </c>
    </row>
    <row r="7879" spans="1:4" x14ac:dyDescent="0.35">
      <c r="A7879" t="s">
        <v>338</v>
      </c>
      <c r="B7879" t="s">
        <v>339</v>
      </c>
      <c r="C7879">
        <v>1975</v>
      </c>
      <c r="D7879">
        <v>35927.894999999997</v>
      </c>
    </row>
    <row r="7880" spans="1:4" x14ac:dyDescent="0.35">
      <c r="A7880" t="s">
        <v>338</v>
      </c>
      <c r="B7880" t="s">
        <v>339</v>
      </c>
      <c r="C7880">
        <v>1976</v>
      </c>
      <c r="D7880">
        <v>37482.472999999998</v>
      </c>
    </row>
    <row r="7881" spans="1:4" x14ac:dyDescent="0.35">
      <c r="A7881" t="s">
        <v>338</v>
      </c>
      <c r="B7881" t="s">
        <v>339</v>
      </c>
      <c r="C7881">
        <v>1977</v>
      </c>
      <c r="D7881">
        <v>38708.434000000001</v>
      </c>
    </row>
    <row r="7882" spans="1:4" x14ac:dyDescent="0.35">
      <c r="A7882" t="s">
        <v>338</v>
      </c>
      <c r="B7882" t="s">
        <v>339</v>
      </c>
      <c r="C7882">
        <v>1978</v>
      </c>
      <c r="D7882">
        <v>40286.07</v>
      </c>
    </row>
    <row r="7883" spans="1:4" x14ac:dyDescent="0.35">
      <c r="A7883" t="s">
        <v>338</v>
      </c>
      <c r="B7883" t="s">
        <v>339</v>
      </c>
      <c r="C7883">
        <v>1979</v>
      </c>
      <c r="D7883">
        <v>40519.663999999997</v>
      </c>
    </row>
    <row r="7884" spans="1:4" x14ac:dyDescent="0.35">
      <c r="A7884" t="s">
        <v>338</v>
      </c>
      <c r="B7884" t="s">
        <v>339</v>
      </c>
      <c r="C7884">
        <v>1980</v>
      </c>
      <c r="D7884">
        <v>42039.811999999998</v>
      </c>
    </row>
    <row r="7885" spans="1:4" x14ac:dyDescent="0.35">
      <c r="A7885" t="s">
        <v>338</v>
      </c>
      <c r="B7885" t="s">
        <v>339</v>
      </c>
      <c r="C7885">
        <v>1981</v>
      </c>
      <c r="D7885">
        <v>37560.953000000001</v>
      </c>
    </row>
    <row r="7886" spans="1:4" x14ac:dyDescent="0.35">
      <c r="A7886" t="s">
        <v>338</v>
      </c>
      <c r="B7886" t="s">
        <v>339</v>
      </c>
      <c r="C7886">
        <v>1982</v>
      </c>
      <c r="D7886">
        <v>37894.758000000002</v>
      </c>
    </row>
    <row r="7887" spans="1:4" x14ac:dyDescent="0.35">
      <c r="A7887" t="s">
        <v>338</v>
      </c>
      <c r="B7887" t="s">
        <v>339</v>
      </c>
      <c r="C7887">
        <v>1983</v>
      </c>
      <c r="D7887">
        <v>37714.917999999998</v>
      </c>
    </row>
    <row r="7888" spans="1:4" x14ac:dyDescent="0.35">
      <c r="A7888" t="s">
        <v>338</v>
      </c>
      <c r="B7888" t="s">
        <v>339</v>
      </c>
      <c r="C7888">
        <v>1984</v>
      </c>
      <c r="D7888">
        <v>38853.434000000001</v>
      </c>
    </row>
    <row r="7889" spans="1:4" x14ac:dyDescent="0.35">
      <c r="A7889" t="s">
        <v>338</v>
      </c>
      <c r="B7889" t="s">
        <v>339</v>
      </c>
      <c r="C7889">
        <v>1985</v>
      </c>
      <c r="D7889">
        <v>39419.593999999997</v>
      </c>
    </row>
    <row r="7890" spans="1:4" x14ac:dyDescent="0.35">
      <c r="A7890" t="s">
        <v>338</v>
      </c>
      <c r="B7890" t="s">
        <v>339</v>
      </c>
      <c r="C7890">
        <v>1986</v>
      </c>
      <c r="D7890">
        <v>40257.805</v>
      </c>
    </row>
    <row r="7891" spans="1:4" x14ac:dyDescent="0.35">
      <c r="A7891" t="s">
        <v>338</v>
      </c>
      <c r="B7891" t="s">
        <v>339</v>
      </c>
      <c r="C7891">
        <v>1987</v>
      </c>
      <c r="D7891">
        <v>41327.633000000002</v>
      </c>
    </row>
    <row r="7892" spans="1:4" x14ac:dyDescent="0.35">
      <c r="A7892" t="s">
        <v>338</v>
      </c>
      <c r="B7892" t="s">
        <v>339</v>
      </c>
      <c r="C7892">
        <v>1988</v>
      </c>
      <c r="D7892">
        <v>40375.24</v>
      </c>
    </row>
    <row r="7893" spans="1:4" x14ac:dyDescent="0.35">
      <c r="A7893" t="s">
        <v>338</v>
      </c>
      <c r="B7893" t="s">
        <v>339</v>
      </c>
      <c r="C7893">
        <v>1989</v>
      </c>
      <c r="D7893">
        <v>38734.78</v>
      </c>
    </row>
    <row r="7894" spans="1:4" x14ac:dyDescent="0.35">
      <c r="A7894" t="s">
        <v>338</v>
      </c>
      <c r="B7894" t="s">
        <v>339</v>
      </c>
      <c r="C7894">
        <v>1990</v>
      </c>
      <c r="D7894">
        <v>31804.375</v>
      </c>
    </row>
    <row r="7895" spans="1:4" x14ac:dyDescent="0.35">
      <c r="A7895" t="s">
        <v>338</v>
      </c>
      <c r="B7895" t="s">
        <v>339</v>
      </c>
      <c r="C7895">
        <v>1991</v>
      </c>
      <c r="D7895">
        <v>31037.29</v>
      </c>
    </row>
    <row r="7896" spans="1:4" x14ac:dyDescent="0.35">
      <c r="A7896" t="s">
        <v>338</v>
      </c>
      <c r="B7896" t="s">
        <v>339</v>
      </c>
      <c r="C7896">
        <v>1992</v>
      </c>
      <c r="D7896">
        <v>29617.81</v>
      </c>
    </row>
    <row r="7897" spans="1:4" x14ac:dyDescent="0.35">
      <c r="A7897" t="s">
        <v>338</v>
      </c>
      <c r="B7897" t="s">
        <v>339</v>
      </c>
      <c r="C7897">
        <v>1993</v>
      </c>
      <c r="D7897">
        <v>29556.105</v>
      </c>
    </row>
    <row r="7898" spans="1:4" x14ac:dyDescent="0.35">
      <c r="A7898" t="s">
        <v>338</v>
      </c>
      <c r="B7898" t="s">
        <v>339</v>
      </c>
      <c r="C7898">
        <v>1994</v>
      </c>
      <c r="D7898">
        <v>28248.780999999999</v>
      </c>
    </row>
    <row r="7899" spans="1:4" x14ac:dyDescent="0.35">
      <c r="A7899" t="s">
        <v>338</v>
      </c>
      <c r="B7899" t="s">
        <v>339</v>
      </c>
      <c r="C7899">
        <v>1995</v>
      </c>
      <c r="D7899">
        <v>28899.574000000001</v>
      </c>
    </row>
    <row r="7900" spans="1:4" x14ac:dyDescent="0.35">
      <c r="A7900" t="s">
        <v>338</v>
      </c>
      <c r="B7900" t="s">
        <v>339</v>
      </c>
      <c r="C7900">
        <v>1996</v>
      </c>
      <c r="D7900">
        <v>30343.46</v>
      </c>
    </row>
    <row r="7901" spans="1:4" x14ac:dyDescent="0.35">
      <c r="A7901" t="s">
        <v>338</v>
      </c>
      <c r="B7901" t="s">
        <v>339</v>
      </c>
      <c r="C7901">
        <v>1997</v>
      </c>
      <c r="D7901">
        <v>30054.537</v>
      </c>
    </row>
    <row r="7902" spans="1:4" x14ac:dyDescent="0.35">
      <c r="A7902" t="s">
        <v>338</v>
      </c>
      <c r="B7902" t="s">
        <v>339</v>
      </c>
      <c r="C7902">
        <v>1998</v>
      </c>
      <c r="D7902">
        <v>28810.39</v>
      </c>
    </row>
    <row r="7903" spans="1:4" x14ac:dyDescent="0.35">
      <c r="A7903" t="s">
        <v>338</v>
      </c>
      <c r="B7903" t="s">
        <v>339</v>
      </c>
      <c r="C7903">
        <v>1999</v>
      </c>
      <c r="D7903">
        <v>28278.567999999999</v>
      </c>
    </row>
    <row r="7904" spans="1:4" x14ac:dyDescent="0.35">
      <c r="A7904" t="s">
        <v>338</v>
      </c>
      <c r="B7904" t="s">
        <v>339</v>
      </c>
      <c r="C7904">
        <v>2000</v>
      </c>
      <c r="D7904">
        <v>26596.331999999999</v>
      </c>
    </row>
    <row r="7905" spans="1:4" x14ac:dyDescent="0.35">
      <c r="A7905" t="s">
        <v>338</v>
      </c>
      <c r="B7905" t="s">
        <v>339</v>
      </c>
      <c r="C7905">
        <v>2001</v>
      </c>
      <c r="D7905">
        <v>26418.986000000001</v>
      </c>
    </row>
    <row r="7906" spans="1:4" x14ac:dyDescent="0.35">
      <c r="A7906" t="s">
        <v>338</v>
      </c>
      <c r="B7906" t="s">
        <v>339</v>
      </c>
      <c r="C7906">
        <v>2002</v>
      </c>
      <c r="D7906">
        <v>26146.866999999998</v>
      </c>
    </row>
    <row r="7907" spans="1:4" x14ac:dyDescent="0.35">
      <c r="A7907" t="s">
        <v>338</v>
      </c>
      <c r="B7907" t="s">
        <v>339</v>
      </c>
      <c r="C7907">
        <v>2003</v>
      </c>
      <c r="D7907">
        <v>27070.973000000002</v>
      </c>
    </row>
    <row r="7908" spans="1:4" x14ac:dyDescent="0.35">
      <c r="A7908" t="s">
        <v>338</v>
      </c>
      <c r="B7908" t="s">
        <v>339</v>
      </c>
      <c r="C7908">
        <v>2004</v>
      </c>
      <c r="D7908">
        <v>27280.192999999999</v>
      </c>
    </row>
    <row r="7909" spans="1:4" x14ac:dyDescent="0.35">
      <c r="A7909" t="s">
        <v>338</v>
      </c>
      <c r="B7909" t="s">
        <v>339</v>
      </c>
      <c r="C7909">
        <v>2005</v>
      </c>
      <c r="D7909">
        <v>27854.530999999999</v>
      </c>
    </row>
    <row r="7910" spans="1:4" x14ac:dyDescent="0.35">
      <c r="A7910" t="s">
        <v>338</v>
      </c>
      <c r="B7910" t="s">
        <v>339</v>
      </c>
      <c r="C7910">
        <v>2006</v>
      </c>
      <c r="D7910">
        <v>29165.351999999999</v>
      </c>
    </row>
    <row r="7911" spans="1:4" x14ac:dyDescent="0.35">
      <c r="A7911" t="s">
        <v>338</v>
      </c>
      <c r="B7911" t="s">
        <v>339</v>
      </c>
      <c r="C7911">
        <v>2007</v>
      </c>
      <c r="D7911">
        <v>29053.967000000001</v>
      </c>
    </row>
    <row r="7912" spans="1:4" x14ac:dyDescent="0.35">
      <c r="A7912" t="s">
        <v>338</v>
      </c>
      <c r="B7912" t="s">
        <v>339</v>
      </c>
      <c r="C7912">
        <v>2008</v>
      </c>
      <c r="D7912">
        <v>29593.398000000001</v>
      </c>
    </row>
    <row r="7913" spans="1:4" x14ac:dyDescent="0.35">
      <c r="A7913" t="s">
        <v>338</v>
      </c>
      <c r="B7913" t="s">
        <v>339</v>
      </c>
      <c r="C7913">
        <v>2009</v>
      </c>
      <c r="D7913">
        <v>28556.041000000001</v>
      </c>
    </row>
    <row r="7914" spans="1:4" x14ac:dyDescent="0.35">
      <c r="A7914" t="s">
        <v>338</v>
      </c>
      <c r="B7914" t="s">
        <v>339</v>
      </c>
      <c r="C7914">
        <v>2010</v>
      </c>
      <c r="D7914">
        <v>30377.728999999999</v>
      </c>
    </row>
    <row r="7915" spans="1:4" x14ac:dyDescent="0.35">
      <c r="A7915" t="s">
        <v>338</v>
      </c>
      <c r="B7915" t="s">
        <v>339</v>
      </c>
      <c r="C7915">
        <v>2011</v>
      </c>
      <c r="D7915">
        <v>30429.384999999998</v>
      </c>
    </row>
    <row r="7916" spans="1:4" x14ac:dyDescent="0.35">
      <c r="A7916" t="s">
        <v>338</v>
      </c>
      <c r="B7916" t="s">
        <v>339</v>
      </c>
      <c r="C7916">
        <v>2012</v>
      </c>
      <c r="D7916">
        <v>29489.93</v>
      </c>
    </row>
    <row r="7917" spans="1:4" x14ac:dyDescent="0.35">
      <c r="A7917" t="s">
        <v>338</v>
      </c>
      <c r="B7917" t="s">
        <v>339</v>
      </c>
      <c r="C7917">
        <v>2013</v>
      </c>
      <c r="D7917">
        <v>29569.78</v>
      </c>
    </row>
    <row r="7918" spans="1:4" x14ac:dyDescent="0.35">
      <c r="A7918" t="s">
        <v>338</v>
      </c>
      <c r="B7918" t="s">
        <v>339</v>
      </c>
      <c r="C7918">
        <v>2014</v>
      </c>
      <c r="D7918">
        <v>28468.607</v>
      </c>
    </row>
    <row r="7919" spans="1:4" x14ac:dyDescent="0.35">
      <c r="A7919" t="s">
        <v>338</v>
      </c>
      <c r="B7919" t="s">
        <v>339</v>
      </c>
      <c r="C7919">
        <v>2015</v>
      </c>
      <c r="D7919">
        <v>28824.648000000001</v>
      </c>
    </row>
    <row r="7920" spans="1:4" x14ac:dyDescent="0.35">
      <c r="A7920" t="s">
        <v>338</v>
      </c>
      <c r="B7920" t="s">
        <v>339</v>
      </c>
      <c r="C7920">
        <v>2016</v>
      </c>
      <c r="D7920">
        <v>30061.346000000001</v>
      </c>
    </row>
    <row r="7921" spans="1:4" x14ac:dyDescent="0.35">
      <c r="A7921" t="s">
        <v>338</v>
      </c>
      <c r="B7921" t="s">
        <v>339</v>
      </c>
      <c r="C7921">
        <v>2017</v>
      </c>
      <c r="D7921">
        <v>31585.153999999999</v>
      </c>
    </row>
    <row r="7922" spans="1:4" x14ac:dyDescent="0.35">
      <c r="A7922" t="s">
        <v>338</v>
      </c>
      <c r="B7922" t="s">
        <v>339</v>
      </c>
      <c r="C7922">
        <v>2018</v>
      </c>
      <c r="D7922">
        <v>31957.33</v>
      </c>
    </row>
    <row r="7923" spans="1:4" x14ac:dyDescent="0.35">
      <c r="A7923" t="s">
        <v>338</v>
      </c>
      <c r="B7923" t="s">
        <v>339</v>
      </c>
      <c r="C7923">
        <v>2019</v>
      </c>
      <c r="D7923">
        <v>31059.261999999999</v>
      </c>
    </row>
    <row r="7924" spans="1:4" x14ac:dyDescent="0.35">
      <c r="A7924" t="s">
        <v>338</v>
      </c>
      <c r="B7924" t="s">
        <v>339</v>
      </c>
      <c r="C7924">
        <v>2020</v>
      </c>
      <c r="D7924">
        <v>29845.54</v>
      </c>
    </row>
    <row r="7925" spans="1:4" x14ac:dyDescent="0.35">
      <c r="A7925" t="s">
        <v>338</v>
      </c>
      <c r="B7925" t="s">
        <v>339</v>
      </c>
      <c r="C7925">
        <v>2021</v>
      </c>
      <c r="D7925">
        <v>32196.333999999999</v>
      </c>
    </row>
    <row r="7926" spans="1:4" x14ac:dyDescent="0.35">
      <c r="A7926" t="s">
        <v>338</v>
      </c>
      <c r="B7926" t="s">
        <v>339</v>
      </c>
      <c r="C7926">
        <v>2022</v>
      </c>
      <c r="D7926">
        <v>30919.511999999999</v>
      </c>
    </row>
    <row r="7927" spans="1:4" x14ac:dyDescent="0.35">
      <c r="A7927" t="s">
        <v>338</v>
      </c>
      <c r="B7927" t="s">
        <v>339</v>
      </c>
      <c r="C7927">
        <v>2023</v>
      </c>
      <c r="D7927">
        <v>29225.925999999999</v>
      </c>
    </row>
    <row r="7928" spans="1:4" x14ac:dyDescent="0.35">
      <c r="A7928" t="s">
        <v>338</v>
      </c>
      <c r="B7928" t="s">
        <v>339</v>
      </c>
      <c r="C7928">
        <v>2024</v>
      </c>
      <c r="D7928">
        <v>29205.824000000001</v>
      </c>
    </row>
    <row r="7929" spans="1:4" x14ac:dyDescent="0.35">
      <c r="A7929" t="s">
        <v>340</v>
      </c>
      <c r="B7929" t="s">
        <v>341</v>
      </c>
      <c r="C7929">
        <v>1965</v>
      </c>
      <c r="D7929">
        <v>5605.3325000000004</v>
      </c>
    </row>
    <row r="7930" spans="1:4" x14ac:dyDescent="0.35">
      <c r="A7930" t="s">
        <v>340</v>
      </c>
      <c r="B7930" t="s">
        <v>341</v>
      </c>
      <c r="C7930">
        <v>1966</v>
      </c>
      <c r="D7930">
        <v>6148.9673000000003</v>
      </c>
    </row>
    <row r="7931" spans="1:4" x14ac:dyDescent="0.35">
      <c r="A7931" t="s">
        <v>340</v>
      </c>
      <c r="B7931" t="s">
        <v>341</v>
      </c>
      <c r="C7931">
        <v>1967</v>
      </c>
      <c r="D7931">
        <v>6594.4984999999997</v>
      </c>
    </row>
    <row r="7932" spans="1:4" x14ac:dyDescent="0.35">
      <c r="A7932" t="s">
        <v>340</v>
      </c>
      <c r="B7932" t="s">
        <v>341</v>
      </c>
      <c r="C7932">
        <v>1968</v>
      </c>
      <c r="D7932">
        <v>6742.259</v>
      </c>
    </row>
    <row r="7933" spans="1:4" x14ac:dyDescent="0.35">
      <c r="A7933" t="s">
        <v>340</v>
      </c>
      <c r="B7933" t="s">
        <v>341</v>
      </c>
      <c r="C7933">
        <v>1969</v>
      </c>
      <c r="D7933">
        <v>7351.33</v>
      </c>
    </row>
    <row r="7934" spans="1:4" x14ac:dyDescent="0.35">
      <c r="A7934" t="s">
        <v>340</v>
      </c>
      <c r="B7934" t="s">
        <v>341</v>
      </c>
      <c r="C7934">
        <v>1970</v>
      </c>
      <c r="D7934">
        <v>8868.1260000000002</v>
      </c>
    </row>
    <row r="7935" spans="1:4" x14ac:dyDescent="0.35">
      <c r="A7935" t="s">
        <v>340</v>
      </c>
      <c r="B7935" t="s">
        <v>341</v>
      </c>
      <c r="C7935">
        <v>1971</v>
      </c>
      <c r="D7935">
        <v>9746.1550000000007</v>
      </c>
    </row>
    <row r="7936" spans="1:4" x14ac:dyDescent="0.35">
      <c r="A7936" t="s">
        <v>340</v>
      </c>
      <c r="B7936" t="s">
        <v>341</v>
      </c>
      <c r="C7936">
        <v>1972</v>
      </c>
      <c r="D7936">
        <v>10439.133</v>
      </c>
    </row>
    <row r="7937" spans="1:4" x14ac:dyDescent="0.35">
      <c r="A7937" t="s">
        <v>340</v>
      </c>
      <c r="B7937" t="s">
        <v>341</v>
      </c>
      <c r="C7937">
        <v>1973</v>
      </c>
      <c r="D7937">
        <v>11379.448</v>
      </c>
    </row>
    <row r="7938" spans="1:4" x14ac:dyDescent="0.35">
      <c r="A7938" t="s">
        <v>340</v>
      </c>
      <c r="B7938" t="s">
        <v>341</v>
      </c>
      <c r="C7938">
        <v>1974</v>
      </c>
      <c r="D7938">
        <v>11754.075000000001</v>
      </c>
    </row>
    <row r="7939" spans="1:4" x14ac:dyDescent="0.35">
      <c r="A7939" t="s">
        <v>340</v>
      </c>
      <c r="B7939" t="s">
        <v>341</v>
      </c>
      <c r="C7939">
        <v>1975</v>
      </c>
      <c r="D7939">
        <v>11525.117</v>
      </c>
    </row>
    <row r="7940" spans="1:4" x14ac:dyDescent="0.35">
      <c r="A7940" t="s">
        <v>340</v>
      </c>
      <c r="B7940" t="s">
        <v>341</v>
      </c>
      <c r="C7940">
        <v>1976</v>
      </c>
      <c r="D7940">
        <v>11248.904</v>
      </c>
    </row>
    <row r="7941" spans="1:4" x14ac:dyDescent="0.35">
      <c r="A7941" t="s">
        <v>340</v>
      </c>
      <c r="B7941" t="s">
        <v>341</v>
      </c>
      <c r="C7941">
        <v>1977</v>
      </c>
      <c r="D7941">
        <v>12579.004999999999</v>
      </c>
    </row>
    <row r="7942" spans="1:4" x14ac:dyDescent="0.35">
      <c r="A7942" t="s">
        <v>340</v>
      </c>
      <c r="B7942" t="s">
        <v>341</v>
      </c>
      <c r="C7942">
        <v>1978</v>
      </c>
      <c r="D7942">
        <v>13084.207</v>
      </c>
    </row>
    <row r="7943" spans="1:4" x14ac:dyDescent="0.35">
      <c r="A7943" t="s">
        <v>340</v>
      </c>
      <c r="B7943" t="s">
        <v>341</v>
      </c>
      <c r="C7943">
        <v>1979</v>
      </c>
      <c r="D7943">
        <v>13722.89</v>
      </c>
    </row>
    <row r="7944" spans="1:4" x14ac:dyDescent="0.35">
      <c r="A7944" t="s">
        <v>340</v>
      </c>
      <c r="B7944" t="s">
        <v>341</v>
      </c>
      <c r="C7944">
        <v>1980</v>
      </c>
      <c r="D7944">
        <v>13192.308000000001</v>
      </c>
    </row>
    <row r="7945" spans="1:4" x14ac:dyDescent="0.35">
      <c r="A7945" t="s">
        <v>340</v>
      </c>
      <c r="B7945" t="s">
        <v>341</v>
      </c>
      <c r="C7945">
        <v>1981</v>
      </c>
      <c r="D7945">
        <v>12854.989</v>
      </c>
    </row>
    <row r="7946" spans="1:4" x14ac:dyDescent="0.35">
      <c r="A7946" t="s">
        <v>340</v>
      </c>
      <c r="B7946" t="s">
        <v>341</v>
      </c>
      <c r="C7946">
        <v>1982</v>
      </c>
      <c r="D7946">
        <v>13843.989</v>
      </c>
    </row>
    <row r="7947" spans="1:4" x14ac:dyDescent="0.35">
      <c r="A7947" t="s">
        <v>340</v>
      </c>
      <c r="B7947" t="s">
        <v>341</v>
      </c>
      <c r="C7947">
        <v>1983</v>
      </c>
      <c r="D7947">
        <v>14278.382</v>
      </c>
    </row>
    <row r="7948" spans="1:4" x14ac:dyDescent="0.35">
      <c r="A7948" t="s">
        <v>340</v>
      </c>
      <c r="B7948" t="s">
        <v>341</v>
      </c>
      <c r="C7948">
        <v>1984</v>
      </c>
      <c r="D7948">
        <v>14826.565000000001</v>
      </c>
    </row>
    <row r="7949" spans="1:4" x14ac:dyDescent="0.35">
      <c r="A7949" t="s">
        <v>340</v>
      </c>
      <c r="B7949" t="s">
        <v>341</v>
      </c>
      <c r="C7949">
        <v>1985</v>
      </c>
      <c r="D7949">
        <v>15094.375</v>
      </c>
    </row>
    <row r="7950" spans="1:4" x14ac:dyDescent="0.35">
      <c r="A7950" t="s">
        <v>340</v>
      </c>
      <c r="B7950" t="s">
        <v>341</v>
      </c>
      <c r="C7950">
        <v>1986</v>
      </c>
      <c r="D7950">
        <v>15954.540999999999</v>
      </c>
    </row>
    <row r="7951" spans="1:4" x14ac:dyDescent="0.35">
      <c r="A7951" t="s">
        <v>340</v>
      </c>
      <c r="B7951" t="s">
        <v>341</v>
      </c>
      <c r="C7951">
        <v>1987</v>
      </c>
      <c r="D7951">
        <v>16312.971</v>
      </c>
    </row>
    <row r="7952" spans="1:4" x14ac:dyDescent="0.35">
      <c r="A7952" t="s">
        <v>340</v>
      </c>
      <c r="B7952" t="s">
        <v>341</v>
      </c>
      <c r="C7952">
        <v>1988</v>
      </c>
      <c r="D7952">
        <v>18095.79</v>
      </c>
    </row>
    <row r="7953" spans="1:4" x14ac:dyDescent="0.35">
      <c r="A7953" t="s">
        <v>340</v>
      </c>
      <c r="B7953" t="s">
        <v>341</v>
      </c>
      <c r="C7953">
        <v>1989</v>
      </c>
      <c r="D7953">
        <v>19544.493999999999</v>
      </c>
    </row>
    <row r="7954" spans="1:4" x14ac:dyDescent="0.35">
      <c r="A7954" t="s">
        <v>340</v>
      </c>
      <c r="B7954" t="s">
        <v>341</v>
      </c>
      <c r="C7954">
        <v>1990</v>
      </c>
      <c r="D7954">
        <v>20286.498</v>
      </c>
    </row>
    <row r="7955" spans="1:4" x14ac:dyDescent="0.35">
      <c r="A7955" t="s">
        <v>340</v>
      </c>
      <c r="B7955" t="s">
        <v>341</v>
      </c>
      <c r="C7955">
        <v>1991</v>
      </c>
      <c r="D7955">
        <v>21113.815999999999</v>
      </c>
    </row>
    <row r="7956" spans="1:4" x14ac:dyDescent="0.35">
      <c r="A7956" t="s">
        <v>340</v>
      </c>
      <c r="B7956" t="s">
        <v>341</v>
      </c>
      <c r="C7956">
        <v>1992</v>
      </c>
      <c r="D7956">
        <v>21550.442999999999</v>
      </c>
    </row>
    <row r="7957" spans="1:4" x14ac:dyDescent="0.35">
      <c r="A7957" t="s">
        <v>340</v>
      </c>
      <c r="B7957" t="s">
        <v>341</v>
      </c>
      <c r="C7957">
        <v>1993</v>
      </c>
      <c r="D7957">
        <v>22072.75</v>
      </c>
    </row>
    <row r="7958" spans="1:4" x14ac:dyDescent="0.35">
      <c r="A7958" t="s">
        <v>340</v>
      </c>
      <c r="B7958" t="s">
        <v>341</v>
      </c>
      <c r="C7958">
        <v>1994</v>
      </c>
      <c r="D7958">
        <v>22995.903999999999</v>
      </c>
    </row>
    <row r="7959" spans="1:4" x14ac:dyDescent="0.35">
      <c r="A7959" t="s">
        <v>340</v>
      </c>
      <c r="B7959" t="s">
        <v>341</v>
      </c>
      <c r="C7959">
        <v>1995</v>
      </c>
      <c r="D7959">
        <v>24403.65</v>
      </c>
    </row>
    <row r="7960" spans="1:4" x14ac:dyDescent="0.35">
      <c r="A7960" t="s">
        <v>340</v>
      </c>
      <c r="B7960" t="s">
        <v>341</v>
      </c>
      <c r="C7960">
        <v>1996</v>
      </c>
      <c r="D7960">
        <v>25066.491999999998</v>
      </c>
    </row>
    <row r="7961" spans="1:4" x14ac:dyDescent="0.35">
      <c r="A7961" t="s">
        <v>340</v>
      </c>
      <c r="B7961" t="s">
        <v>341</v>
      </c>
      <c r="C7961">
        <v>1997</v>
      </c>
      <c r="D7961">
        <v>25357.215</v>
      </c>
    </row>
    <row r="7962" spans="1:4" x14ac:dyDescent="0.35">
      <c r="A7962" t="s">
        <v>340</v>
      </c>
      <c r="B7962" t="s">
        <v>341</v>
      </c>
      <c r="C7962">
        <v>1998</v>
      </c>
      <c r="D7962">
        <v>27510.383000000002</v>
      </c>
    </row>
    <row r="7963" spans="1:4" x14ac:dyDescent="0.35">
      <c r="A7963" t="s">
        <v>340</v>
      </c>
      <c r="B7963" t="s">
        <v>341</v>
      </c>
      <c r="C7963">
        <v>1999</v>
      </c>
      <c r="D7963">
        <v>27907.893</v>
      </c>
    </row>
    <row r="7964" spans="1:4" x14ac:dyDescent="0.35">
      <c r="A7964" t="s">
        <v>340</v>
      </c>
      <c r="B7964" t="s">
        <v>341</v>
      </c>
      <c r="C7964">
        <v>2000</v>
      </c>
      <c r="D7964">
        <v>28593.107</v>
      </c>
    </row>
    <row r="7965" spans="1:4" x14ac:dyDescent="0.35">
      <c r="A7965" t="s">
        <v>340</v>
      </c>
      <c r="B7965" t="s">
        <v>341</v>
      </c>
      <c r="C7965">
        <v>2001</v>
      </c>
      <c r="D7965">
        <v>28855.317999999999</v>
      </c>
    </row>
    <row r="7966" spans="1:4" x14ac:dyDescent="0.35">
      <c r="A7966" t="s">
        <v>340</v>
      </c>
      <c r="B7966" t="s">
        <v>341</v>
      </c>
      <c r="C7966">
        <v>2002</v>
      </c>
      <c r="D7966">
        <v>28511.491999999998</v>
      </c>
    </row>
    <row r="7967" spans="1:4" x14ac:dyDescent="0.35">
      <c r="A7967" t="s">
        <v>340</v>
      </c>
      <c r="B7967" t="s">
        <v>341</v>
      </c>
      <c r="C7967">
        <v>2003</v>
      </c>
      <c r="D7967">
        <v>29191.653999999999</v>
      </c>
    </row>
    <row r="7968" spans="1:4" x14ac:dyDescent="0.35">
      <c r="A7968" t="s">
        <v>340</v>
      </c>
      <c r="B7968" t="s">
        <v>341</v>
      </c>
      <c r="C7968">
        <v>2004</v>
      </c>
      <c r="D7968">
        <v>28503.046999999999</v>
      </c>
    </row>
    <row r="7969" spans="1:4" x14ac:dyDescent="0.35">
      <c r="A7969" t="s">
        <v>340</v>
      </c>
      <c r="B7969" t="s">
        <v>341</v>
      </c>
      <c r="C7969">
        <v>2005</v>
      </c>
      <c r="D7969">
        <v>28397.916000000001</v>
      </c>
    </row>
    <row r="7970" spans="1:4" x14ac:dyDescent="0.35">
      <c r="A7970" t="s">
        <v>340</v>
      </c>
      <c r="B7970" t="s">
        <v>341</v>
      </c>
      <c r="C7970">
        <v>2006</v>
      </c>
      <c r="D7970">
        <v>28113.923999999999</v>
      </c>
    </row>
    <row r="7971" spans="1:4" x14ac:dyDescent="0.35">
      <c r="A7971" t="s">
        <v>340</v>
      </c>
      <c r="B7971" t="s">
        <v>341</v>
      </c>
      <c r="C7971">
        <v>2007</v>
      </c>
      <c r="D7971">
        <v>28206.701000000001</v>
      </c>
    </row>
    <row r="7972" spans="1:4" x14ac:dyDescent="0.35">
      <c r="A7972" t="s">
        <v>340</v>
      </c>
      <c r="B7972" t="s">
        <v>341</v>
      </c>
      <c r="C7972">
        <v>2008</v>
      </c>
      <c r="D7972">
        <v>27025.984</v>
      </c>
    </row>
    <row r="7973" spans="1:4" x14ac:dyDescent="0.35">
      <c r="A7973" t="s">
        <v>340</v>
      </c>
      <c r="B7973" t="s">
        <v>341</v>
      </c>
      <c r="C7973">
        <v>2009</v>
      </c>
      <c r="D7973">
        <v>27252.888999999999</v>
      </c>
    </row>
    <row r="7974" spans="1:4" x14ac:dyDescent="0.35">
      <c r="A7974" t="s">
        <v>340</v>
      </c>
      <c r="B7974" t="s">
        <v>341</v>
      </c>
      <c r="C7974">
        <v>2010</v>
      </c>
      <c r="D7974">
        <v>28746.99</v>
      </c>
    </row>
    <row r="7975" spans="1:4" x14ac:dyDescent="0.35">
      <c r="A7975" t="s">
        <v>340</v>
      </c>
      <c r="B7975" t="s">
        <v>341</v>
      </c>
      <c r="C7975">
        <v>2011</v>
      </c>
      <c r="D7975">
        <v>27453.758000000002</v>
      </c>
    </row>
    <row r="7976" spans="1:4" x14ac:dyDescent="0.35">
      <c r="A7976" t="s">
        <v>340</v>
      </c>
      <c r="B7976" t="s">
        <v>341</v>
      </c>
      <c r="C7976">
        <v>2012</v>
      </c>
      <c r="D7976">
        <v>25155.794999999998</v>
      </c>
    </row>
    <row r="7977" spans="1:4" x14ac:dyDescent="0.35">
      <c r="A7977" t="s">
        <v>340</v>
      </c>
      <c r="B7977" t="s">
        <v>341</v>
      </c>
      <c r="C7977">
        <v>2013</v>
      </c>
      <c r="D7977">
        <v>27696.83</v>
      </c>
    </row>
    <row r="7978" spans="1:4" x14ac:dyDescent="0.35">
      <c r="A7978" t="s">
        <v>340</v>
      </c>
      <c r="B7978" t="s">
        <v>341</v>
      </c>
      <c r="C7978">
        <v>2014</v>
      </c>
      <c r="D7978">
        <v>28038.432000000001</v>
      </c>
    </row>
    <row r="7979" spans="1:4" x14ac:dyDescent="0.35">
      <c r="A7979" t="s">
        <v>340</v>
      </c>
      <c r="B7979" t="s">
        <v>341</v>
      </c>
      <c r="C7979">
        <v>2015</v>
      </c>
      <c r="D7979">
        <v>27918.504000000001</v>
      </c>
    </row>
    <row r="7980" spans="1:4" x14ac:dyDescent="0.35">
      <c r="A7980" t="s">
        <v>340</v>
      </c>
      <c r="B7980" t="s">
        <v>341</v>
      </c>
      <c r="C7980">
        <v>2016</v>
      </c>
      <c r="D7980">
        <v>29949.294999999998</v>
      </c>
    </row>
    <row r="7981" spans="1:4" x14ac:dyDescent="0.35">
      <c r="A7981" t="s">
        <v>340</v>
      </c>
      <c r="B7981" t="s">
        <v>341</v>
      </c>
      <c r="C7981">
        <v>2017</v>
      </c>
      <c r="D7981">
        <v>29221.046999999999</v>
      </c>
    </row>
    <row r="7982" spans="1:4" x14ac:dyDescent="0.35">
      <c r="A7982" t="s">
        <v>340</v>
      </c>
      <c r="B7982" t="s">
        <v>341</v>
      </c>
      <c r="C7982">
        <v>2018</v>
      </c>
      <c r="D7982">
        <v>29450.785</v>
      </c>
    </row>
    <row r="7983" spans="1:4" x14ac:dyDescent="0.35">
      <c r="A7983" t="s">
        <v>340</v>
      </c>
      <c r="B7983" t="s">
        <v>341</v>
      </c>
      <c r="C7983">
        <v>2019</v>
      </c>
      <c r="D7983">
        <v>28333.217000000001</v>
      </c>
    </row>
    <row r="7984" spans="1:4" x14ac:dyDescent="0.35">
      <c r="A7984" t="s">
        <v>340</v>
      </c>
      <c r="B7984" t="s">
        <v>341</v>
      </c>
      <c r="C7984">
        <v>2020</v>
      </c>
      <c r="D7984">
        <v>25577.088</v>
      </c>
    </row>
    <row r="7985" spans="1:4" x14ac:dyDescent="0.35">
      <c r="A7985" t="s">
        <v>340</v>
      </c>
      <c r="B7985" t="s">
        <v>341</v>
      </c>
      <c r="C7985">
        <v>2021</v>
      </c>
      <c r="D7985">
        <v>25646.333999999999</v>
      </c>
    </row>
    <row r="7986" spans="1:4" x14ac:dyDescent="0.35">
      <c r="A7986" t="s">
        <v>340</v>
      </c>
      <c r="B7986" t="s">
        <v>341</v>
      </c>
      <c r="C7986">
        <v>2022</v>
      </c>
      <c r="D7986">
        <v>25206.664000000001</v>
      </c>
    </row>
    <row r="7987" spans="1:4" x14ac:dyDescent="0.35">
      <c r="A7987" t="s">
        <v>340</v>
      </c>
      <c r="B7987" t="s">
        <v>341</v>
      </c>
      <c r="C7987">
        <v>2023</v>
      </c>
      <c r="D7987">
        <v>25498.7</v>
      </c>
    </row>
    <row r="7988" spans="1:4" x14ac:dyDescent="0.35">
      <c r="A7988" t="s">
        <v>340</v>
      </c>
      <c r="B7988" t="s">
        <v>341</v>
      </c>
      <c r="C7988">
        <v>2024</v>
      </c>
      <c r="D7988">
        <v>25921.791000000001</v>
      </c>
    </row>
    <row r="7989" spans="1:4" x14ac:dyDescent="0.35">
      <c r="A7989" t="s">
        <v>342</v>
      </c>
      <c r="B7989" t="s">
        <v>343</v>
      </c>
      <c r="C7989">
        <v>1980</v>
      </c>
      <c r="D7989">
        <v>20503.268</v>
      </c>
    </row>
    <row r="7990" spans="1:4" x14ac:dyDescent="0.35">
      <c r="A7990" t="s">
        <v>342</v>
      </c>
      <c r="B7990" t="s">
        <v>343</v>
      </c>
      <c r="C7990">
        <v>1981</v>
      </c>
      <c r="D7990">
        <v>20153.562000000002</v>
      </c>
    </row>
    <row r="7991" spans="1:4" x14ac:dyDescent="0.35">
      <c r="A7991" t="s">
        <v>342</v>
      </c>
      <c r="B7991" t="s">
        <v>343</v>
      </c>
      <c r="C7991">
        <v>1982</v>
      </c>
      <c r="D7991">
        <v>19906.833999999999</v>
      </c>
    </row>
    <row r="7992" spans="1:4" x14ac:dyDescent="0.35">
      <c r="A7992" t="s">
        <v>342</v>
      </c>
      <c r="B7992" t="s">
        <v>343</v>
      </c>
      <c r="C7992">
        <v>1983</v>
      </c>
      <c r="D7992">
        <v>20076.346000000001</v>
      </c>
    </row>
    <row r="7993" spans="1:4" x14ac:dyDescent="0.35">
      <c r="A7993" t="s">
        <v>342</v>
      </c>
      <c r="B7993" t="s">
        <v>343</v>
      </c>
      <c r="C7993">
        <v>1984</v>
      </c>
      <c r="D7993">
        <v>19772.030999999999</v>
      </c>
    </row>
    <row r="7994" spans="1:4" x14ac:dyDescent="0.35">
      <c r="A7994" t="s">
        <v>342</v>
      </c>
      <c r="B7994" t="s">
        <v>343</v>
      </c>
      <c r="C7994">
        <v>1985</v>
      </c>
      <c r="D7994">
        <v>19546.562000000002</v>
      </c>
    </row>
    <row r="7995" spans="1:4" x14ac:dyDescent="0.35">
      <c r="A7995" t="s">
        <v>342</v>
      </c>
      <c r="B7995" t="s">
        <v>343</v>
      </c>
      <c r="C7995">
        <v>1986</v>
      </c>
      <c r="D7995">
        <v>19680.7</v>
      </c>
    </row>
    <row r="7996" spans="1:4" x14ac:dyDescent="0.35">
      <c r="A7996" t="s">
        <v>342</v>
      </c>
      <c r="B7996" t="s">
        <v>343</v>
      </c>
      <c r="C7996">
        <v>1987</v>
      </c>
      <c r="D7996">
        <v>19555.006000000001</v>
      </c>
    </row>
    <row r="7997" spans="1:4" x14ac:dyDescent="0.35">
      <c r="A7997" t="s">
        <v>342</v>
      </c>
      <c r="B7997" t="s">
        <v>343</v>
      </c>
      <c r="C7997">
        <v>1988</v>
      </c>
      <c r="D7997">
        <v>19459.081999999999</v>
      </c>
    </row>
    <row r="7998" spans="1:4" x14ac:dyDescent="0.35">
      <c r="A7998" t="s">
        <v>342</v>
      </c>
      <c r="B7998" t="s">
        <v>343</v>
      </c>
      <c r="C7998">
        <v>1989</v>
      </c>
      <c r="D7998">
        <v>19304.434000000001</v>
      </c>
    </row>
    <row r="7999" spans="1:4" x14ac:dyDescent="0.35">
      <c r="A7999" t="s">
        <v>342</v>
      </c>
      <c r="B7999" t="s">
        <v>343</v>
      </c>
      <c r="C7999">
        <v>1990</v>
      </c>
      <c r="D7999">
        <v>18784.773000000001</v>
      </c>
    </row>
    <row r="8000" spans="1:4" x14ac:dyDescent="0.35">
      <c r="A8000" t="s">
        <v>342</v>
      </c>
      <c r="B8000" t="s">
        <v>343</v>
      </c>
      <c r="C8000">
        <v>1991</v>
      </c>
      <c r="D8000">
        <v>18549.351999999999</v>
      </c>
    </row>
    <row r="8001" spans="1:4" x14ac:dyDescent="0.35">
      <c r="A8001" t="s">
        <v>342</v>
      </c>
      <c r="B8001" t="s">
        <v>343</v>
      </c>
      <c r="C8001">
        <v>1992</v>
      </c>
      <c r="D8001">
        <v>18470.98</v>
      </c>
    </row>
    <row r="8002" spans="1:4" x14ac:dyDescent="0.35">
      <c r="A8002" t="s">
        <v>342</v>
      </c>
      <c r="B8002" t="s">
        <v>343</v>
      </c>
      <c r="C8002">
        <v>1993</v>
      </c>
      <c r="D8002">
        <v>18313.562000000002</v>
      </c>
    </row>
    <row r="8003" spans="1:4" x14ac:dyDescent="0.35">
      <c r="A8003" t="s">
        <v>342</v>
      </c>
      <c r="B8003" t="s">
        <v>343</v>
      </c>
      <c r="C8003">
        <v>1994</v>
      </c>
      <c r="D8003">
        <v>18233.812000000002</v>
      </c>
    </row>
    <row r="8004" spans="1:4" x14ac:dyDescent="0.35">
      <c r="A8004" t="s">
        <v>342</v>
      </c>
      <c r="B8004" t="s">
        <v>343</v>
      </c>
      <c r="C8004">
        <v>1995</v>
      </c>
      <c r="D8004">
        <v>18087.041000000001</v>
      </c>
    </row>
    <row r="8005" spans="1:4" x14ac:dyDescent="0.35">
      <c r="A8005" t="s">
        <v>342</v>
      </c>
      <c r="B8005" t="s">
        <v>343</v>
      </c>
      <c r="C8005">
        <v>1996</v>
      </c>
      <c r="D8005">
        <v>17963.77</v>
      </c>
    </row>
    <row r="8006" spans="1:4" x14ac:dyDescent="0.35">
      <c r="A8006" t="s">
        <v>342</v>
      </c>
      <c r="B8006" t="s">
        <v>343</v>
      </c>
      <c r="C8006">
        <v>1997</v>
      </c>
      <c r="D8006">
        <v>17847.888999999999</v>
      </c>
    </row>
    <row r="8007" spans="1:4" x14ac:dyDescent="0.35">
      <c r="A8007" t="s">
        <v>342</v>
      </c>
      <c r="B8007" t="s">
        <v>343</v>
      </c>
      <c r="C8007">
        <v>1998</v>
      </c>
      <c r="D8007">
        <v>17742.138999999999</v>
      </c>
    </row>
    <row r="8008" spans="1:4" x14ac:dyDescent="0.35">
      <c r="A8008" t="s">
        <v>342</v>
      </c>
      <c r="B8008" t="s">
        <v>343</v>
      </c>
      <c r="C8008">
        <v>1999</v>
      </c>
      <c r="D8008">
        <v>17516.675999999999</v>
      </c>
    </row>
    <row r="8009" spans="1:4" x14ac:dyDescent="0.35">
      <c r="A8009" t="s">
        <v>342</v>
      </c>
      <c r="B8009" t="s">
        <v>343</v>
      </c>
      <c r="C8009">
        <v>2000</v>
      </c>
      <c r="D8009">
        <v>33881.17</v>
      </c>
    </row>
    <row r="8010" spans="1:4" x14ac:dyDescent="0.35">
      <c r="A8010" t="s">
        <v>342</v>
      </c>
      <c r="B8010" t="s">
        <v>343</v>
      </c>
      <c r="C8010">
        <v>2001</v>
      </c>
      <c r="D8010">
        <v>36863.54</v>
      </c>
    </row>
    <row r="8011" spans="1:4" x14ac:dyDescent="0.35">
      <c r="A8011" t="s">
        <v>342</v>
      </c>
      <c r="B8011" t="s">
        <v>343</v>
      </c>
      <c r="C8011">
        <v>2002</v>
      </c>
      <c r="D8011">
        <v>37881.766000000003</v>
      </c>
    </row>
    <row r="8012" spans="1:4" x14ac:dyDescent="0.35">
      <c r="A8012" t="s">
        <v>342</v>
      </c>
      <c r="B8012" t="s">
        <v>343</v>
      </c>
      <c r="C8012">
        <v>2003</v>
      </c>
      <c r="D8012">
        <v>39487.387000000002</v>
      </c>
    </row>
    <row r="8013" spans="1:4" x14ac:dyDescent="0.35">
      <c r="A8013" t="s">
        <v>342</v>
      </c>
      <c r="B8013" t="s">
        <v>343</v>
      </c>
      <c r="C8013">
        <v>2004</v>
      </c>
      <c r="D8013">
        <v>40848.758000000002</v>
      </c>
    </row>
    <row r="8014" spans="1:4" x14ac:dyDescent="0.35">
      <c r="A8014" t="s">
        <v>342</v>
      </c>
      <c r="B8014" t="s">
        <v>343</v>
      </c>
      <c r="C8014">
        <v>2005</v>
      </c>
      <c r="D8014">
        <v>39673.112999999998</v>
      </c>
    </row>
    <row r="8015" spans="1:4" x14ac:dyDescent="0.35">
      <c r="A8015" t="s">
        <v>342</v>
      </c>
      <c r="B8015" t="s">
        <v>343</v>
      </c>
      <c r="C8015">
        <v>2006</v>
      </c>
      <c r="D8015">
        <v>36137.74</v>
      </c>
    </row>
    <row r="8016" spans="1:4" x14ac:dyDescent="0.35">
      <c r="A8016" t="s">
        <v>342</v>
      </c>
      <c r="B8016" t="s">
        <v>343</v>
      </c>
      <c r="C8016">
        <v>2007</v>
      </c>
      <c r="D8016">
        <v>34984.703000000001</v>
      </c>
    </row>
    <row r="8017" spans="1:4" x14ac:dyDescent="0.35">
      <c r="A8017" t="s">
        <v>342</v>
      </c>
      <c r="B8017" t="s">
        <v>343</v>
      </c>
      <c r="C8017">
        <v>2008</v>
      </c>
      <c r="D8017">
        <v>32871.167999999998</v>
      </c>
    </row>
    <row r="8018" spans="1:4" x14ac:dyDescent="0.35">
      <c r="A8018" t="s">
        <v>342</v>
      </c>
      <c r="B8018" t="s">
        <v>343</v>
      </c>
      <c r="C8018">
        <v>2009</v>
      </c>
      <c r="D8018">
        <v>30873.603999999999</v>
      </c>
    </row>
    <row r="8019" spans="1:4" x14ac:dyDescent="0.35">
      <c r="A8019" t="s">
        <v>342</v>
      </c>
      <c r="B8019" t="s">
        <v>343</v>
      </c>
      <c r="C8019">
        <v>2010</v>
      </c>
      <c r="D8019">
        <v>26313.107</v>
      </c>
    </row>
    <row r="8020" spans="1:4" x14ac:dyDescent="0.35">
      <c r="A8020" t="s">
        <v>342</v>
      </c>
      <c r="B8020" t="s">
        <v>343</v>
      </c>
      <c r="C8020">
        <v>2011</v>
      </c>
      <c r="D8020">
        <v>28745.928</v>
      </c>
    </row>
    <row r="8021" spans="1:4" x14ac:dyDescent="0.35">
      <c r="A8021" t="s">
        <v>342</v>
      </c>
      <c r="B8021" t="s">
        <v>343</v>
      </c>
      <c r="C8021">
        <v>2012</v>
      </c>
      <c r="D8021">
        <v>30611.011999999999</v>
      </c>
    </row>
    <row r="8022" spans="1:4" x14ac:dyDescent="0.35">
      <c r="A8022" t="s">
        <v>342</v>
      </c>
      <c r="B8022" t="s">
        <v>343</v>
      </c>
      <c r="C8022">
        <v>2013</v>
      </c>
      <c r="D8022">
        <v>27153.611000000001</v>
      </c>
    </row>
    <row r="8023" spans="1:4" x14ac:dyDescent="0.35">
      <c r="A8023" t="s">
        <v>342</v>
      </c>
      <c r="B8023" t="s">
        <v>343</v>
      </c>
      <c r="C8023">
        <v>2014</v>
      </c>
      <c r="D8023">
        <v>26141.912</v>
      </c>
    </row>
    <row r="8024" spans="1:4" x14ac:dyDescent="0.35">
      <c r="A8024" t="s">
        <v>342</v>
      </c>
      <c r="B8024" t="s">
        <v>343</v>
      </c>
      <c r="C8024">
        <v>2015</v>
      </c>
      <c r="D8024">
        <v>26456.928</v>
      </c>
    </row>
    <row r="8025" spans="1:4" x14ac:dyDescent="0.35">
      <c r="A8025" t="s">
        <v>342</v>
      </c>
      <c r="B8025" t="s">
        <v>343</v>
      </c>
      <c r="C8025">
        <v>2016</v>
      </c>
      <c r="D8025">
        <v>25075.623</v>
      </c>
    </row>
    <row r="8026" spans="1:4" x14ac:dyDescent="0.35">
      <c r="A8026" t="s">
        <v>342</v>
      </c>
      <c r="B8026" t="s">
        <v>343</v>
      </c>
      <c r="C8026">
        <v>2017</v>
      </c>
      <c r="D8026">
        <v>25098.611000000001</v>
      </c>
    </row>
    <row r="8027" spans="1:4" x14ac:dyDescent="0.35">
      <c r="A8027" t="s">
        <v>342</v>
      </c>
      <c r="B8027" t="s">
        <v>343</v>
      </c>
      <c r="C8027">
        <v>2018</v>
      </c>
      <c r="D8027">
        <v>25991.373</v>
      </c>
    </row>
    <row r="8028" spans="1:4" x14ac:dyDescent="0.35">
      <c r="A8028" t="s">
        <v>342</v>
      </c>
      <c r="B8028" t="s">
        <v>343</v>
      </c>
      <c r="C8028">
        <v>2019</v>
      </c>
      <c r="D8028">
        <v>24425.918000000001</v>
      </c>
    </row>
    <row r="8029" spans="1:4" x14ac:dyDescent="0.35">
      <c r="A8029" t="s">
        <v>342</v>
      </c>
      <c r="B8029" t="s">
        <v>343</v>
      </c>
      <c r="C8029">
        <v>2020</v>
      </c>
      <c r="D8029">
        <v>21308.351999999999</v>
      </c>
    </row>
    <row r="8030" spans="1:4" x14ac:dyDescent="0.35">
      <c r="A8030" t="s">
        <v>342</v>
      </c>
      <c r="B8030" t="s">
        <v>343</v>
      </c>
      <c r="C8030">
        <v>2021</v>
      </c>
      <c r="D8030">
        <v>24091.275000000001</v>
      </c>
    </row>
    <row r="8031" spans="1:4" x14ac:dyDescent="0.35">
      <c r="A8031" t="s">
        <v>342</v>
      </c>
      <c r="B8031" t="s">
        <v>343</v>
      </c>
      <c r="C8031">
        <v>2022</v>
      </c>
      <c r="D8031">
        <v>22552.434000000001</v>
      </c>
    </row>
    <row r="8032" spans="1:4" x14ac:dyDescent="0.35">
      <c r="A8032" t="s">
        <v>342</v>
      </c>
      <c r="B8032" t="s">
        <v>343</v>
      </c>
      <c r="C8032">
        <v>2023</v>
      </c>
      <c r="D8032">
        <v>25288.041000000001</v>
      </c>
    </row>
    <row r="8033" spans="1:4" x14ac:dyDescent="0.35">
      <c r="A8033" t="s">
        <v>344</v>
      </c>
      <c r="B8033" t="s">
        <v>345</v>
      </c>
      <c r="C8033">
        <v>1965</v>
      </c>
      <c r="D8033">
        <v>22019.96</v>
      </c>
    </row>
    <row r="8034" spans="1:4" x14ac:dyDescent="0.35">
      <c r="A8034" t="s">
        <v>344</v>
      </c>
      <c r="B8034" t="s">
        <v>345</v>
      </c>
      <c r="C8034">
        <v>1966</v>
      </c>
      <c r="D8034">
        <v>19675.346000000001</v>
      </c>
    </row>
    <row r="8035" spans="1:4" x14ac:dyDescent="0.35">
      <c r="A8035" t="s">
        <v>344</v>
      </c>
      <c r="B8035" t="s">
        <v>345</v>
      </c>
      <c r="C8035">
        <v>1967</v>
      </c>
      <c r="D8035">
        <v>24987.752</v>
      </c>
    </row>
    <row r="8036" spans="1:4" x14ac:dyDescent="0.35">
      <c r="A8036" t="s">
        <v>344</v>
      </c>
      <c r="B8036" t="s">
        <v>345</v>
      </c>
      <c r="C8036">
        <v>1968</v>
      </c>
      <c r="D8036">
        <v>70176.804999999993</v>
      </c>
    </row>
    <row r="8037" spans="1:4" x14ac:dyDescent="0.35">
      <c r="A8037" t="s">
        <v>344</v>
      </c>
      <c r="B8037" t="s">
        <v>345</v>
      </c>
      <c r="C8037">
        <v>1969</v>
      </c>
      <c r="D8037">
        <v>98199.18</v>
      </c>
    </row>
    <row r="8038" spans="1:4" x14ac:dyDescent="0.35">
      <c r="A8038" t="s">
        <v>344</v>
      </c>
      <c r="B8038" t="s">
        <v>345</v>
      </c>
      <c r="C8038">
        <v>1970</v>
      </c>
      <c r="D8038">
        <v>99043.47</v>
      </c>
    </row>
    <row r="8039" spans="1:4" x14ac:dyDescent="0.35">
      <c r="A8039" t="s">
        <v>344</v>
      </c>
      <c r="B8039" t="s">
        <v>345</v>
      </c>
      <c r="C8039">
        <v>1971</v>
      </c>
      <c r="D8039">
        <v>87405.585999999996</v>
      </c>
    </row>
    <row r="8040" spans="1:4" x14ac:dyDescent="0.35">
      <c r="A8040" t="s">
        <v>344</v>
      </c>
      <c r="B8040" t="s">
        <v>345</v>
      </c>
      <c r="C8040">
        <v>1972</v>
      </c>
      <c r="D8040">
        <v>86685.16</v>
      </c>
    </row>
    <row r="8041" spans="1:4" x14ac:dyDescent="0.35">
      <c r="A8041" t="s">
        <v>344</v>
      </c>
      <c r="B8041" t="s">
        <v>345</v>
      </c>
      <c r="C8041">
        <v>1973</v>
      </c>
      <c r="D8041">
        <v>111341.18</v>
      </c>
    </row>
    <row r="8042" spans="1:4" x14ac:dyDescent="0.35">
      <c r="A8042" t="s">
        <v>344</v>
      </c>
      <c r="B8042" t="s">
        <v>345</v>
      </c>
      <c r="C8042">
        <v>1974</v>
      </c>
      <c r="D8042">
        <v>88583.195000000007</v>
      </c>
    </row>
    <row r="8043" spans="1:4" x14ac:dyDescent="0.35">
      <c r="A8043" t="s">
        <v>344</v>
      </c>
      <c r="B8043" t="s">
        <v>345</v>
      </c>
      <c r="C8043">
        <v>1975</v>
      </c>
      <c r="D8043">
        <v>121413.69500000001</v>
      </c>
    </row>
    <row r="8044" spans="1:4" x14ac:dyDescent="0.35">
      <c r="A8044" t="s">
        <v>344</v>
      </c>
      <c r="B8044" t="s">
        <v>345</v>
      </c>
      <c r="C8044">
        <v>1976</v>
      </c>
      <c r="D8044">
        <v>72034.990000000005</v>
      </c>
    </row>
    <row r="8045" spans="1:4" x14ac:dyDescent="0.35">
      <c r="A8045" t="s">
        <v>344</v>
      </c>
      <c r="B8045" t="s">
        <v>345</v>
      </c>
      <c r="C8045">
        <v>1977</v>
      </c>
      <c r="D8045">
        <v>93135.360000000001</v>
      </c>
    </row>
    <row r="8046" spans="1:4" x14ac:dyDescent="0.35">
      <c r="A8046" t="s">
        <v>344</v>
      </c>
      <c r="B8046" t="s">
        <v>345</v>
      </c>
      <c r="C8046">
        <v>1978</v>
      </c>
      <c r="D8046">
        <v>83237.375</v>
      </c>
    </row>
    <row r="8047" spans="1:4" x14ac:dyDescent="0.35">
      <c r="A8047" t="s">
        <v>344</v>
      </c>
      <c r="B8047" t="s">
        <v>345</v>
      </c>
      <c r="C8047">
        <v>1979</v>
      </c>
      <c r="D8047">
        <v>194705.66</v>
      </c>
    </row>
    <row r="8048" spans="1:4" x14ac:dyDescent="0.35">
      <c r="A8048" t="s">
        <v>344</v>
      </c>
      <c r="B8048" t="s">
        <v>345</v>
      </c>
      <c r="C8048">
        <v>1980</v>
      </c>
      <c r="D8048">
        <v>193422.83</v>
      </c>
    </row>
    <row r="8049" spans="1:4" x14ac:dyDescent="0.35">
      <c r="A8049" t="s">
        <v>344</v>
      </c>
      <c r="B8049" t="s">
        <v>345</v>
      </c>
      <c r="C8049">
        <v>1981</v>
      </c>
      <c r="D8049">
        <v>173930.48</v>
      </c>
    </row>
    <row r="8050" spans="1:4" x14ac:dyDescent="0.35">
      <c r="A8050" t="s">
        <v>344</v>
      </c>
      <c r="B8050" t="s">
        <v>345</v>
      </c>
      <c r="C8050">
        <v>1982</v>
      </c>
      <c r="D8050">
        <v>190448.27</v>
      </c>
    </row>
    <row r="8051" spans="1:4" x14ac:dyDescent="0.35">
      <c r="A8051" t="s">
        <v>344</v>
      </c>
      <c r="B8051" t="s">
        <v>345</v>
      </c>
      <c r="C8051">
        <v>1983</v>
      </c>
      <c r="D8051">
        <v>187596.61</v>
      </c>
    </row>
    <row r="8052" spans="1:4" x14ac:dyDescent="0.35">
      <c r="A8052" t="s">
        <v>344</v>
      </c>
      <c r="B8052" t="s">
        <v>345</v>
      </c>
      <c r="C8052">
        <v>1984</v>
      </c>
      <c r="D8052">
        <v>202389.92</v>
      </c>
    </row>
    <row r="8053" spans="1:4" x14ac:dyDescent="0.35">
      <c r="A8053" t="s">
        <v>344</v>
      </c>
      <c r="B8053" t="s">
        <v>345</v>
      </c>
      <c r="C8053">
        <v>1985</v>
      </c>
      <c r="D8053">
        <v>180653.12</v>
      </c>
    </row>
    <row r="8054" spans="1:4" x14ac:dyDescent="0.35">
      <c r="A8054" t="s">
        <v>344</v>
      </c>
      <c r="B8054" t="s">
        <v>345</v>
      </c>
      <c r="C8054">
        <v>1986</v>
      </c>
      <c r="D8054">
        <v>188457.31</v>
      </c>
    </row>
    <row r="8055" spans="1:4" x14ac:dyDescent="0.35">
      <c r="A8055" t="s">
        <v>344</v>
      </c>
      <c r="B8055" t="s">
        <v>345</v>
      </c>
      <c r="C8055">
        <v>1987</v>
      </c>
      <c r="D8055">
        <v>175947.08</v>
      </c>
    </row>
    <row r="8056" spans="1:4" x14ac:dyDescent="0.35">
      <c r="A8056" t="s">
        <v>344</v>
      </c>
      <c r="B8056" t="s">
        <v>345</v>
      </c>
      <c r="C8056">
        <v>1988</v>
      </c>
      <c r="D8056">
        <v>178809.97</v>
      </c>
    </row>
    <row r="8057" spans="1:4" x14ac:dyDescent="0.35">
      <c r="A8057" t="s">
        <v>344</v>
      </c>
      <c r="B8057" t="s">
        <v>345</v>
      </c>
      <c r="C8057">
        <v>1989</v>
      </c>
      <c r="D8057">
        <v>182647.88</v>
      </c>
    </row>
    <row r="8058" spans="1:4" x14ac:dyDescent="0.35">
      <c r="A8058" t="s">
        <v>344</v>
      </c>
      <c r="B8058" t="s">
        <v>345</v>
      </c>
      <c r="C8058">
        <v>1990</v>
      </c>
      <c r="D8058">
        <v>179101.61</v>
      </c>
    </row>
    <row r="8059" spans="1:4" x14ac:dyDescent="0.35">
      <c r="A8059" t="s">
        <v>344</v>
      </c>
      <c r="B8059" t="s">
        <v>345</v>
      </c>
      <c r="C8059">
        <v>1991</v>
      </c>
      <c r="D8059">
        <v>199650.05</v>
      </c>
    </row>
    <row r="8060" spans="1:4" x14ac:dyDescent="0.35">
      <c r="A8060" t="s">
        <v>344</v>
      </c>
      <c r="B8060" t="s">
        <v>345</v>
      </c>
      <c r="C8060">
        <v>1992</v>
      </c>
      <c r="D8060">
        <v>307229.71999999997</v>
      </c>
    </row>
    <row r="8061" spans="1:4" x14ac:dyDescent="0.35">
      <c r="A8061" t="s">
        <v>344</v>
      </c>
      <c r="B8061" t="s">
        <v>345</v>
      </c>
      <c r="C8061">
        <v>1993</v>
      </c>
      <c r="D8061">
        <v>318559.7</v>
      </c>
    </row>
    <row r="8062" spans="1:4" x14ac:dyDescent="0.35">
      <c r="A8062" t="s">
        <v>344</v>
      </c>
      <c r="B8062" t="s">
        <v>345</v>
      </c>
      <c r="C8062">
        <v>1994</v>
      </c>
      <c r="D8062">
        <v>313668.38</v>
      </c>
    </row>
    <row r="8063" spans="1:4" x14ac:dyDescent="0.35">
      <c r="A8063" t="s">
        <v>344</v>
      </c>
      <c r="B8063" t="s">
        <v>345</v>
      </c>
      <c r="C8063">
        <v>1995</v>
      </c>
      <c r="D8063">
        <v>303592.56</v>
      </c>
    </row>
    <row r="8064" spans="1:4" x14ac:dyDescent="0.35">
      <c r="A8064" t="s">
        <v>344</v>
      </c>
      <c r="B8064" t="s">
        <v>345</v>
      </c>
      <c r="C8064">
        <v>1996</v>
      </c>
      <c r="D8064">
        <v>217682.23</v>
      </c>
    </row>
    <row r="8065" spans="1:4" x14ac:dyDescent="0.35">
      <c r="A8065" t="s">
        <v>344</v>
      </c>
      <c r="B8065" t="s">
        <v>345</v>
      </c>
      <c r="C8065">
        <v>1997</v>
      </c>
      <c r="D8065">
        <v>228679.56</v>
      </c>
    </row>
    <row r="8066" spans="1:4" x14ac:dyDescent="0.35">
      <c r="A8066" t="s">
        <v>344</v>
      </c>
      <c r="B8066" t="s">
        <v>345</v>
      </c>
      <c r="C8066">
        <v>1998</v>
      </c>
      <c r="D8066">
        <v>233498.3</v>
      </c>
    </row>
    <row r="8067" spans="1:4" x14ac:dyDescent="0.35">
      <c r="A8067" t="s">
        <v>344</v>
      </c>
      <c r="B8067" t="s">
        <v>345</v>
      </c>
      <c r="C8067">
        <v>1999</v>
      </c>
      <c r="D8067">
        <v>246359.9</v>
      </c>
    </row>
    <row r="8068" spans="1:4" x14ac:dyDescent="0.35">
      <c r="A8068" t="s">
        <v>344</v>
      </c>
      <c r="B8068" t="s">
        <v>345</v>
      </c>
      <c r="C8068">
        <v>2000</v>
      </c>
      <c r="D8068">
        <v>209063.48</v>
      </c>
    </row>
    <row r="8069" spans="1:4" x14ac:dyDescent="0.35">
      <c r="A8069" t="s">
        <v>344</v>
      </c>
      <c r="B8069" t="s">
        <v>345</v>
      </c>
      <c r="C8069">
        <v>2001</v>
      </c>
      <c r="D8069">
        <v>191210.3</v>
      </c>
    </row>
    <row r="8070" spans="1:4" x14ac:dyDescent="0.35">
      <c r="A8070" t="s">
        <v>344</v>
      </c>
      <c r="B8070" t="s">
        <v>345</v>
      </c>
      <c r="C8070">
        <v>2002</v>
      </c>
      <c r="D8070">
        <v>227637.84</v>
      </c>
    </row>
    <row r="8071" spans="1:4" x14ac:dyDescent="0.35">
      <c r="A8071" t="s">
        <v>344</v>
      </c>
      <c r="B8071" t="s">
        <v>345</v>
      </c>
      <c r="C8071">
        <v>2003</v>
      </c>
      <c r="D8071">
        <v>219715.36</v>
      </c>
    </row>
    <row r="8072" spans="1:4" x14ac:dyDescent="0.35">
      <c r="A8072" t="s">
        <v>344</v>
      </c>
      <c r="B8072" t="s">
        <v>345</v>
      </c>
      <c r="C8072">
        <v>2004</v>
      </c>
      <c r="D8072">
        <v>255475.86</v>
      </c>
    </row>
    <row r="8073" spans="1:4" x14ac:dyDescent="0.35">
      <c r="A8073" t="s">
        <v>344</v>
      </c>
      <c r="B8073" t="s">
        <v>345</v>
      </c>
      <c r="C8073">
        <v>2005</v>
      </c>
      <c r="D8073">
        <v>270980.62</v>
      </c>
    </row>
    <row r="8074" spans="1:4" x14ac:dyDescent="0.35">
      <c r="A8074" t="s">
        <v>344</v>
      </c>
      <c r="B8074" t="s">
        <v>345</v>
      </c>
      <c r="C8074">
        <v>2006</v>
      </c>
      <c r="D8074">
        <v>252214.67</v>
      </c>
    </row>
    <row r="8075" spans="1:4" x14ac:dyDescent="0.35">
      <c r="A8075" t="s">
        <v>344</v>
      </c>
      <c r="B8075" t="s">
        <v>345</v>
      </c>
      <c r="C8075">
        <v>2007</v>
      </c>
      <c r="D8075">
        <v>231557.08</v>
      </c>
    </row>
    <row r="8076" spans="1:4" x14ac:dyDescent="0.35">
      <c r="A8076" t="s">
        <v>344</v>
      </c>
      <c r="B8076" t="s">
        <v>345</v>
      </c>
      <c r="C8076">
        <v>2008</v>
      </c>
      <c r="D8076">
        <v>202220.73</v>
      </c>
    </row>
    <row r="8077" spans="1:4" x14ac:dyDescent="0.35">
      <c r="A8077" t="s">
        <v>344</v>
      </c>
      <c r="B8077" t="s">
        <v>345</v>
      </c>
      <c r="C8077">
        <v>2009</v>
      </c>
      <c r="D8077">
        <v>181811.38</v>
      </c>
    </row>
    <row r="8078" spans="1:4" x14ac:dyDescent="0.35">
      <c r="A8078" t="s">
        <v>344</v>
      </c>
      <c r="B8078" t="s">
        <v>345</v>
      </c>
      <c r="C8078">
        <v>2010</v>
      </c>
      <c r="D8078">
        <v>196225.34</v>
      </c>
    </row>
    <row r="8079" spans="1:4" x14ac:dyDescent="0.35">
      <c r="A8079" t="s">
        <v>344</v>
      </c>
      <c r="B8079" t="s">
        <v>345</v>
      </c>
      <c r="C8079">
        <v>2011</v>
      </c>
      <c r="D8079">
        <v>217097.23</v>
      </c>
    </row>
    <row r="8080" spans="1:4" x14ac:dyDescent="0.35">
      <c r="A8080" t="s">
        <v>344</v>
      </c>
      <c r="B8080" t="s">
        <v>345</v>
      </c>
      <c r="C8080">
        <v>2012</v>
      </c>
      <c r="D8080">
        <v>235144.42</v>
      </c>
    </row>
    <row r="8081" spans="1:4" x14ac:dyDescent="0.35">
      <c r="A8081" t="s">
        <v>344</v>
      </c>
      <c r="B8081" t="s">
        <v>345</v>
      </c>
      <c r="C8081">
        <v>2013</v>
      </c>
      <c r="D8081">
        <v>237978.62</v>
      </c>
    </row>
    <row r="8082" spans="1:4" x14ac:dyDescent="0.35">
      <c r="A8082" t="s">
        <v>344</v>
      </c>
      <c r="B8082" t="s">
        <v>345</v>
      </c>
      <c r="C8082">
        <v>2014</v>
      </c>
      <c r="D8082">
        <v>233130.47</v>
      </c>
    </row>
    <row r="8083" spans="1:4" x14ac:dyDescent="0.35">
      <c r="A8083" t="s">
        <v>344</v>
      </c>
      <c r="B8083" t="s">
        <v>345</v>
      </c>
      <c r="C8083">
        <v>2015</v>
      </c>
      <c r="D8083">
        <v>245295.05</v>
      </c>
    </row>
    <row r="8084" spans="1:4" x14ac:dyDescent="0.35">
      <c r="A8084" t="s">
        <v>344</v>
      </c>
      <c r="B8084" t="s">
        <v>345</v>
      </c>
      <c r="C8084">
        <v>2016</v>
      </c>
      <c r="D8084">
        <v>225636.4</v>
      </c>
    </row>
    <row r="8085" spans="1:4" x14ac:dyDescent="0.35">
      <c r="A8085" t="s">
        <v>344</v>
      </c>
      <c r="B8085" t="s">
        <v>345</v>
      </c>
      <c r="C8085">
        <v>2017</v>
      </c>
      <c r="D8085">
        <v>208396.75</v>
      </c>
    </row>
    <row r="8086" spans="1:4" x14ac:dyDescent="0.35">
      <c r="A8086" t="s">
        <v>344</v>
      </c>
      <c r="B8086" t="s">
        <v>345</v>
      </c>
      <c r="C8086">
        <v>2018</v>
      </c>
      <c r="D8086">
        <v>207650.47</v>
      </c>
    </row>
    <row r="8087" spans="1:4" x14ac:dyDescent="0.35">
      <c r="A8087" t="s">
        <v>344</v>
      </c>
      <c r="B8087" t="s">
        <v>345</v>
      </c>
      <c r="C8087">
        <v>2019</v>
      </c>
      <c r="D8087">
        <v>209158.02</v>
      </c>
    </row>
    <row r="8088" spans="1:4" x14ac:dyDescent="0.35">
      <c r="A8088" t="s">
        <v>344</v>
      </c>
      <c r="B8088" t="s">
        <v>345</v>
      </c>
      <c r="C8088">
        <v>2020</v>
      </c>
      <c r="D8088">
        <v>183122.62</v>
      </c>
    </row>
    <row r="8089" spans="1:4" x14ac:dyDescent="0.35">
      <c r="A8089" t="s">
        <v>344</v>
      </c>
      <c r="B8089" t="s">
        <v>345</v>
      </c>
      <c r="C8089">
        <v>2021</v>
      </c>
      <c r="D8089">
        <v>192920.66</v>
      </c>
    </row>
    <row r="8090" spans="1:4" x14ac:dyDescent="0.35">
      <c r="A8090" t="s">
        <v>344</v>
      </c>
      <c r="B8090" t="s">
        <v>345</v>
      </c>
      <c r="C8090">
        <v>2022</v>
      </c>
      <c r="D8090">
        <v>195336.34</v>
      </c>
    </row>
    <row r="8091" spans="1:4" x14ac:dyDescent="0.35">
      <c r="A8091" t="s">
        <v>344</v>
      </c>
      <c r="B8091" t="s">
        <v>345</v>
      </c>
      <c r="C8091">
        <v>2023</v>
      </c>
      <c r="D8091">
        <v>208038.81</v>
      </c>
    </row>
    <row r="8092" spans="1:4" x14ac:dyDescent="0.35">
      <c r="A8092" t="s">
        <v>344</v>
      </c>
      <c r="B8092" t="s">
        <v>345</v>
      </c>
      <c r="C8092">
        <v>2024</v>
      </c>
      <c r="D8092">
        <v>214520.3</v>
      </c>
    </row>
    <row r="8093" spans="1:4" x14ac:dyDescent="0.35">
      <c r="A8093" t="s">
        <v>346</v>
      </c>
      <c r="B8093" t="s">
        <v>347</v>
      </c>
      <c r="C8093">
        <v>1980</v>
      </c>
      <c r="D8093">
        <v>5056.0083000000004</v>
      </c>
    </row>
    <row r="8094" spans="1:4" x14ac:dyDescent="0.35">
      <c r="A8094" t="s">
        <v>346</v>
      </c>
      <c r="B8094" t="s">
        <v>347</v>
      </c>
      <c r="C8094">
        <v>1981</v>
      </c>
      <c r="D8094">
        <v>5094.3236999999999</v>
      </c>
    </row>
    <row r="8095" spans="1:4" x14ac:dyDescent="0.35">
      <c r="A8095" t="s">
        <v>346</v>
      </c>
      <c r="B8095" t="s">
        <v>347</v>
      </c>
      <c r="C8095">
        <v>1982</v>
      </c>
      <c r="D8095">
        <v>5514.5150000000003</v>
      </c>
    </row>
    <row r="8096" spans="1:4" x14ac:dyDescent="0.35">
      <c r="A8096" t="s">
        <v>346</v>
      </c>
      <c r="B8096" t="s">
        <v>347</v>
      </c>
      <c r="C8096">
        <v>1983</v>
      </c>
      <c r="D8096">
        <v>6132.5977000000003</v>
      </c>
    </row>
    <row r="8097" spans="1:4" x14ac:dyDescent="0.35">
      <c r="A8097" t="s">
        <v>346</v>
      </c>
      <c r="B8097" t="s">
        <v>347</v>
      </c>
      <c r="C8097">
        <v>1984</v>
      </c>
      <c r="D8097">
        <v>6588.1112999999996</v>
      </c>
    </row>
    <row r="8098" spans="1:4" x14ac:dyDescent="0.35">
      <c r="A8098" t="s">
        <v>346</v>
      </c>
      <c r="B8098" t="s">
        <v>347</v>
      </c>
      <c r="C8098">
        <v>1985</v>
      </c>
      <c r="D8098">
        <v>6489.7484999999997</v>
      </c>
    </row>
    <row r="8099" spans="1:4" x14ac:dyDescent="0.35">
      <c r="A8099" t="s">
        <v>346</v>
      </c>
      <c r="B8099" t="s">
        <v>347</v>
      </c>
      <c r="C8099">
        <v>1986</v>
      </c>
      <c r="D8099">
        <v>6217.7714999999998</v>
      </c>
    </row>
    <row r="8100" spans="1:4" x14ac:dyDescent="0.35">
      <c r="A8100" t="s">
        <v>346</v>
      </c>
      <c r="B8100" t="s">
        <v>347</v>
      </c>
      <c r="C8100">
        <v>1987</v>
      </c>
      <c r="D8100">
        <v>6859.2219999999998</v>
      </c>
    </row>
    <row r="8101" spans="1:4" x14ac:dyDescent="0.35">
      <c r="A8101" t="s">
        <v>346</v>
      </c>
      <c r="B8101" t="s">
        <v>347</v>
      </c>
      <c r="C8101">
        <v>1988</v>
      </c>
      <c r="D8101">
        <v>7732.5312000000004</v>
      </c>
    </row>
    <row r="8102" spans="1:4" x14ac:dyDescent="0.35">
      <c r="A8102" t="s">
        <v>346</v>
      </c>
      <c r="B8102" t="s">
        <v>347</v>
      </c>
      <c r="C8102">
        <v>1989</v>
      </c>
      <c r="D8102">
        <v>8311.8420000000006</v>
      </c>
    </row>
    <row r="8103" spans="1:4" x14ac:dyDescent="0.35">
      <c r="A8103" t="s">
        <v>346</v>
      </c>
      <c r="B8103" t="s">
        <v>347</v>
      </c>
      <c r="C8103">
        <v>1990</v>
      </c>
      <c r="D8103">
        <v>8593.3960000000006</v>
      </c>
    </row>
    <row r="8104" spans="1:4" x14ac:dyDescent="0.35">
      <c r="A8104" t="s">
        <v>346</v>
      </c>
      <c r="B8104" t="s">
        <v>347</v>
      </c>
      <c r="C8104">
        <v>1991</v>
      </c>
      <c r="D8104">
        <v>9659.7270000000008</v>
      </c>
    </row>
    <row r="8105" spans="1:4" x14ac:dyDescent="0.35">
      <c r="A8105" t="s">
        <v>346</v>
      </c>
      <c r="B8105" t="s">
        <v>347</v>
      </c>
      <c r="C8105">
        <v>1992</v>
      </c>
      <c r="D8105">
        <v>9826.8250000000007</v>
      </c>
    </row>
    <row r="8106" spans="1:4" x14ac:dyDescent="0.35">
      <c r="A8106" t="s">
        <v>346</v>
      </c>
      <c r="B8106" t="s">
        <v>347</v>
      </c>
      <c r="C8106">
        <v>1993</v>
      </c>
      <c r="D8106">
        <v>12077.754000000001</v>
      </c>
    </row>
    <row r="8107" spans="1:4" x14ac:dyDescent="0.35">
      <c r="A8107" t="s">
        <v>346</v>
      </c>
      <c r="B8107" t="s">
        <v>347</v>
      </c>
      <c r="C8107">
        <v>1994</v>
      </c>
      <c r="D8107">
        <v>12314.694</v>
      </c>
    </row>
    <row r="8108" spans="1:4" x14ac:dyDescent="0.35">
      <c r="A8108" t="s">
        <v>346</v>
      </c>
      <c r="B8108" t="s">
        <v>347</v>
      </c>
      <c r="C8108">
        <v>1995</v>
      </c>
      <c r="D8108">
        <v>11961.302</v>
      </c>
    </row>
    <row r="8109" spans="1:4" x14ac:dyDescent="0.35">
      <c r="A8109" t="s">
        <v>346</v>
      </c>
      <c r="B8109" t="s">
        <v>347</v>
      </c>
      <c r="C8109">
        <v>1996</v>
      </c>
      <c r="D8109">
        <v>11813.603999999999</v>
      </c>
    </row>
    <row r="8110" spans="1:4" x14ac:dyDescent="0.35">
      <c r="A8110" t="s">
        <v>346</v>
      </c>
      <c r="B8110" t="s">
        <v>347</v>
      </c>
      <c r="C8110">
        <v>1997</v>
      </c>
      <c r="D8110">
        <v>11655.383</v>
      </c>
    </row>
    <row r="8111" spans="1:4" x14ac:dyDescent="0.35">
      <c r="A8111" t="s">
        <v>346</v>
      </c>
      <c r="B8111" t="s">
        <v>347</v>
      </c>
      <c r="C8111">
        <v>1998</v>
      </c>
      <c r="D8111">
        <v>14570.666999999999</v>
      </c>
    </row>
    <row r="8112" spans="1:4" x14ac:dyDescent="0.35">
      <c r="A8112" t="s">
        <v>346</v>
      </c>
      <c r="B8112" t="s">
        <v>347</v>
      </c>
      <c r="C8112">
        <v>1999</v>
      </c>
      <c r="D8112">
        <v>14379.254000000001</v>
      </c>
    </row>
    <row r="8113" spans="1:4" x14ac:dyDescent="0.35">
      <c r="A8113" t="s">
        <v>346</v>
      </c>
      <c r="B8113" t="s">
        <v>347</v>
      </c>
      <c r="C8113">
        <v>2000</v>
      </c>
      <c r="D8113">
        <v>13457.15</v>
      </c>
    </row>
    <row r="8114" spans="1:4" x14ac:dyDescent="0.35">
      <c r="A8114" t="s">
        <v>346</v>
      </c>
      <c r="B8114" t="s">
        <v>347</v>
      </c>
      <c r="C8114">
        <v>2001</v>
      </c>
      <c r="D8114">
        <v>13326.549000000001</v>
      </c>
    </row>
    <row r="8115" spans="1:4" x14ac:dyDescent="0.35">
      <c r="A8115" t="s">
        <v>346</v>
      </c>
      <c r="B8115" t="s">
        <v>347</v>
      </c>
      <c r="C8115">
        <v>2002</v>
      </c>
      <c r="D8115">
        <v>13418.999</v>
      </c>
    </row>
    <row r="8116" spans="1:4" x14ac:dyDescent="0.35">
      <c r="A8116" t="s">
        <v>346</v>
      </c>
      <c r="B8116" t="s">
        <v>347</v>
      </c>
      <c r="C8116">
        <v>2003</v>
      </c>
      <c r="D8116">
        <v>13411.241</v>
      </c>
    </row>
    <row r="8117" spans="1:4" x14ac:dyDescent="0.35">
      <c r="A8117" t="s">
        <v>346</v>
      </c>
      <c r="B8117" t="s">
        <v>347</v>
      </c>
      <c r="C8117">
        <v>2004</v>
      </c>
      <c r="D8117">
        <v>14942.129000000001</v>
      </c>
    </row>
    <row r="8118" spans="1:4" x14ac:dyDescent="0.35">
      <c r="A8118" t="s">
        <v>346</v>
      </c>
      <c r="B8118" t="s">
        <v>347</v>
      </c>
      <c r="C8118">
        <v>2005</v>
      </c>
      <c r="D8118">
        <v>14071.058999999999</v>
      </c>
    </row>
    <row r="8119" spans="1:4" x14ac:dyDescent="0.35">
      <c r="A8119" t="s">
        <v>346</v>
      </c>
      <c r="B8119" t="s">
        <v>347</v>
      </c>
      <c r="C8119">
        <v>2006</v>
      </c>
      <c r="D8119">
        <v>13118.102000000001</v>
      </c>
    </row>
    <row r="8120" spans="1:4" x14ac:dyDescent="0.35">
      <c r="A8120" t="s">
        <v>346</v>
      </c>
      <c r="B8120" t="s">
        <v>347</v>
      </c>
      <c r="C8120">
        <v>2007</v>
      </c>
      <c r="D8120">
        <v>12485.213</v>
      </c>
    </row>
    <row r="8121" spans="1:4" x14ac:dyDescent="0.35">
      <c r="A8121" t="s">
        <v>346</v>
      </c>
      <c r="B8121" t="s">
        <v>347</v>
      </c>
      <c r="C8121">
        <v>2008</v>
      </c>
      <c r="D8121">
        <v>13553.528</v>
      </c>
    </row>
    <row r="8122" spans="1:4" x14ac:dyDescent="0.35">
      <c r="A8122" t="s">
        <v>346</v>
      </c>
      <c r="B8122" t="s">
        <v>347</v>
      </c>
      <c r="C8122">
        <v>2009</v>
      </c>
      <c r="D8122">
        <v>13890.094999999999</v>
      </c>
    </row>
    <row r="8123" spans="1:4" x14ac:dyDescent="0.35">
      <c r="A8123" t="s">
        <v>346</v>
      </c>
      <c r="B8123" t="s">
        <v>347</v>
      </c>
      <c r="C8123">
        <v>2010</v>
      </c>
      <c r="D8123">
        <v>15002.828</v>
      </c>
    </row>
    <row r="8124" spans="1:4" x14ac:dyDescent="0.35">
      <c r="A8124" t="s">
        <v>346</v>
      </c>
      <c r="B8124" t="s">
        <v>347</v>
      </c>
      <c r="C8124">
        <v>2011</v>
      </c>
      <c r="D8124">
        <v>12974.761</v>
      </c>
    </row>
    <row r="8125" spans="1:4" x14ac:dyDescent="0.35">
      <c r="A8125" t="s">
        <v>346</v>
      </c>
      <c r="B8125" t="s">
        <v>347</v>
      </c>
      <c r="C8125">
        <v>2012</v>
      </c>
      <c r="D8125">
        <v>0</v>
      </c>
    </row>
    <row r="8126" spans="1:4" x14ac:dyDescent="0.35">
      <c r="A8126" t="s">
        <v>346</v>
      </c>
      <c r="B8126" t="s">
        <v>347</v>
      </c>
      <c r="C8126">
        <v>2013</v>
      </c>
      <c r="D8126">
        <v>0</v>
      </c>
    </row>
    <row r="8127" spans="1:4" x14ac:dyDescent="0.35">
      <c r="A8127" t="s">
        <v>346</v>
      </c>
      <c r="B8127" t="s">
        <v>347</v>
      </c>
      <c r="C8127">
        <v>2014</v>
      </c>
      <c r="D8127">
        <v>0</v>
      </c>
    </row>
    <row r="8128" spans="1:4" x14ac:dyDescent="0.35">
      <c r="A8128" t="s">
        <v>346</v>
      </c>
      <c r="B8128" t="s">
        <v>347</v>
      </c>
      <c r="C8128">
        <v>2015</v>
      </c>
      <c r="D8128">
        <v>0</v>
      </c>
    </row>
    <row r="8129" spans="1:4" x14ac:dyDescent="0.35">
      <c r="A8129" t="s">
        <v>346</v>
      </c>
      <c r="B8129" t="s">
        <v>347</v>
      </c>
      <c r="C8129">
        <v>2016</v>
      </c>
      <c r="D8129">
        <v>0</v>
      </c>
    </row>
    <row r="8130" spans="1:4" x14ac:dyDescent="0.35">
      <c r="A8130" t="s">
        <v>346</v>
      </c>
      <c r="B8130" t="s">
        <v>347</v>
      </c>
      <c r="C8130">
        <v>2017</v>
      </c>
      <c r="D8130">
        <v>0</v>
      </c>
    </row>
    <row r="8131" spans="1:4" x14ac:dyDescent="0.35">
      <c r="A8131" t="s">
        <v>346</v>
      </c>
      <c r="B8131" t="s">
        <v>347</v>
      </c>
      <c r="C8131">
        <v>2018</v>
      </c>
      <c r="D8131">
        <v>0</v>
      </c>
    </row>
    <row r="8132" spans="1:4" x14ac:dyDescent="0.35">
      <c r="A8132" t="s">
        <v>346</v>
      </c>
      <c r="B8132" t="s">
        <v>347</v>
      </c>
      <c r="C8132">
        <v>2019</v>
      </c>
      <c r="D8132">
        <v>0</v>
      </c>
    </row>
    <row r="8133" spans="1:4" x14ac:dyDescent="0.35">
      <c r="A8133" t="s">
        <v>346</v>
      </c>
      <c r="B8133" t="s">
        <v>347</v>
      </c>
      <c r="C8133">
        <v>2020</v>
      </c>
      <c r="D8133">
        <v>0</v>
      </c>
    </row>
    <row r="8134" spans="1:4" x14ac:dyDescent="0.35">
      <c r="A8134" t="s">
        <v>346</v>
      </c>
      <c r="B8134" t="s">
        <v>347</v>
      </c>
      <c r="C8134">
        <v>2021</v>
      </c>
      <c r="D8134">
        <v>0</v>
      </c>
    </row>
    <row r="8135" spans="1:4" x14ac:dyDescent="0.35">
      <c r="A8135" t="s">
        <v>346</v>
      </c>
      <c r="B8135" t="s">
        <v>347</v>
      </c>
      <c r="C8135">
        <v>2022</v>
      </c>
      <c r="D8135">
        <v>0</v>
      </c>
    </row>
    <row r="8136" spans="1:4" x14ac:dyDescent="0.35">
      <c r="A8136" t="s">
        <v>346</v>
      </c>
      <c r="B8136" t="s">
        <v>347</v>
      </c>
      <c r="C8136">
        <v>2023</v>
      </c>
      <c r="D8136">
        <v>0</v>
      </c>
    </row>
    <row r="8137" spans="1:4" x14ac:dyDescent="0.35">
      <c r="A8137" t="s">
        <v>348</v>
      </c>
      <c r="B8137" t="s">
        <v>349</v>
      </c>
      <c r="C8137">
        <v>1965</v>
      </c>
      <c r="D8137">
        <v>14894.458000000001</v>
      </c>
    </row>
    <row r="8138" spans="1:4" x14ac:dyDescent="0.35">
      <c r="A8138" t="s">
        <v>348</v>
      </c>
      <c r="B8138" t="s">
        <v>349</v>
      </c>
      <c r="C8138">
        <v>1966</v>
      </c>
      <c r="D8138">
        <v>15832.22</v>
      </c>
    </row>
    <row r="8139" spans="1:4" x14ac:dyDescent="0.35">
      <c r="A8139" t="s">
        <v>348</v>
      </c>
      <c r="B8139" t="s">
        <v>349</v>
      </c>
      <c r="C8139">
        <v>1967</v>
      </c>
      <c r="D8139">
        <v>17460.98</v>
      </c>
    </row>
    <row r="8140" spans="1:4" x14ac:dyDescent="0.35">
      <c r="A8140" t="s">
        <v>348</v>
      </c>
      <c r="B8140" t="s">
        <v>349</v>
      </c>
      <c r="C8140">
        <v>1968</v>
      </c>
      <c r="D8140">
        <v>18231.437999999998</v>
      </c>
    </row>
    <row r="8141" spans="1:4" x14ac:dyDescent="0.35">
      <c r="A8141" t="s">
        <v>348</v>
      </c>
      <c r="B8141" t="s">
        <v>349</v>
      </c>
      <c r="C8141">
        <v>1969</v>
      </c>
      <c r="D8141">
        <v>20597.695</v>
      </c>
    </row>
    <row r="8142" spans="1:4" x14ac:dyDescent="0.35">
      <c r="A8142" t="s">
        <v>348</v>
      </c>
      <c r="B8142" t="s">
        <v>349</v>
      </c>
      <c r="C8142">
        <v>1970</v>
      </c>
      <c r="D8142">
        <v>21587.991999999998</v>
      </c>
    </row>
    <row r="8143" spans="1:4" x14ac:dyDescent="0.35">
      <c r="A8143" t="s">
        <v>348</v>
      </c>
      <c r="B8143" t="s">
        <v>349</v>
      </c>
      <c r="C8143">
        <v>1971</v>
      </c>
      <c r="D8143">
        <v>22596.684000000001</v>
      </c>
    </row>
    <row r="8144" spans="1:4" x14ac:dyDescent="0.35">
      <c r="A8144" t="s">
        <v>348</v>
      </c>
      <c r="B8144" t="s">
        <v>349</v>
      </c>
      <c r="C8144">
        <v>1972</v>
      </c>
      <c r="D8144">
        <v>23510.692999999999</v>
      </c>
    </row>
    <row r="8145" spans="1:4" x14ac:dyDescent="0.35">
      <c r="A8145" t="s">
        <v>348</v>
      </c>
      <c r="B8145" t="s">
        <v>349</v>
      </c>
      <c r="C8145">
        <v>1973</v>
      </c>
      <c r="D8145">
        <v>25282.03</v>
      </c>
    </row>
    <row r="8146" spans="1:4" x14ac:dyDescent="0.35">
      <c r="A8146" t="s">
        <v>348</v>
      </c>
      <c r="B8146" t="s">
        <v>349</v>
      </c>
      <c r="C8146">
        <v>1974</v>
      </c>
      <c r="D8146">
        <v>25173.83</v>
      </c>
    </row>
    <row r="8147" spans="1:4" x14ac:dyDescent="0.35">
      <c r="A8147" t="s">
        <v>348</v>
      </c>
      <c r="B8147" t="s">
        <v>349</v>
      </c>
      <c r="C8147">
        <v>1975</v>
      </c>
      <c r="D8147">
        <v>27153.89</v>
      </c>
    </row>
    <row r="8148" spans="1:4" x14ac:dyDescent="0.35">
      <c r="A8148" t="s">
        <v>348</v>
      </c>
      <c r="B8148" t="s">
        <v>349</v>
      </c>
      <c r="C8148">
        <v>1976</v>
      </c>
      <c r="D8148">
        <v>28949.285</v>
      </c>
    </row>
    <row r="8149" spans="1:4" x14ac:dyDescent="0.35">
      <c r="A8149" t="s">
        <v>348</v>
      </c>
      <c r="B8149" t="s">
        <v>349</v>
      </c>
      <c r="C8149">
        <v>1977</v>
      </c>
      <c r="D8149">
        <v>30411.758000000002</v>
      </c>
    </row>
    <row r="8150" spans="1:4" x14ac:dyDescent="0.35">
      <c r="A8150" t="s">
        <v>348</v>
      </c>
      <c r="B8150" t="s">
        <v>349</v>
      </c>
      <c r="C8150">
        <v>1978</v>
      </c>
      <c r="D8150">
        <v>32501.912</v>
      </c>
    </row>
    <row r="8151" spans="1:4" x14ac:dyDescent="0.35">
      <c r="A8151" t="s">
        <v>348</v>
      </c>
      <c r="B8151" t="s">
        <v>349</v>
      </c>
      <c r="C8151">
        <v>1979</v>
      </c>
      <c r="D8151">
        <v>32916.832000000002</v>
      </c>
    </row>
    <row r="8152" spans="1:4" x14ac:dyDescent="0.35">
      <c r="A8152" t="s">
        <v>348</v>
      </c>
      <c r="B8152" t="s">
        <v>349</v>
      </c>
      <c r="C8152">
        <v>1980</v>
      </c>
      <c r="D8152">
        <v>33033.355000000003</v>
      </c>
    </row>
    <row r="8153" spans="1:4" x14ac:dyDescent="0.35">
      <c r="A8153" t="s">
        <v>348</v>
      </c>
      <c r="B8153" t="s">
        <v>349</v>
      </c>
      <c r="C8153">
        <v>1981</v>
      </c>
      <c r="D8153">
        <v>32936.476999999999</v>
      </c>
    </row>
    <row r="8154" spans="1:4" x14ac:dyDescent="0.35">
      <c r="A8154" t="s">
        <v>348</v>
      </c>
      <c r="B8154" t="s">
        <v>349</v>
      </c>
      <c r="C8154">
        <v>1982</v>
      </c>
      <c r="D8154">
        <v>32504.657999999999</v>
      </c>
    </row>
    <row r="8155" spans="1:4" x14ac:dyDescent="0.35">
      <c r="A8155" t="s">
        <v>348</v>
      </c>
      <c r="B8155" t="s">
        <v>349</v>
      </c>
      <c r="C8155">
        <v>1983</v>
      </c>
      <c r="D8155">
        <v>32156.234</v>
      </c>
    </row>
    <row r="8156" spans="1:4" x14ac:dyDescent="0.35">
      <c r="A8156" t="s">
        <v>348</v>
      </c>
      <c r="B8156" t="s">
        <v>349</v>
      </c>
      <c r="C8156">
        <v>1984</v>
      </c>
      <c r="D8156">
        <v>31818.518</v>
      </c>
    </row>
    <row r="8157" spans="1:4" x14ac:dyDescent="0.35">
      <c r="A8157" t="s">
        <v>348</v>
      </c>
      <c r="B8157" t="s">
        <v>349</v>
      </c>
      <c r="C8157">
        <v>1985</v>
      </c>
      <c r="D8157">
        <v>31624.782999999999</v>
      </c>
    </row>
    <row r="8158" spans="1:4" x14ac:dyDescent="0.35">
      <c r="A8158" t="s">
        <v>348</v>
      </c>
      <c r="B8158" t="s">
        <v>349</v>
      </c>
      <c r="C8158">
        <v>1986</v>
      </c>
      <c r="D8158">
        <v>32198.065999999999</v>
      </c>
    </row>
    <row r="8159" spans="1:4" x14ac:dyDescent="0.35">
      <c r="A8159" t="s">
        <v>348</v>
      </c>
      <c r="B8159" t="s">
        <v>349</v>
      </c>
      <c r="C8159">
        <v>1987</v>
      </c>
      <c r="D8159">
        <v>33286.32</v>
      </c>
    </row>
    <row r="8160" spans="1:4" x14ac:dyDescent="0.35">
      <c r="A8160" t="s">
        <v>348</v>
      </c>
      <c r="B8160" t="s">
        <v>349</v>
      </c>
      <c r="C8160">
        <v>1988</v>
      </c>
      <c r="D8160">
        <v>33798.847999999998</v>
      </c>
    </row>
    <row r="8161" spans="1:4" x14ac:dyDescent="0.35">
      <c r="A8161" t="s">
        <v>348</v>
      </c>
      <c r="B8161" t="s">
        <v>349</v>
      </c>
      <c r="C8161">
        <v>1989</v>
      </c>
      <c r="D8161">
        <v>33750.839999999997</v>
      </c>
    </row>
    <row r="8162" spans="1:4" x14ac:dyDescent="0.35">
      <c r="A8162" t="s">
        <v>348</v>
      </c>
      <c r="B8162" t="s">
        <v>349</v>
      </c>
      <c r="C8162">
        <v>1990</v>
      </c>
      <c r="D8162">
        <v>32050.145</v>
      </c>
    </row>
    <row r="8163" spans="1:4" x14ac:dyDescent="0.35">
      <c r="A8163" t="s">
        <v>348</v>
      </c>
      <c r="B8163" t="s">
        <v>349</v>
      </c>
      <c r="C8163">
        <v>1991</v>
      </c>
      <c r="D8163">
        <v>27211.963</v>
      </c>
    </row>
    <row r="8164" spans="1:4" x14ac:dyDescent="0.35">
      <c r="A8164" t="s">
        <v>348</v>
      </c>
      <c r="B8164" t="s">
        <v>349</v>
      </c>
      <c r="C8164">
        <v>1992</v>
      </c>
      <c r="D8164">
        <v>24033.893</v>
      </c>
    </row>
    <row r="8165" spans="1:4" x14ac:dyDescent="0.35">
      <c r="A8165" t="s">
        <v>348</v>
      </c>
      <c r="B8165" t="s">
        <v>349</v>
      </c>
      <c r="C8165">
        <v>1993</v>
      </c>
      <c r="D8165">
        <v>23431.217000000001</v>
      </c>
    </row>
    <row r="8166" spans="1:4" x14ac:dyDescent="0.35">
      <c r="A8166" t="s">
        <v>348</v>
      </c>
      <c r="B8166" t="s">
        <v>349</v>
      </c>
      <c r="C8166">
        <v>1994</v>
      </c>
      <c r="D8166">
        <v>22185.153999999999</v>
      </c>
    </row>
    <row r="8167" spans="1:4" x14ac:dyDescent="0.35">
      <c r="A8167" t="s">
        <v>348</v>
      </c>
      <c r="B8167" t="s">
        <v>349</v>
      </c>
      <c r="C8167">
        <v>1995</v>
      </c>
      <c r="D8167">
        <v>24486.252</v>
      </c>
    </row>
    <row r="8168" spans="1:4" x14ac:dyDescent="0.35">
      <c r="A8168" t="s">
        <v>348</v>
      </c>
      <c r="B8168" t="s">
        <v>349</v>
      </c>
      <c r="C8168">
        <v>1996</v>
      </c>
      <c r="D8168">
        <v>24461.168000000001</v>
      </c>
    </row>
    <row r="8169" spans="1:4" x14ac:dyDescent="0.35">
      <c r="A8169" t="s">
        <v>348</v>
      </c>
      <c r="B8169" t="s">
        <v>349</v>
      </c>
      <c r="C8169">
        <v>1997</v>
      </c>
      <c r="D8169">
        <v>23350.738000000001</v>
      </c>
    </row>
    <row r="8170" spans="1:4" x14ac:dyDescent="0.35">
      <c r="A8170" t="s">
        <v>348</v>
      </c>
      <c r="B8170" t="s">
        <v>349</v>
      </c>
      <c r="C8170">
        <v>1998</v>
      </c>
      <c r="D8170">
        <v>21487.428</v>
      </c>
    </row>
    <row r="8171" spans="1:4" x14ac:dyDescent="0.35">
      <c r="A8171" t="s">
        <v>348</v>
      </c>
      <c r="B8171" t="s">
        <v>349</v>
      </c>
      <c r="C8171">
        <v>1999</v>
      </c>
      <c r="D8171">
        <v>19000.63</v>
      </c>
    </row>
    <row r="8172" spans="1:4" x14ac:dyDescent="0.35">
      <c r="A8172" t="s">
        <v>348</v>
      </c>
      <c r="B8172" t="s">
        <v>349</v>
      </c>
      <c r="C8172">
        <v>2000</v>
      </c>
      <c r="D8172">
        <v>19065.901999999998</v>
      </c>
    </row>
    <row r="8173" spans="1:4" x14ac:dyDescent="0.35">
      <c r="A8173" t="s">
        <v>348</v>
      </c>
      <c r="B8173" t="s">
        <v>349</v>
      </c>
      <c r="C8173">
        <v>2001</v>
      </c>
      <c r="D8173">
        <v>19393.555</v>
      </c>
    </row>
    <row r="8174" spans="1:4" x14ac:dyDescent="0.35">
      <c r="A8174" t="s">
        <v>348</v>
      </c>
      <c r="B8174" t="s">
        <v>349</v>
      </c>
      <c r="C8174">
        <v>2002</v>
      </c>
      <c r="D8174">
        <v>20271.309000000001</v>
      </c>
    </row>
    <row r="8175" spans="1:4" x14ac:dyDescent="0.35">
      <c r="A8175" t="s">
        <v>348</v>
      </c>
      <c r="B8175" t="s">
        <v>349</v>
      </c>
      <c r="C8175">
        <v>2003</v>
      </c>
      <c r="D8175">
        <v>20434.184000000001</v>
      </c>
    </row>
    <row r="8176" spans="1:4" x14ac:dyDescent="0.35">
      <c r="A8176" t="s">
        <v>348</v>
      </c>
      <c r="B8176" t="s">
        <v>349</v>
      </c>
      <c r="C8176">
        <v>2004</v>
      </c>
      <c r="D8176">
        <v>21456.91</v>
      </c>
    </row>
    <row r="8177" spans="1:4" x14ac:dyDescent="0.35">
      <c r="A8177" t="s">
        <v>348</v>
      </c>
      <c r="B8177" t="s">
        <v>349</v>
      </c>
      <c r="C8177">
        <v>2005</v>
      </c>
      <c r="D8177">
        <v>21705.583999999999</v>
      </c>
    </row>
    <row r="8178" spans="1:4" x14ac:dyDescent="0.35">
      <c r="A8178" t="s">
        <v>348</v>
      </c>
      <c r="B8178" t="s">
        <v>349</v>
      </c>
      <c r="C8178">
        <v>2006</v>
      </c>
      <c r="D8178">
        <v>22229.31</v>
      </c>
    </row>
    <row r="8179" spans="1:4" x14ac:dyDescent="0.35">
      <c r="A8179" t="s">
        <v>348</v>
      </c>
      <c r="B8179" t="s">
        <v>349</v>
      </c>
      <c r="C8179">
        <v>2007</v>
      </c>
      <c r="D8179">
        <v>21609.418000000001</v>
      </c>
    </row>
    <row r="8180" spans="1:4" x14ac:dyDescent="0.35">
      <c r="A8180" t="s">
        <v>348</v>
      </c>
      <c r="B8180" t="s">
        <v>349</v>
      </c>
      <c r="C8180">
        <v>2008</v>
      </c>
      <c r="D8180">
        <v>21709.68</v>
      </c>
    </row>
    <row r="8181" spans="1:4" x14ac:dyDescent="0.35">
      <c r="A8181" t="s">
        <v>348</v>
      </c>
      <c r="B8181" t="s">
        <v>349</v>
      </c>
      <c r="C8181">
        <v>2009</v>
      </c>
      <c r="D8181">
        <v>19056.419999999998</v>
      </c>
    </row>
    <row r="8182" spans="1:4" x14ac:dyDescent="0.35">
      <c r="A8182" t="s">
        <v>348</v>
      </c>
      <c r="B8182" t="s">
        <v>349</v>
      </c>
      <c r="C8182">
        <v>2010</v>
      </c>
      <c r="D8182">
        <v>19401.560000000001</v>
      </c>
    </row>
    <row r="8183" spans="1:4" x14ac:dyDescent="0.35">
      <c r="A8183" t="s">
        <v>348</v>
      </c>
      <c r="B8183" t="s">
        <v>349</v>
      </c>
      <c r="C8183">
        <v>2011</v>
      </c>
      <c r="D8183">
        <v>20133.164000000001</v>
      </c>
    </row>
    <row r="8184" spans="1:4" x14ac:dyDescent="0.35">
      <c r="A8184" t="s">
        <v>348</v>
      </c>
      <c r="B8184" t="s">
        <v>349</v>
      </c>
      <c r="C8184">
        <v>2012</v>
      </c>
      <c r="D8184">
        <v>19512.025000000001</v>
      </c>
    </row>
    <row r="8185" spans="1:4" x14ac:dyDescent="0.35">
      <c r="A8185" t="s">
        <v>348</v>
      </c>
      <c r="B8185" t="s">
        <v>349</v>
      </c>
      <c r="C8185">
        <v>2013</v>
      </c>
      <c r="D8185">
        <v>18420.879000000001</v>
      </c>
    </row>
    <row r="8186" spans="1:4" x14ac:dyDescent="0.35">
      <c r="A8186" t="s">
        <v>348</v>
      </c>
      <c r="B8186" t="s">
        <v>349</v>
      </c>
      <c r="C8186">
        <v>2014</v>
      </c>
      <c r="D8186">
        <v>18986.026999999998</v>
      </c>
    </row>
    <row r="8187" spans="1:4" x14ac:dyDescent="0.35">
      <c r="A8187" t="s">
        <v>348</v>
      </c>
      <c r="B8187" t="s">
        <v>349</v>
      </c>
      <c r="C8187">
        <v>2015</v>
      </c>
      <c r="D8187">
        <v>19180.48</v>
      </c>
    </row>
    <row r="8188" spans="1:4" x14ac:dyDescent="0.35">
      <c r="A8188" t="s">
        <v>348</v>
      </c>
      <c r="B8188" t="s">
        <v>349</v>
      </c>
      <c r="C8188">
        <v>2016</v>
      </c>
      <c r="D8188">
        <v>19269.059000000001</v>
      </c>
    </row>
    <row r="8189" spans="1:4" x14ac:dyDescent="0.35">
      <c r="A8189" t="s">
        <v>348</v>
      </c>
      <c r="B8189" t="s">
        <v>349</v>
      </c>
      <c r="C8189">
        <v>2017</v>
      </c>
      <c r="D8189">
        <v>19702.773000000001</v>
      </c>
    </row>
    <row r="8190" spans="1:4" x14ac:dyDescent="0.35">
      <c r="A8190" t="s">
        <v>348</v>
      </c>
      <c r="B8190" t="s">
        <v>349</v>
      </c>
      <c r="C8190">
        <v>2018</v>
      </c>
      <c r="D8190">
        <v>20004.775000000001</v>
      </c>
    </row>
    <row r="8191" spans="1:4" x14ac:dyDescent="0.35">
      <c r="A8191" t="s">
        <v>348</v>
      </c>
      <c r="B8191" t="s">
        <v>349</v>
      </c>
      <c r="C8191">
        <v>2019</v>
      </c>
      <c r="D8191">
        <v>19681.396000000001</v>
      </c>
    </row>
    <row r="8192" spans="1:4" x14ac:dyDescent="0.35">
      <c r="A8192" t="s">
        <v>348</v>
      </c>
      <c r="B8192" t="s">
        <v>349</v>
      </c>
      <c r="C8192">
        <v>2020</v>
      </c>
      <c r="D8192">
        <v>19053.2</v>
      </c>
    </row>
    <row r="8193" spans="1:4" x14ac:dyDescent="0.35">
      <c r="A8193" t="s">
        <v>348</v>
      </c>
      <c r="B8193" t="s">
        <v>349</v>
      </c>
      <c r="C8193">
        <v>2021</v>
      </c>
      <c r="D8193">
        <v>20261.833999999999</v>
      </c>
    </row>
    <row r="8194" spans="1:4" x14ac:dyDescent="0.35">
      <c r="A8194" t="s">
        <v>348</v>
      </c>
      <c r="B8194" t="s">
        <v>349</v>
      </c>
      <c r="C8194">
        <v>2022</v>
      </c>
      <c r="D8194">
        <v>18791.148000000001</v>
      </c>
    </row>
    <row r="8195" spans="1:4" x14ac:dyDescent="0.35">
      <c r="A8195" t="s">
        <v>348</v>
      </c>
      <c r="B8195" t="s">
        <v>349</v>
      </c>
      <c r="C8195">
        <v>2023</v>
      </c>
      <c r="D8195">
        <v>18796.940999999999</v>
      </c>
    </row>
    <row r="8196" spans="1:4" x14ac:dyDescent="0.35">
      <c r="A8196" t="s">
        <v>348</v>
      </c>
      <c r="B8196" t="s">
        <v>349</v>
      </c>
      <c r="C8196">
        <v>2024</v>
      </c>
      <c r="D8196">
        <v>18694.157999999999</v>
      </c>
    </row>
    <row r="8197" spans="1:4" x14ac:dyDescent="0.35">
      <c r="A8197" t="s">
        <v>350</v>
      </c>
      <c r="B8197" t="s">
        <v>351</v>
      </c>
      <c r="C8197">
        <v>1985</v>
      </c>
      <c r="D8197">
        <v>66554.149999999994</v>
      </c>
    </row>
    <row r="8198" spans="1:4" x14ac:dyDescent="0.35">
      <c r="A8198" t="s">
        <v>350</v>
      </c>
      <c r="B8198" t="s">
        <v>351</v>
      </c>
      <c r="C8198">
        <v>1986</v>
      </c>
      <c r="D8198">
        <v>67154.22</v>
      </c>
    </row>
    <row r="8199" spans="1:4" x14ac:dyDescent="0.35">
      <c r="A8199" t="s">
        <v>350</v>
      </c>
      <c r="B8199" t="s">
        <v>351</v>
      </c>
      <c r="C8199">
        <v>1987</v>
      </c>
      <c r="D8199">
        <v>68715.733999999997</v>
      </c>
    </row>
    <row r="8200" spans="1:4" x14ac:dyDescent="0.35">
      <c r="A8200" t="s">
        <v>350</v>
      </c>
      <c r="B8200" t="s">
        <v>351</v>
      </c>
      <c r="C8200">
        <v>1988</v>
      </c>
      <c r="D8200">
        <v>69338.69</v>
      </c>
    </row>
    <row r="8201" spans="1:4" x14ac:dyDescent="0.35">
      <c r="A8201" t="s">
        <v>350</v>
      </c>
      <c r="B8201" t="s">
        <v>351</v>
      </c>
      <c r="C8201">
        <v>1989</v>
      </c>
      <c r="D8201">
        <v>69164.42</v>
      </c>
    </row>
    <row r="8202" spans="1:4" x14ac:dyDescent="0.35">
      <c r="A8202" t="s">
        <v>350</v>
      </c>
      <c r="B8202" t="s">
        <v>351</v>
      </c>
      <c r="C8202">
        <v>1990</v>
      </c>
      <c r="D8202">
        <v>67634.14</v>
      </c>
    </row>
    <row r="8203" spans="1:4" x14ac:dyDescent="0.35">
      <c r="A8203" t="s">
        <v>350</v>
      </c>
      <c r="B8203" t="s">
        <v>351</v>
      </c>
      <c r="C8203">
        <v>1991</v>
      </c>
      <c r="D8203">
        <v>66502.16</v>
      </c>
    </row>
    <row r="8204" spans="1:4" x14ac:dyDescent="0.35">
      <c r="A8204" t="s">
        <v>350</v>
      </c>
      <c r="B8204" t="s">
        <v>351</v>
      </c>
      <c r="C8204">
        <v>1992</v>
      </c>
      <c r="D8204">
        <v>64241.722999999998</v>
      </c>
    </row>
    <row r="8205" spans="1:4" x14ac:dyDescent="0.35">
      <c r="A8205" t="s">
        <v>350</v>
      </c>
      <c r="B8205" t="s">
        <v>351</v>
      </c>
      <c r="C8205">
        <v>1993</v>
      </c>
      <c r="D8205">
        <v>60209.305</v>
      </c>
    </row>
    <row r="8206" spans="1:4" x14ac:dyDescent="0.35">
      <c r="A8206" t="s">
        <v>350</v>
      </c>
      <c r="B8206" t="s">
        <v>351</v>
      </c>
      <c r="C8206">
        <v>1994</v>
      </c>
      <c r="D8206">
        <v>54914.87</v>
      </c>
    </row>
    <row r="8207" spans="1:4" x14ac:dyDescent="0.35">
      <c r="A8207" t="s">
        <v>350</v>
      </c>
      <c r="B8207" t="s">
        <v>351</v>
      </c>
      <c r="C8207">
        <v>1995</v>
      </c>
      <c r="D8207">
        <v>51938.5</v>
      </c>
    </row>
    <row r="8208" spans="1:4" x14ac:dyDescent="0.35">
      <c r="A8208" t="s">
        <v>350</v>
      </c>
      <c r="B8208" t="s">
        <v>351</v>
      </c>
      <c r="C8208">
        <v>1996</v>
      </c>
      <c r="D8208">
        <v>50060.593999999997</v>
      </c>
    </row>
    <row r="8209" spans="1:4" x14ac:dyDescent="0.35">
      <c r="A8209" t="s">
        <v>350</v>
      </c>
      <c r="B8209" t="s">
        <v>351</v>
      </c>
      <c r="C8209">
        <v>1997</v>
      </c>
      <c r="D8209">
        <v>47418.508000000002</v>
      </c>
    </row>
    <row r="8210" spans="1:4" x14ac:dyDescent="0.35">
      <c r="A8210" t="s">
        <v>350</v>
      </c>
      <c r="B8210" t="s">
        <v>351</v>
      </c>
      <c r="C8210">
        <v>1998</v>
      </c>
      <c r="D8210">
        <v>47400.15</v>
      </c>
    </row>
    <row r="8211" spans="1:4" x14ac:dyDescent="0.35">
      <c r="A8211" t="s">
        <v>350</v>
      </c>
      <c r="B8211" t="s">
        <v>351</v>
      </c>
      <c r="C8211">
        <v>1999</v>
      </c>
      <c r="D8211">
        <v>48128.516000000003</v>
      </c>
    </row>
    <row r="8212" spans="1:4" x14ac:dyDescent="0.35">
      <c r="A8212" t="s">
        <v>350</v>
      </c>
      <c r="B8212" t="s">
        <v>351</v>
      </c>
      <c r="C8212">
        <v>2000</v>
      </c>
      <c r="D8212">
        <v>49169.843999999997</v>
      </c>
    </row>
    <row r="8213" spans="1:4" x14ac:dyDescent="0.35">
      <c r="A8213" t="s">
        <v>350</v>
      </c>
      <c r="B8213" t="s">
        <v>351</v>
      </c>
      <c r="C8213">
        <v>2001</v>
      </c>
      <c r="D8213">
        <v>50153.324000000001</v>
      </c>
    </row>
    <row r="8214" spans="1:4" x14ac:dyDescent="0.35">
      <c r="A8214" t="s">
        <v>350</v>
      </c>
      <c r="B8214" t="s">
        <v>351</v>
      </c>
      <c r="C8214">
        <v>2002</v>
      </c>
      <c r="D8214">
        <v>50010.18</v>
      </c>
    </row>
    <row r="8215" spans="1:4" x14ac:dyDescent="0.35">
      <c r="A8215" t="s">
        <v>350</v>
      </c>
      <c r="B8215" t="s">
        <v>351</v>
      </c>
      <c r="C8215">
        <v>2003</v>
      </c>
      <c r="D8215">
        <v>51088.902000000002</v>
      </c>
    </row>
    <row r="8216" spans="1:4" x14ac:dyDescent="0.35">
      <c r="A8216" t="s">
        <v>350</v>
      </c>
      <c r="B8216" t="s">
        <v>351</v>
      </c>
      <c r="C8216">
        <v>2004</v>
      </c>
      <c r="D8216">
        <v>51757.01</v>
      </c>
    </row>
    <row r="8217" spans="1:4" x14ac:dyDescent="0.35">
      <c r="A8217" t="s">
        <v>350</v>
      </c>
      <c r="B8217" t="s">
        <v>351</v>
      </c>
      <c r="C8217">
        <v>2005</v>
      </c>
      <c r="D8217">
        <v>51894.97</v>
      </c>
    </row>
    <row r="8218" spans="1:4" x14ac:dyDescent="0.35">
      <c r="A8218" t="s">
        <v>350</v>
      </c>
      <c r="B8218" t="s">
        <v>351</v>
      </c>
      <c r="C8218">
        <v>2006</v>
      </c>
      <c r="D8218">
        <v>54384.29</v>
      </c>
    </row>
    <row r="8219" spans="1:4" x14ac:dyDescent="0.35">
      <c r="A8219" t="s">
        <v>350</v>
      </c>
      <c r="B8219" t="s">
        <v>351</v>
      </c>
      <c r="C8219">
        <v>2007</v>
      </c>
      <c r="D8219">
        <v>54763.991999999998</v>
      </c>
    </row>
    <row r="8220" spans="1:4" x14ac:dyDescent="0.35">
      <c r="A8220" t="s">
        <v>350</v>
      </c>
      <c r="B8220" t="s">
        <v>351</v>
      </c>
      <c r="C8220">
        <v>2008</v>
      </c>
      <c r="D8220">
        <v>55034.593999999997</v>
      </c>
    </row>
    <row r="8221" spans="1:4" x14ac:dyDescent="0.35">
      <c r="A8221" t="s">
        <v>350</v>
      </c>
      <c r="B8221" t="s">
        <v>351</v>
      </c>
      <c r="C8221">
        <v>2009</v>
      </c>
      <c r="D8221">
        <v>52284.95</v>
      </c>
    </row>
    <row r="8222" spans="1:4" x14ac:dyDescent="0.35">
      <c r="A8222" t="s">
        <v>350</v>
      </c>
      <c r="B8222" t="s">
        <v>351</v>
      </c>
      <c r="C8222">
        <v>2010</v>
      </c>
      <c r="D8222">
        <v>54290.233999999997</v>
      </c>
    </row>
    <row r="8223" spans="1:4" x14ac:dyDescent="0.35">
      <c r="A8223" t="s">
        <v>350</v>
      </c>
      <c r="B8223" t="s">
        <v>351</v>
      </c>
      <c r="C8223">
        <v>2011</v>
      </c>
      <c r="D8223">
        <v>56097.88</v>
      </c>
    </row>
    <row r="8224" spans="1:4" x14ac:dyDescent="0.35">
      <c r="A8224" t="s">
        <v>350</v>
      </c>
      <c r="B8224" t="s">
        <v>351</v>
      </c>
      <c r="C8224">
        <v>2012</v>
      </c>
      <c r="D8224">
        <v>56333.116999999998</v>
      </c>
    </row>
    <row r="8225" spans="1:4" x14ac:dyDescent="0.35">
      <c r="A8225" t="s">
        <v>350</v>
      </c>
      <c r="B8225" t="s">
        <v>351</v>
      </c>
      <c r="C8225">
        <v>2013</v>
      </c>
      <c r="D8225">
        <v>55548.39</v>
      </c>
    </row>
    <row r="8226" spans="1:4" x14ac:dyDescent="0.35">
      <c r="A8226" t="s">
        <v>350</v>
      </c>
      <c r="B8226" t="s">
        <v>351</v>
      </c>
      <c r="C8226">
        <v>2014</v>
      </c>
      <c r="D8226">
        <v>55599.285000000003</v>
      </c>
    </row>
    <row r="8227" spans="1:4" x14ac:dyDescent="0.35">
      <c r="A8227" t="s">
        <v>350</v>
      </c>
      <c r="B8227" t="s">
        <v>351</v>
      </c>
      <c r="C8227">
        <v>2015</v>
      </c>
      <c r="D8227">
        <v>54577.7</v>
      </c>
    </row>
    <row r="8228" spans="1:4" x14ac:dyDescent="0.35">
      <c r="A8228" t="s">
        <v>350</v>
      </c>
      <c r="B8228" t="s">
        <v>351</v>
      </c>
      <c r="C8228">
        <v>2016</v>
      </c>
      <c r="D8228">
        <v>55468.086000000003</v>
      </c>
    </row>
    <row r="8229" spans="1:4" x14ac:dyDescent="0.35">
      <c r="A8229" t="s">
        <v>350</v>
      </c>
      <c r="B8229" t="s">
        <v>351</v>
      </c>
      <c r="C8229">
        <v>2017</v>
      </c>
      <c r="D8229">
        <v>55653.06</v>
      </c>
    </row>
    <row r="8230" spans="1:4" x14ac:dyDescent="0.35">
      <c r="A8230" t="s">
        <v>350</v>
      </c>
      <c r="B8230" t="s">
        <v>351</v>
      </c>
      <c r="C8230">
        <v>2018</v>
      </c>
      <c r="D8230">
        <v>57585.2</v>
      </c>
    </row>
    <row r="8231" spans="1:4" x14ac:dyDescent="0.35">
      <c r="A8231" t="s">
        <v>350</v>
      </c>
      <c r="B8231" t="s">
        <v>351</v>
      </c>
      <c r="C8231">
        <v>2019</v>
      </c>
      <c r="D8231">
        <v>57120.42</v>
      </c>
    </row>
    <row r="8232" spans="1:4" x14ac:dyDescent="0.35">
      <c r="A8232" t="s">
        <v>350</v>
      </c>
      <c r="B8232" t="s">
        <v>351</v>
      </c>
      <c r="C8232">
        <v>2020</v>
      </c>
      <c r="D8232">
        <v>55172.792999999998</v>
      </c>
    </row>
    <row r="8233" spans="1:4" x14ac:dyDescent="0.35">
      <c r="A8233" t="s">
        <v>350</v>
      </c>
      <c r="B8233" t="s">
        <v>351</v>
      </c>
      <c r="C8233">
        <v>2021</v>
      </c>
      <c r="D8233">
        <v>57127.565999999999</v>
      </c>
    </row>
    <row r="8234" spans="1:4" x14ac:dyDescent="0.35">
      <c r="A8234" t="s">
        <v>350</v>
      </c>
      <c r="B8234" t="s">
        <v>351</v>
      </c>
      <c r="C8234">
        <v>2022</v>
      </c>
      <c r="D8234">
        <v>59257.91</v>
      </c>
    </row>
    <row r="8235" spans="1:4" x14ac:dyDescent="0.35">
      <c r="A8235" t="s">
        <v>350</v>
      </c>
      <c r="B8235" t="s">
        <v>351</v>
      </c>
      <c r="C8235">
        <v>2023</v>
      </c>
      <c r="D8235">
        <v>60237.03</v>
      </c>
    </row>
    <row r="8236" spans="1:4" x14ac:dyDescent="0.35">
      <c r="A8236" t="s">
        <v>350</v>
      </c>
      <c r="B8236" t="s">
        <v>351</v>
      </c>
      <c r="C8236">
        <v>2024</v>
      </c>
      <c r="D8236">
        <v>62485.311999999998</v>
      </c>
    </row>
    <row r="8237" spans="1:4" x14ac:dyDescent="0.35">
      <c r="A8237" t="s">
        <v>352</v>
      </c>
      <c r="B8237" t="s">
        <v>353</v>
      </c>
      <c r="C8237">
        <v>1980</v>
      </c>
      <c r="D8237">
        <v>155.83102</v>
      </c>
    </row>
    <row r="8238" spans="1:4" x14ac:dyDescent="0.35">
      <c r="A8238" t="s">
        <v>352</v>
      </c>
      <c r="B8238" t="s">
        <v>353</v>
      </c>
      <c r="C8238">
        <v>1981</v>
      </c>
      <c r="D8238">
        <v>305.28192000000001</v>
      </c>
    </row>
    <row r="8239" spans="1:4" x14ac:dyDescent="0.35">
      <c r="A8239" t="s">
        <v>352</v>
      </c>
      <c r="B8239" t="s">
        <v>353</v>
      </c>
      <c r="C8239">
        <v>1982</v>
      </c>
      <c r="D8239">
        <v>285.23782</v>
      </c>
    </row>
    <row r="8240" spans="1:4" x14ac:dyDescent="0.35">
      <c r="A8240" t="s">
        <v>352</v>
      </c>
      <c r="B8240" t="s">
        <v>353</v>
      </c>
      <c r="C8240">
        <v>1983</v>
      </c>
      <c r="D8240">
        <v>306.97730000000001</v>
      </c>
    </row>
    <row r="8241" spans="1:4" x14ac:dyDescent="0.35">
      <c r="A8241" t="s">
        <v>352</v>
      </c>
      <c r="B8241" t="s">
        <v>353</v>
      </c>
      <c r="C8241">
        <v>1984</v>
      </c>
      <c r="D8241">
        <v>470.20312000000001</v>
      </c>
    </row>
    <row r="8242" spans="1:4" x14ac:dyDescent="0.35">
      <c r="A8242" t="s">
        <v>352</v>
      </c>
      <c r="B8242" t="s">
        <v>353</v>
      </c>
      <c r="C8242">
        <v>1985</v>
      </c>
      <c r="D8242">
        <v>464.39035000000001</v>
      </c>
    </row>
    <row r="8243" spans="1:4" x14ac:dyDescent="0.35">
      <c r="A8243" t="s">
        <v>352</v>
      </c>
      <c r="B8243" t="s">
        <v>353</v>
      </c>
      <c r="C8243">
        <v>1986</v>
      </c>
      <c r="D8243">
        <v>452.57420000000002</v>
      </c>
    </row>
    <row r="8244" spans="1:4" x14ac:dyDescent="0.35">
      <c r="A8244" t="s">
        <v>352</v>
      </c>
      <c r="B8244" t="s">
        <v>353</v>
      </c>
      <c r="C8244">
        <v>1987</v>
      </c>
      <c r="D8244">
        <v>435.93936000000002</v>
      </c>
    </row>
    <row r="8245" spans="1:4" x14ac:dyDescent="0.35">
      <c r="A8245" t="s">
        <v>352</v>
      </c>
      <c r="B8245" t="s">
        <v>353</v>
      </c>
      <c r="C8245">
        <v>1988</v>
      </c>
      <c r="D8245">
        <v>420.24146000000002</v>
      </c>
    </row>
    <row r="8246" spans="1:4" x14ac:dyDescent="0.35">
      <c r="A8246" t="s">
        <v>352</v>
      </c>
      <c r="B8246" t="s">
        <v>353</v>
      </c>
      <c r="C8246">
        <v>1989</v>
      </c>
      <c r="D8246">
        <v>419.59676999999999</v>
      </c>
    </row>
    <row r="8247" spans="1:4" x14ac:dyDescent="0.35">
      <c r="A8247" t="s">
        <v>352</v>
      </c>
      <c r="B8247" t="s">
        <v>353</v>
      </c>
      <c r="C8247">
        <v>1990</v>
      </c>
      <c r="D8247">
        <v>431.63815</v>
      </c>
    </row>
    <row r="8248" spans="1:4" x14ac:dyDescent="0.35">
      <c r="A8248" t="s">
        <v>352</v>
      </c>
      <c r="B8248" t="s">
        <v>353</v>
      </c>
      <c r="C8248">
        <v>1991</v>
      </c>
      <c r="D8248">
        <v>431.79678000000001</v>
      </c>
    </row>
    <row r="8249" spans="1:4" x14ac:dyDescent="0.35">
      <c r="A8249" t="s">
        <v>352</v>
      </c>
      <c r="B8249" t="s">
        <v>353</v>
      </c>
      <c r="C8249">
        <v>1992</v>
      </c>
      <c r="D8249">
        <v>423.97730000000001</v>
      </c>
    </row>
    <row r="8250" spans="1:4" x14ac:dyDescent="0.35">
      <c r="A8250" t="s">
        <v>352</v>
      </c>
      <c r="B8250" t="s">
        <v>353</v>
      </c>
      <c r="C8250">
        <v>1993</v>
      </c>
      <c r="D8250">
        <v>374.48047000000003</v>
      </c>
    </row>
    <row r="8251" spans="1:4" x14ac:dyDescent="0.35">
      <c r="A8251" t="s">
        <v>352</v>
      </c>
      <c r="B8251" t="s">
        <v>353</v>
      </c>
      <c r="C8251">
        <v>1994</v>
      </c>
      <c r="D8251">
        <v>449.89159999999998</v>
      </c>
    </row>
    <row r="8252" spans="1:4" x14ac:dyDescent="0.35">
      <c r="A8252" t="s">
        <v>352</v>
      </c>
      <c r="B8252" t="s">
        <v>353</v>
      </c>
      <c r="C8252">
        <v>1995</v>
      </c>
      <c r="D8252">
        <v>548.45825000000002</v>
      </c>
    </row>
    <row r="8253" spans="1:4" x14ac:dyDescent="0.35">
      <c r="A8253" t="s">
        <v>352</v>
      </c>
      <c r="B8253" t="s">
        <v>353</v>
      </c>
      <c r="C8253">
        <v>1996</v>
      </c>
      <c r="D8253">
        <v>463.58517000000001</v>
      </c>
    </row>
    <row r="8254" spans="1:4" x14ac:dyDescent="0.35">
      <c r="A8254" t="s">
        <v>352</v>
      </c>
      <c r="B8254" t="s">
        <v>353</v>
      </c>
      <c r="C8254">
        <v>1997</v>
      </c>
      <c r="D8254">
        <v>402.56880000000001</v>
      </c>
    </row>
    <row r="8255" spans="1:4" x14ac:dyDescent="0.35">
      <c r="A8255" t="s">
        <v>352</v>
      </c>
      <c r="B8255" t="s">
        <v>353</v>
      </c>
      <c r="C8255">
        <v>1998</v>
      </c>
      <c r="D8255">
        <v>392.74151999999998</v>
      </c>
    </row>
    <row r="8256" spans="1:4" x14ac:dyDescent="0.35">
      <c r="A8256" t="s">
        <v>352</v>
      </c>
      <c r="B8256" t="s">
        <v>353</v>
      </c>
      <c r="C8256">
        <v>1999</v>
      </c>
      <c r="D8256">
        <v>384.27179999999998</v>
      </c>
    </row>
    <row r="8257" spans="1:4" x14ac:dyDescent="0.35">
      <c r="A8257" t="s">
        <v>352</v>
      </c>
      <c r="B8257" t="s">
        <v>353</v>
      </c>
      <c r="C8257">
        <v>2000</v>
      </c>
      <c r="D8257">
        <v>325.9538</v>
      </c>
    </row>
    <row r="8258" spans="1:4" x14ac:dyDescent="0.35">
      <c r="A8258" t="s">
        <v>352</v>
      </c>
      <c r="B8258" t="s">
        <v>353</v>
      </c>
      <c r="C8258">
        <v>2001</v>
      </c>
      <c r="D8258">
        <v>322.99686000000003</v>
      </c>
    </row>
    <row r="8259" spans="1:4" x14ac:dyDescent="0.35">
      <c r="A8259" t="s">
        <v>352</v>
      </c>
      <c r="B8259" t="s">
        <v>353</v>
      </c>
      <c r="C8259">
        <v>2002</v>
      </c>
      <c r="D8259">
        <v>324.63733000000002</v>
      </c>
    </row>
    <row r="8260" spans="1:4" x14ac:dyDescent="0.35">
      <c r="A8260" t="s">
        <v>352</v>
      </c>
      <c r="B8260" t="s">
        <v>353</v>
      </c>
      <c r="C8260">
        <v>2003</v>
      </c>
      <c r="D8260">
        <v>311.86324999999999</v>
      </c>
    </row>
    <row r="8261" spans="1:4" x14ac:dyDescent="0.35">
      <c r="A8261" t="s">
        <v>352</v>
      </c>
      <c r="B8261" t="s">
        <v>353</v>
      </c>
      <c r="C8261">
        <v>2004</v>
      </c>
      <c r="D8261">
        <v>299.31223</v>
      </c>
    </row>
    <row r="8262" spans="1:4" x14ac:dyDescent="0.35">
      <c r="A8262" t="s">
        <v>352</v>
      </c>
      <c r="B8262" t="s">
        <v>353</v>
      </c>
      <c r="C8262">
        <v>2005</v>
      </c>
      <c r="D8262">
        <v>289.5822</v>
      </c>
    </row>
    <row r="8263" spans="1:4" x14ac:dyDescent="0.35">
      <c r="A8263" t="s">
        <v>352</v>
      </c>
      <c r="B8263" t="s">
        <v>353</v>
      </c>
      <c r="C8263">
        <v>2006</v>
      </c>
      <c r="D8263">
        <v>284.86237</v>
      </c>
    </row>
    <row r="8264" spans="1:4" x14ac:dyDescent="0.35">
      <c r="A8264" t="s">
        <v>352</v>
      </c>
      <c r="B8264" t="s">
        <v>353</v>
      </c>
      <c r="C8264">
        <v>2007</v>
      </c>
      <c r="D8264">
        <v>281.71755999999999</v>
      </c>
    </row>
    <row r="8265" spans="1:4" x14ac:dyDescent="0.35">
      <c r="A8265" t="s">
        <v>352</v>
      </c>
      <c r="B8265" t="s">
        <v>353</v>
      </c>
      <c r="C8265">
        <v>2008</v>
      </c>
      <c r="D8265">
        <v>284.9128</v>
      </c>
    </row>
    <row r="8266" spans="1:4" x14ac:dyDescent="0.35">
      <c r="A8266" t="s">
        <v>352</v>
      </c>
      <c r="B8266" t="s">
        <v>353</v>
      </c>
      <c r="C8266">
        <v>2009</v>
      </c>
      <c r="D8266">
        <v>284.67302999999998</v>
      </c>
    </row>
    <row r="8267" spans="1:4" x14ac:dyDescent="0.35">
      <c r="A8267" t="s">
        <v>352</v>
      </c>
      <c r="B8267" t="s">
        <v>353</v>
      </c>
      <c r="C8267">
        <v>2010</v>
      </c>
      <c r="D8267">
        <v>305.01130000000001</v>
      </c>
    </row>
    <row r="8268" spans="1:4" x14ac:dyDescent="0.35">
      <c r="A8268" t="s">
        <v>352</v>
      </c>
      <c r="B8268" t="s">
        <v>353</v>
      </c>
      <c r="C8268">
        <v>2011</v>
      </c>
      <c r="D8268">
        <v>331.09987999999998</v>
      </c>
    </row>
    <row r="8269" spans="1:4" x14ac:dyDescent="0.35">
      <c r="A8269" t="s">
        <v>352</v>
      </c>
      <c r="B8269" t="s">
        <v>353</v>
      </c>
      <c r="C8269">
        <v>2012</v>
      </c>
      <c r="D8269">
        <v>359.02377000000001</v>
      </c>
    </row>
    <row r="8270" spans="1:4" x14ac:dyDescent="0.35">
      <c r="A8270" t="s">
        <v>352</v>
      </c>
      <c r="B8270" t="s">
        <v>353</v>
      </c>
      <c r="C8270">
        <v>2013</v>
      </c>
      <c r="D8270">
        <v>366.96069999999997</v>
      </c>
    </row>
    <row r="8271" spans="1:4" x14ac:dyDescent="0.35">
      <c r="A8271" t="s">
        <v>352</v>
      </c>
      <c r="B8271" t="s">
        <v>353</v>
      </c>
      <c r="C8271">
        <v>2014</v>
      </c>
      <c r="D8271">
        <v>370.45035000000001</v>
      </c>
    </row>
    <row r="8272" spans="1:4" x14ac:dyDescent="0.35">
      <c r="A8272" t="s">
        <v>352</v>
      </c>
      <c r="B8272" t="s">
        <v>353</v>
      </c>
      <c r="C8272">
        <v>2015</v>
      </c>
      <c r="D8272">
        <v>390.74545000000001</v>
      </c>
    </row>
    <row r="8273" spans="1:4" x14ac:dyDescent="0.35">
      <c r="A8273" t="s">
        <v>352</v>
      </c>
      <c r="B8273" t="s">
        <v>353</v>
      </c>
      <c r="C8273">
        <v>2016</v>
      </c>
      <c r="D8273">
        <v>387.80502000000001</v>
      </c>
    </row>
    <row r="8274" spans="1:4" x14ac:dyDescent="0.35">
      <c r="A8274" t="s">
        <v>352</v>
      </c>
      <c r="B8274" t="s">
        <v>353</v>
      </c>
      <c r="C8274">
        <v>2017</v>
      </c>
      <c r="D8274">
        <v>403.96570000000003</v>
      </c>
    </row>
    <row r="8275" spans="1:4" x14ac:dyDescent="0.35">
      <c r="A8275" t="s">
        <v>352</v>
      </c>
      <c r="B8275" t="s">
        <v>353</v>
      </c>
      <c r="C8275">
        <v>2018</v>
      </c>
      <c r="D8275">
        <v>391.70699999999999</v>
      </c>
    </row>
    <row r="8276" spans="1:4" x14ac:dyDescent="0.35">
      <c r="A8276" t="s">
        <v>352</v>
      </c>
      <c r="B8276" t="s">
        <v>353</v>
      </c>
      <c r="C8276">
        <v>2019</v>
      </c>
      <c r="D8276">
        <v>430.31583000000001</v>
      </c>
    </row>
    <row r="8277" spans="1:4" x14ac:dyDescent="0.35">
      <c r="A8277" t="s">
        <v>352</v>
      </c>
      <c r="B8277" t="s">
        <v>353</v>
      </c>
      <c r="C8277">
        <v>2020</v>
      </c>
      <c r="D8277">
        <v>439.89425999999997</v>
      </c>
    </row>
    <row r="8278" spans="1:4" x14ac:dyDescent="0.35">
      <c r="A8278" t="s">
        <v>352</v>
      </c>
      <c r="B8278" t="s">
        <v>353</v>
      </c>
      <c r="C8278">
        <v>2021</v>
      </c>
      <c r="D8278">
        <v>487.89501999999999</v>
      </c>
    </row>
    <row r="8279" spans="1:4" x14ac:dyDescent="0.35">
      <c r="A8279" t="s">
        <v>352</v>
      </c>
      <c r="B8279" t="s">
        <v>353</v>
      </c>
      <c r="C8279">
        <v>2022</v>
      </c>
      <c r="D8279">
        <v>497.91381999999999</v>
      </c>
    </row>
    <row r="8280" spans="1:4" x14ac:dyDescent="0.35">
      <c r="A8280" t="s">
        <v>352</v>
      </c>
      <c r="B8280" t="s">
        <v>353</v>
      </c>
      <c r="C8280">
        <v>2023</v>
      </c>
      <c r="D8280">
        <v>529.79179999999997</v>
      </c>
    </row>
    <row r="8281" spans="1:4" x14ac:dyDescent="0.35">
      <c r="A8281" t="s">
        <v>354</v>
      </c>
      <c r="B8281" t="s">
        <v>355</v>
      </c>
      <c r="C8281">
        <v>1980</v>
      </c>
      <c r="D8281">
        <v>2116.7473</v>
      </c>
    </row>
    <row r="8282" spans="1:4" x14ac:dyDescent="0.35">
      <c r="A8282" t="s">
        <v>354</v>
      </c>
      <c r="B8282" t="s">
        <v>355</v>
      </c>
      <c r="C8282">
        <v>1981</v>
      </c>
      <c r="D8282">
        <v>1927.3298</v>
      </c>
    </row>
    <row r="8283" spans="1:4" x14ac:dyDescent="0.35">
      <c r="A8283" t="s">
        <v>354</v>
      </c>
      <c r="B8283" t="s">
        <v>355</v>
      </c>
      <c r="C8283">
        <v>1982</v>
      </c>
      <c r="D8283">
        <v>1906.9801</v>
      </c>
    </row>
    <row r="8284" spans="1:4" x14ac:dyDescent="0.35">
      <c r="A8284" t="s">
        <v>354</v>
      </c>
      <c r="B8284" t="s">
        <v>355</v>
      </c>
      <c r="C8284">
        <v>1983</v>
      </c>
      <c r="D8284">
        <v>1887.9132</v>
      </c>
    </row>
    <row r="8285" spans="1:4" x14ac:dyDescent="0.35">
      <c r="A8285" t="s">
        <v>354</v>
      </c>
      <c r="B8285" t="s">
        <v>355</v>
      </c>
      <c r="C8285">
        <v>1984</v>
      </c>
      <c r="D8285">
        <v>1879.9845</v>
      </c>
    </row>
    <row r="8286" spans="1:4" x14ac:dyDescent="0.35">
      <c r="A8286" t="s">
        <v>354</v>
      </c>
      <c r="B8286" t="s">
        <v>355</v>
      </c>
      <c r="C8286">
        <v>1985</v>
      </c>
      <c r="D8286">
        <v>1907.2</v>
      </c>
    </row>
    <row r="8287" spans="1:4" x14ac:dyDescent="0.35">
      <c r="A8287" t="s">
        <v>354</v>
      </c>
      <c r="B8287" t="s">
        <v>355</v>
      </c>
      <c r="C8287">
        <v>1986</v>
      </c>
      <c r="D8287">
        <v>1898.3074999999999</v>
      </c>
    </row>
    <row r="8288" spans="1:4" x14ac:dyDescent="0.35">
      <c r="A8288" t="s">
        <v>354</v>
      </c>
      <c r="B8288" t="s">
        <v>355</v>
      </c>
      <c r="C8288">
        <v>1987</v>
      </c>
      <c r="D8288">
        <v>3853.0088000000001</v>
      </c>
    </row>
    <row r="8289" spans="1:4" x14ac:dyDescent="0.35">
      <c r="A8289" t="s">
        <v>354</v>
      </c>
      <c r="B8289" t="s">
        <v>355</v>
      </c>
      <c r="C8289">
        <v>1988</v>
      </c>
      <c r="D8289">
        <v>3860.9560000000001</v>
      </c>
    </row>
    <row r="8290" spans="1:4" x14ac:dyDescent="0.35">
      <c r="A8290" t="s">
        <v>354</v>
      </c>
      <c r="B8290" t="s">
        <v>355</v>
      </c>
      <c r="C8290">
        <v>1989</v>
      </c>
      <c r="D8290">
        <v>3879.5535</v>
      </c>
    </row>
    <row r="8291" spans="1:4" x14ac:dyDescent="0.35">
      <c r="A8291" t="s">
        <v>354</v>
      </c>
      <c r="B8291" t="s">
        <v>355</v>
      </c>
      <c r="C8291">
        <v>1990</v>
      </c>
      <c r="D8291">
        <v>3901.759</v>
      </c>
    </row>
    <row r="8292" spans="1:4" x14ac:dyDescent="0.35">
      <c r="A8292" t="s">
        <v>354</v>
      </c>
      <c r="B8292" t="s">
        <v>355</v>
      </c>
      <c r="C8292">
        <v>1991</v>
      </c>
      <c r="D8292">
        <v>1928.5033000000001</v>
      </c>
    </row>
    <row r="8293" spans="1:4" x14ac:dyDescent="0.35">
      <c r="A8293" t="s">
        <v>354</v>
      </c>
      <c r="B8293" t="s">
        <v>355</v>
      </c>
      <c r="C8293">
        <v>1992</v>
      </c>
      <c r="D8293">
        <v>1945.5592999999999</v>
      </c>
    </row>
    <row r="8294" spans="1:4" x14ac:dyDescent="0.35">
      <c r="A8294" t="s">
        <v>354</v>
      </c>
      <c r="B8294" t="s">
        <v>355</v>
      </c>
      <c r="C8294">
        <v>1993</v>
      </c>
      <c r="D8294">
        <v>1959.9768999999999</v>
      </c>
    </row>
    <row r="8295" spans="1:4" x14ac:dyDescent="0.35">
      <c r="A8295" t="s">
        <v>354</v>
      </c>
      <c r="B8295" t="s">
        <v>355</v>
      </c>
      <c r="C8295">
        <v>1994</v>
      </c>
      <c r="D8295">
        <v>1978.8668</v>
      </c>
    </row>
    <row r="8296" spans="1:4" x14ac:dyDescent="0.35">
      <c r="A8296" t="s">
        <v>354</v>
      </c>
      <c r="B8296" t="s">
        <v>355</v>
      </c>
      <c r="C8296">
        <v>1995</v>
      </c>
      <c r="D8296">
        <v>1997.4972</v>
      </c>
    </row>
    <row r="8297" spans="1:4" x14ac:dyDescent="0.35">
      <c r="A8297" t="s">
        <v>354</v>
      </c>
      <c r="B8297" t="s">
        <v>355</v>
      </c>
      <c r="C8297">
        <v>1996</v>
      </c>
      <c r="D8297">
        <v>2018.3367000000001</v>
      </c>
    </row>
    <row r="8298" spans="1:4" x14ac:dyDescent="0.35">
      <c r="A8298" t="s">
        <v>354</v>
      </c>
      <c r="B8298" t="s">
        <v>355</v>
      </c>
      <c r="C8298">
        <v>1997</v>
      </c>
      <c r="D8298">
        <v>2037.1339</v>
      </c>
    </row>
    <row r="8299" spans="1:4" x14ac:dyDescent="0.35">
      <c r="A8299" t="s">
        <v>354</v>
      </c>
      <c r="B8299" t="s">
        <v>355</v>
      </c>
      <c r="C8299">
        <v>1998</v>
      </c>
      <c r="D8299">
        <v>2058.5461</v>
      </c>
    </row>
    <row r="8300" spans="1:4" x14ac:dyDescent="0.35">
      <c r="A8300" t="s">
        <v>354</v>
      </c>
      <c r="B8300" t="s">
        <v>355</v>
      </c>
      <c r="C8300">
        <v>1999</v>
      </c>
      <c r="D8300">
        <v>2083.3071</v>
      </c>
    </row>
    <row r="8301" spans="1:4" x14ac:dyDescent="0.35">
      <c r="A8301" t="s">
        <v>354</v>
      </c>
      <c r="B8301" t="s">
        <v>355</v>
      </c>
      <c r="C8301">
        <v>2000</v>
      </c>
      <c r="D8301">
        <v>8510.7540000000008</v>
      </c>
    </row>
    <row r="8302" spans="1:4" x14ac:dyDescent="0.35">
      <c r="A8302" t="s">
        <v>354</v>
      </c>
      <c r="B8302" t="s">
        <v>355</v>
      </c>
      <c r="C8302">
        <v>2001</v>
      </c>
      <c r="D8302">
        <v>8615.1489999999994</v>
      </c>
    </row>
    <row r="8303" spans="1:4" x14ac:dyDescent="0.35">
      <c r="A8303" t="s">
        <v>354</v>
      </c>
      <c r="B8303" t="s">
        <v>355</v>
      </c>
      <c r="C8303">
        <v>2002</v>
      </c>
      <c r="D8303">
        <v>9111.9009999999998</v>
      </c>
    </row>
    <row r="8304" spans="1:4" x14ac:dyDescent="0.35">
      <c r="A8304" t="s">
        <v>354</v>
      </c>
      <c r="B8304" t="s">
        <v>355</v>
      </c>
      <c r="C8304">
        <v>2003</v>
      </c>
      <c r="D8304">
        <v>9177.48</v>
      </c>
    </row>
    <row r="8305" spans="1:4" x14ac:dyDescent="0.35">
      <c r="A8305" t="s">
        <v>354</v>
      </c>
      <c r="B8305" t="s">
        <v>355</v>
      </c>
      <c r="C8305">
        <v>2004</v>
      </c>
      <c r="D8305">
        <v>6092.8919999999998</v>
      </c>
    </row>
    <row r="8306" spans="1:4" x14ac:dyDescent="0.35">
      <c r="A8306" t="s">
        <v>354</v>
      </c>
      <c r="B8306" t="s">
        <v>355</v>
      </c>
      <c r="C8306">
        <v>2005</v>
      </c>
      <c r="D8306">
        <v>7752.1059999999998</v>
      </c>
    </row>
    <row r="8307" spans="1:4" x14ac:dyDescent="0.35">
      <c r="A8307" t="s">
        <v>354</v>
      </c>
      <c r="B8307" t="s">
        <v>355</v>
      </c>
      <c r="C8307">
        <v>2006</v>
      </c>
      <c r="D8307">
        <v>7287.683</v>
      </c>
    </row>
    <row r="8308" spans="1:4" x14ac:dyDescent="0.35">
      <c r="A8308" t="s">
        <v>354</v>
      </c>
      <c r="B8308" t="s">
        <v>355</v>
      </c>
      <c r="C8308">
        <v>2007</v>
      </c>
      <c r="D8308">
        <v>9425.1309999999994</v>
      </c>
    </row>
    <row r="8309" spans="1:4" x14ac:dyDescent="0.35">
      <c r="A8309" t="s">
        <v>354</v>
      </c>
      <c r="B8309" t="s">
        <v>355</v>
      </c>
      <c r="C8309">
        <v>2008</v>
      </c>
      <c r="D8309">
        <v>7744.4204</v>
      </c>
    </row>
    <row r="8310" spans="1:4" x14ac:dyDescent="0.35">
      <c r="A8310" t="s">
        <v>354</v>
      </c>
      <c r="B8310" t="s">
        <v>355</v>
      </c>
      <c r="C8310">
        <v>2009</v>
      </c>
      <c r="D8310">
        <v>7248.1342999999997</v>
      </c>
    </row>
    <row r="8311" spans="1:4" x14ac:dyDescent="0.35">
      <c r="A8311" t="s">
        <v>354</v>
      </c>
      <c r="B8311" t="s">
        <v>355</v>
      </c>
      <c r="C8311">
        <v>2010</v>
      </c>
      <c r="D8311">
        <v>8168.3145000000004</v>
      </c>
    </row>
    <row r="8312" spans="1:4" x14ac:dyDescent="0.35">
      <c r="A8312" t="s">
        <v>354</v>
      </c>
      <c r="B8312" t="s">
        <v>355</v>
      </c>
      <c r="C8312">
        <v>2011</v>
      </c>
      <c r="D8312">
        <v>7942.3969999999999</v>
      </c>
    </row>
    <row r="8313" spans="1:4" x14ac:dyDescent="0.35">
      <c r="A8313" t="s">
        <v>354</v>
      </c>
      <c r="B8313" t="s">
        <v>355</v>
      </c>
      <c r="C8313">
        <v>2012</v>
      </c>
      <c r="D8313">
        <v>8728.5010000000002</v>
      </c>
    </row>
    <row r="8314" spans="1:4" x14ac:dyDescent="0.35">
      <c r="A8314" t="s">
        <v>354</v>
      </c>
      <c r="B8314" t="s">
        <v>355</v>
      </c>
      <c r="C8314">
        <v>2013</v>
      </c>
      <c r="D8314">
        <v>8320.7950000000001</v>
      </c>
    </row>
    <row r="8315" spans="1:4" x14ac:dyDescent="0.35">
      <c r="A8315" t="s">
        <v>354</v>
      </c>
      <c r="B8315" t="s">
        <v>355</v>
      </c>
      <c r="C8315">
        <v>2014</v>
      </c>
      <c r="D8315">
        <v>7854.3477000000003</v>
      </c>
    </row>
    <row r="8316" spans="1:4" x14ac:dyDescent="0.35">
      <c r="A8316" t="s">
        <v>354</v>
      </c>
      <c r="B8316" t="s">
        <v>355</v>
      </c>
      <c r="C8316">
        <v>2015</v>
      </c>
      <c r="D8316">
        <v>7102.826</v>
      </c>
    </row>
    <row r="8317" spans="1:4" x14ac:dyDescent="0.35">
      <c r="A8317" t="s">
        <v>354</v>
      </c>
      <c r="B8317" t="s">
        <v>355</v>
      </c>
      <c r="C8317">
        <v>2016</v>
      </c>
      <c r="D8317">
        <v>7136.4706999999999</v>
      </c>
    </row>
    <row r="8318" spans="1:4" x14ac:dyDescent="0.35">
      <c r="A8318" t="s">
        <v>354</v>
      </c>
      <c r="B8318" t="s">
        <v>355</v>
      </c>
      <c r="C8318">
        <v>2017</v>
      </c>
      <c r="D8318">
        <v>7652.6836000000003</v>
      </c>
    </row>
    <row r="8319" spans="1:4" x14ac:dyDescent="0.35">
      <c r="A8319" t="s">
        <v>354</v>
      </c>
      <c r="B8319" t="s">
        <v>355</v>
      </c>
      <c r="C8319">
        <v>2018</v>
      </c>
      <c r="D8319">
        <v>9256.1919999999991</v>
      </c>
    </row>
    <row r="8320" spans="1:4" x14ac:dyDescent="0.35">
      <c r="A8320" t="s">
        <v>354</v>
      </c>
      <c r="B8320" t="s">
        <v>355</v>
      </c>
      <c r="C8320">
        <v>2019</v>
      </c>
      <c r="D8320">
        <v>10433.01</v>
      </c>
    </row>
    <row r="8321" spans="1:4" x14ac:dyDescent="0.35">
      <c r="A8321" t="s">
        <v>354</v>
      </c>
      <c r="B8321" t="s">
        <v>355</v>
      </c>
      <c r="C8321">
        <v>2020</v>
      </c>
      <c r="D8321">
        <v>8155.0204999999996</v>
      </c>
    </row>
    <row r="8322" spans="1:4" x14ac:dyDescent="0.35">
      <c r="A8322" t="s">
        <v>354</v>
      </c>
      <c r="B8322" t="s">
        <v>355</v>
      </c>
      <c r="C8322">
        <v>2021</v>
      </c>
      <c r="D8322">
        <v>8847.3369999999995</v>
      </c>
    </row>
    <row r="8323" spans="1:4" x14ac:dyDescent="0.35">
      <c r="A8323" t="s">
        <v>354</v>
      </c>
      <c r="B8323" t="s">
        <v>355</v>
      </c>
      <c r="C8323">
        <v>2022</v>
      </c>
      <c r="D8323">
        <v>9424.7810000000009</v>
      </c>
    </row>
    <row r="8324" spans="1:4" x14ac:dyDescent="0.35">
      <c r="A8324" t="s">
        <v>354</v>
      </c>
      <c r="B8324" t="s">
        <v>355</v>
      </c>
      <c r="C8324">
        <v>2023</v>
      </c>
      <c r="D8324">
        <v>9813.1470000000008</v>
      </c>
    </row>
    <row r="8325" spans="1:4" x14ac:dyDescent="0.35">
      <c r="A8325" t="s">
        <v>356</v>
      </c>
      <c r="B8325" t="s">
        <v>357</v>
      </c>
      <c r="C8325">
        <v>1980</v>
      </c>
      <c r="D8325">
        <v>5643.9549999999999</v>
      </c>
    </row>
    <row r="8326" spans="1:4" x14ac:dyDescent="0.35">
      <c r="A8326" t="s">
        <v>356</v>
      </c>
      <c r="B8326" t="s">
        <v>357</v>
      </c>
      <c r="C8326">
        <v>1981</v>
      </c>
      <c r="D8326">
        <v>5647.6387000000004</v>
      </c>
    </row>
    <row r="8327" spans="1:4" x14ac:dyDescent="0.35">
      <c r="A8327" t="s">
        <v>356</v>
      </c>
      <c r="B8327" t="s">
        <v>357</v>
      </c>
      <c r="C8327">
        <v>1982</v>
      </c>
      <c r="D8327">
        <v>5670.4683000000005</v>
      </c>
    </row>
    <row r="8328" spans="1:4" x14ac:dyDescent="0.35">
      <c r="A8328" t="s">
        <v>356</v>
      </c>
      <c r="B8328" t="s">
        <v>357</v>
      </c>
      <c r="C8328">
        <v>1983</v>
      </c>
      <c r="D8328">
        <v>5696.4409999999998</v>
      </c>
    </row>
    <row r="8329" spans="1:4" x14ac:dyDescent="0.35">
      <c r="A8329" t="s">
        <v>356</v>
      </c>
      <c r="B8329" t="s">
        <v>357</v>
      </c>
      <c r="C8329">
        <v>1984</v>
      </c>
      <c r="D8329">
        <v>5742.0083000000004</v>
      </c>
    </row>
    <row r="8330" spans="1:4" x14ac:dyDescent="0.35">
      <c r="A8330" t="s">
        <v>356</v>
      </c>
      <c r="B8330" t="s">
        <v>357</v>
      </c>
      <c r="C8330">
        <v>1985</v>
      </c>
      <c r="D8330">
        <v>5759.1244999999999</v>
      </c>
    </row>
    <row r="8331" spans="1:4" x14ac:dyDescent="0.35">
      <c r="A8331" t="s">
        <v>356</v>
      </c>
      <c r="B8331" t="s">
        <v>357</v>
      </c>
      <c r="C8331">
        <v>1986</v>
      </c>
      <c r="D8331">
        <v>4958.9193999999998</v>
      </c>
    </row>
    <row r="8332" spans="1:4" x14ac:dyDescent="0.35">
      <c r="A8332" t="s">
        <v>356</v>
      </c>
      <c r="B8332" t="s">
        <v>357</v>
      </c>
      <c r="C8332">
        <v>1987</v>
      </c>
      <c r="D8332">
        <v>4991.7646000000004</v>
      </c>
    </row>
    <row r="8333" spans="1:4" x14ac:dyDescent="0.35">
      <c r="A8333" t="s">
        <v>356</v>
      </c>
      <c r="B8333" t="s">
        <v>357</v>
      </c>
      <c r="C8333">
        <v>1988</v>
      </c>
      <c r="D8333">
        <v>5351.0635000000002</v>
      </c>
    </row>
    <row r="8334" spans="1:4" x14ac:dyDescent="0.35">
      <c r="A8334" t="s">
        <v>356</v>
      </c>
      <c r="B8334" t="s">
        <v>357</v>
      </c>
      <c r="C8334">
        <v>1989</v>
      </c>
      <c r="D8334">
        <v>5379.1484</v>
      </c>
    </row>
    <row r="8335" spans="1:4" x14ac:dyDescent="0.35">
      <c r="A8335" t="s">
        <v>356</v>
      </c>
      <c r="B8335" t="s">
        <v>357</v>
      </c>
      <c r="C8335">
        <v>1990</v>
      </c>
      <c r="D8335">
        <v>5421.8296</v>
      </c>
    </row>
    <row r="8336" spans="1:4" x14ac:dyDescent="0.35">
      <c r="A8336" t="s">
        <v>356</v>
      </c>
      <c r="B8336" t="s">
        <v>357</v>
      </c>
      <c r="C8336">
        <v>1991</v>
      </c>
      <c r="D8336">
        <v>7292.91</v>
      </c>
    </row>
    <row r="8337" spans="1:4" x14ac:dyDescent="0.35">
      <c r="A8337" t="s">
        <v>356</v>
      </c>
      <c r="B8337" t="s">
        <v>357</v>
      </c>
      <c r="C8337">
        <v>1992</v>
      </c>
      <c r="D8337">
        <v>7245.1953000000003</v>
      </c>
    </row>
    <row r="8338" spans="1:4" x14ac:dyDescent="0.35">
      <c r="A8338" t="s">
        <v>356</v>
      </c>
      <c r="B8338" t="s">
        <v>357</v>
      </c>
      <c r="C8338">
        <v>1993</v>
      </c>
      <c r="D8338">
        <v>8723.1110000000008</v>
      </c>
    </row>
    <row r="8339" spans="1:4" x14ac:dyDescent="0.35">
      <c r="A8339" t="s">
        <v>356</v>
      </c>
      <c r="B8339" t="s">
        <v>357</v>
      </c>
      <c r="C8339">
        <v>1994</v>
      </c>
      <c r="D8339">
        <v>10102.839</v>
      </c>
    </row>
    <row r="8340" spans="1:4" x14ac:dyDescent="0.35">
      <c r="A8340" t="s">
        <v>356</v>
      </c>
      <c r="B8340" t="s">
        <v>357</v>
      </c>
      <c r="C8340">
        <v>1995</v>
      </c>
      <c r="D8340">
        <v>8500.4349999999995</v>
      </c>
    </row>
    <row r="8341" spans="1:4" x14ac:dyDescent="0.35">
      <c r="A8341" t="s">
        <v>356</v>
      </c>
      <c r="B8341" t="s">
        <v>357</v>
      </c>
      <c r="C8341">
        <v>1996</v>
      </c>
      <c r="D8341">
        <v>9869.5990000000002</v>
      </c>
    </row>
    <row r="8342" spans="1:4" x14ac:dyDescent="0.35">
      <c r="A8342" t="s">
        <v>356</v>
      </c>
      <c r="B8342" t="s">
        <v>357</v>
      </c>
      <c r="C8342">
        <v>1997</v>
      </c>
      <c r="D8342">
        <v>9718.0509999999995</v>
      </c>
    </row>
    <row r="8343" spans="1:4" x14ac:dyDescent="0.35">
      <c r="A8343" t="s">
        <v>356</v>
      </c>
      <c r="B8343" t="s">
        <v>357</v>
      </c>
      <c r="C8343">
        <v>1998</v>
      </c>
      <c r="D8343">
        <v>9593.3130000000001</v>
      </c>
    </row>
    <row r="8344" spans="1:4" x14ac:dyDescent="0.35">
      <c r="A8344" t="s">
        <v>356</v>
      </c>
      <c r="B8344" t="s">
        <v>357</v>
      </c>
      <c r="C8344">
        <v>1999</v>
      </c>
      <c r="D8344">
        <v>9462.8220000000001</v>
      </c>
    </row>
    <row r="8345" spans="1:4" x14ac:dyDescent="0.35">
      <c r="A8345" t="s">
        <v>356</v>
      </c>
      <c r="B8345" t="s">
        <v>357</v>
      </c>
      <c r="C8345">
        <v>2000</v>
      </c>
      <c r="D8345">
        <v>17035.724999999999</v>
      </c>
    </row>
    <row r="8346" spans="1:4" x14ac:dyDescent="0.35">
      <c r="A8346" t="s">
        <v>356</v>
      </c>
      <c r="B8346" t="s">
        <v>357</v>
      </c>
      <c r="C8346">
        <v>2001</v>
      </c>
      <c r="D8346">
        <v>17412.256000000001</v>
      </c>
    </row>
    <row r="8347" spans="1:4" x14ac:dyDescent="0.35">
      <c r="A8347" t="s">
        <v>356</v>
      </c>
      <c r="B8347" t="s">
        <v>357</v>
      </c>
      <c r="C8347">
        <v>2002</v>
      </c>
      <c r="D8347">
        <v>18940.201000000001</v>
      </c>
    </row>
    <row r="8348" spans="1:4" x14ac:dyDescent="0.35">
      <c r="A8348" t="s">
        <v>356</v>
      </c>
      <c r="B8348" t="s">
        <v>357</v>
      </c>
      <c r="C8348">
        <v>2003</v>
      </c>
      <c r="D8348">
        <v>18908.276999999998</v>
      </c>
    </row>
    <row r="8349" spans="1:4" x14ac:dyDescent="0.35">
      <c r="A8349" t="s">
        <v>356</v>
      </c>
      <c r="B8349" t="s">
        <v>357</v>
      </c>
      <c r="C8349">
        <v>2004</v>
      </c>
      <c r="D8349">
        <v>20389.607</v>
      </c>
    </row>
    <row r="8350" spans="1:4" x14ac:dyDescent="0.35">
      <c r="A8350" t="s">
        <v>356</v>
      </c>
      <c r="B8350" t="s">
        <v>357</v>
      </c>
      <c r="C8350">
        <v>2005</v>
      </c>
      <c r="D8350">
        <v>18946.153999999999</v>
      </c>
    </row>
    <row r="8351" spans="1:4" x14ac:dyDescent="0.35">
      <c r="A8351" t="s">
        <v>356</v>
      </c>
      <c r="B8351" t="s">
        <v>357</v>
      </c>
      <c r="C8351">
        <v>2006</v>
      </c>
      <c r="D8351">
        <v>19577.293000000001</v>
      </c>
    </row>
    <row r="8352" spans="1:4" x14ac:dyDescent="0.35">
      <c r="A8352" t="s">
        <v>356</v>
      </c>
      <c r="B8352" t="s">
        <v>357</v>
      </c>
      <c r="C8352">
        <v>2007</v>
      </c>
      <c r="D8352">
        <v>20636.025000000001</v>
      </c>
    </row>
    <row r="8353" spans="1:4" x14ac:dyDescent="0.35">
      <c r="A8353" t="s">
        <v>356</v>
      </c>
      <c r="B8353" t="s">
        <v>357</v>
      </c>
      <c r="C8353">
        <v>2008</v>
      </c>
      <c r="D8353">
        <v>20558.516</v>
      </c>
    </row>
    <row r="8354" spans="1:4" x14ac:dyDescent="0.35">
      <c r="A8354" t="s">
        <v>356</v>
      </c>
      <c r="B8354" t="s">
        <v>357</v>
      </c>
      <c r="C8354">
        <v>2009</v>
      </c>
      <c r="D8354">
        <v>20999.95</v>
      </c>
    </row>
    <row r="8355" spans="1:4" x14ac:dyDescent="0.35">
      <c r="A8355" t="s">
        <v>356</v>
      </c>
      <c r="B8355" t="s">
        <v>357</v>
      </c>
      <c r="C8355">
        <v>2010</v>
      </c>
      <c r="D8355">
        <v>21180.273000000001</v>
      </c>
    </row>
    <row r="8356" spans="1:4" x14ac:dyDescent="0.35">
      <c r="A8356" t="s">
        <v>356</v>
      </c>
      <c r="B8356" t="s">
        <v>357</v>
      </c>
      <c r="C8356">
        <v>2011</v>
      </c>
      <c r="D8356">
        <v>21975.393</v>
      </c>
    </row>
    <row r="8357" spans="1:4" x14ac:dyDescent="0.35">
      <c r="A8357" t="s">
        <v>356</v>
      </c>
      <c r="B8357" t="s">
        <v>357</v>
      </c>
      <c r="C8357">
        <v>2012</v>
      </c>
      <c r="D8357">
        <v>21692.805</v>
      </c>
    </row>
    <row r="8358" spans="1:4" x14ac:dyDescent="0.35">
      <c r="A8358" t="s">
        <v>356</v>
      </c>
      <c r="B8358" t="s">
        <v>357</v>
      </c>
      <c r="C8358">
        <v>2013</v>
      </c>
      <c r="D8358">
        <v>21595.963</v>
      </c>
    </row>
    <row r="8359" spans="1:4" x14ac:dyDescent="0.35">
      <c r="A8359" t="s">
        <v>356</v>
      </c>
      <c r="B8359" t="s">
        <v>357</v>
      </c>
      <c r="C8359">
        <v>2014</v>
      </c>
      <c r="D8359">
        <v>21861.322</v>
      </c>
    </row>
    <row r="8360" spans="1:4" x14ac:dyDescent="0.35">
      <c r="A8360" t="s">
        <v>356</v>
      </c>
      <c r="B8360" t="s">
        <v>357</v>
      </c>
      <c r="C8360">
        <v>2015</v>
      </c>
      <c r="D8360">
        <v>22399.078000000001</v>
      </c>
    </row>
    <row r="8361" spans="1:4" x14ac:dyDescent="0.35">
      <c r="A8361" t="s">
        <v>356</v>
      </c>
      <c r="B8361" t="s">
        <v>357</v>
      </c>
      <c r="C8361">
        <v>2016</v>
      </c>
      <c r="D8361">
        <v>23007.655999999999</v>
      </c>
    </row>
    <row r="8362" spans="1:4" x14ac:dyDescent="0.35">
      <c r="A8362" t="s">
        <v>356</v>
      </c>
      <c r="B8362" t="s">
        <v>357</v>
      </c>
      <c r="C8362">
        <v>2017</v>
      </c>
      <c r="D8362">
        <v>23117.53</v>
      </c>
    </row>
    <row r="8363" spans="1:4" x14ac:dyDescent="0.35">
      <c r="A8363" t="s">
        <v>356</v>
      </c>
      <c r="B8363" t="s">
        <v>357</v>
      </c>
      <c r="C8363">
        <v>2018</v>
      </c>
      <c r="D8363">
        <v>23590.61</v>
      </c>
    </row>
    <row r="8364" spans="1:4" x14ac:dyDescent="0.35">
      <c r="A8364" t="s">
        <v>356</v>
      </c>
      <c r="B8364" t="s">
        <v>357</v>
      </c>
      <c r="C8364">
        <v>2019</v>
      </c>
      <c r="D8364">
        <v>23980.763999999999</v>
      </c>
    </row>
    <row r="8365" spans="1:4" x14ac:dyDescent="0.35">
      <c r="A8365" t="s">
        <v>356</v>
      </c>
      <c r="B8365" t="s">
        <v>357</v>
      </c>
      <c r="C8365">
        <v>2020</v>
      </c>
      <c r="D8365">
        <v>22395.14</v>
      </c>
    </row>
    <row r="8366" spans="1:4" x14ac:dyDescent="0.35">
      <c r="A8366" t="s">
        <v>356</v>
      </c>
      <c r="B8366" t="s">
        <v>357</v>
      </c>
      <c r="C8366">
        <v>2021</v>
      </c>
      <c r="D8366">
        <v>22304.87</v>
      </c>
    </row>
    <row r="8367" spans="1:4" x14ac:dyDescent="0.35">
      <c r="A8367" t="s">
        <v>356</v>
      </c>
      <c r="B8367" t="s">
        <v>357</v>
      </c>
      <c r="C8367">
        <v>2022</v>
      </c>
      <c r="D8367">
        <v>24238.495999999999</v>
      </c>
    </row>
    <row r="8368" spans="1:4" x14ac:dyDescent="0.35">
      <c r="A8368" t="s">
        <v>356</v>
      </c>
      <c r="B8368" t="s">
        <v>357</v>
      </c>
      <c r="C8368">
        <v>2023</v>
      </c>
      <c r="D8368">
        <v>23859.037</v>
      </c>
    </row>
    <row r="8369" spans="1:4" x14ac:dyDescent="0.35">
      <c r="A8369" t="s">
        <v>358</v>
      </c>
      <c r="B8369" t="s">
        <v>359</v>
      </c>
      <c r="C8369">
        <v>1980</v>
      </c>
      <c r="D8369">
        <v>3925.8162000000002</v>
      </c>
    </row>
    <row r="8370" spans="1:4" x14ac:dyDescent="0.35">
      <c r="A8370" t="s">
        <v>358</v>
      </c>
      <c r="B8370" t="s">
        <v>359</v>
      </c>
      <c r="C8370">
        <v>1981</v>
      </c>
      <c r="D8370">
        <v>2890.74</v>
      </c>
    </row>
    <row r="8371" spans="1:4" x14ac:dyDescent="0.35">
      <c r="A8371" t="s">
        <v>358</v>
      </c>
      <c r="B8371" t="s">
        <v>359</v>
      </c>
      <c r="C8371">
        <v>1982</v>
      </c>
      <c r="D8371">
        <v>3794.3901000000001</v>
      </c>
    </row>
    <row r="8372" spans="1:4" x14ac:dyDescent="0.35">
      <c r="A8372" t="s">
        <v>358</v>
      </c>
      <c r="B8372" t="s">
        <v>359</v>
      </c>
      <c r="C8372">
        <v>1983</v>
      </c>
      <c r="D8372">
        <v>3268.1084000000001</v>
      </c>
    </row>
    <row r="8373" spans="1:4" x14ac:dyDescent="0.35">
      <c r="A8373" t="s">
        <v>358</v>
      </c>
      <c r="B8373" t="s">
        <v>359</v>
      </c>
      <c r="C8373">
        <v>1984</v>
      </c>
      <c r="D8373">
        <v>3224.7156</v>
      </c>
    </row>
    <row r="8374" spans="1:4" x14ac:dyDescent="0.35">
      <c r="A8374" t="s">
        <v>358</v>
      </c>
      <c r="B8374" t="s">
        <v>359</v>
      </c>
      <c r="C8374">
        <v>1985</v>
      </c>
      <c r="D8374">
        <v>4067.8681999999999</v>
      </c>
    </row>
    <row r="8375" spans="1:4" x14ac:dyDescent="0.35">
      <c r="A8375" t="s">
        <v>358</v>
      </c>
      <c r="B8375" t="s">
        <v>359</v>
      </c>
      <c r="C8375">
        <v>1986</v>
      </c>
      <c r="D8375">
        <v>4016.6460000000002</v>
      </c>
    </row>
    <row r="8376" spans="1:4" x14ac:dyDescent="0.35">
      <c r="A8376" t="s">
        <v>358</v>
      </c>
      <c r="B8376" t="s">
        <v>359</v>
      </c>
      <c r="C8376">
        <v>1987</v>
      </c>
      <c r="D8376">
        <v>4314.0815000000002</v>
      </c>
    </row>
    <row r="8377" spans="1:4" x14ac:dyDescent="0.35">
      <c r="A8377" t="s">
        <v>358</v>
      </c>
      <c r="B8377" t="s">
        <v>359</v>
      </c>
      <c r="C8377">
        <v>1988</v>
      </c>
      <c r="D8377">
        <v>5434.57</v>
      </c>
    </row>
    <row r="8378" spans="1:4" x14ac:dyDescent="0.35">
      <c r="A8378" t="s">
        <v>358</v>
      </c>
      <c r="B8378" t="s">
        <v>359</v>
      </c>
      <c r="C8378">
        <v>1989</v>
      </c>
      <c r="D8378">
        <v>5361.4477999999999</v>
      </c>
    </row>
    <row r="8379" spans="1:4" x14ac:dyDescent="0.35">
      <c r="A8379" t="s">
        <v>358</v>
      </c>
      <c r="B8379" t="s">
        <v>359</v>
      </c>
      <c r="C8379">
        <v>1990</v>
      </c>
      <c r="D8379">
        <v>5309.0290000000005</v>
      </c>
    </row>
    <row r="8380" spans="1:4" x14ac:dyDescent="0.35">
      <c r="A8380" t="s">
        <v>358</v>
      </c>
      <c r="B8380" t="s">
        <v>359</v>
      </c>
      <c r="C8380">
        <v>1991</v>
      </c>
      <c r="D8380">
        <v>5245.7934999999998</v>
      </c>
    </row>
    <row r="8381" spans="1:4" x14ac:dyDescent="0.35">
      <c r="A8381" t="s">
        <v>358</v>
      </c>
      <c r="B8381" t="s">
        <v>359</v>
      </c>
      <c r="C8381">
        <v>1992</v>
      </c>
      <c r="D8381">
        <v>5180.9315999999999</v>
      </c>
    </row>
    <row r="8382" spans="1:4" x14ac:dyDescent="0.35">
      <c r="A8382" t="s">
        <v>358</v>
      </c>
      <c r="B8382" t="s">
        <v>359</v>
      </c>
      <c r="C8382">
        <v>1993</v>
      </c>
      <c r="D8382">
        <v>5092.5454</v>
      </c>
    </row>
    <row r="8383" spans="1:4" x14ac:dyDescent="0.35">
      <c r="A8383" t="s">
        <v>358</v>
      </c>
      <c r="B8383" t="s">
        <v>359</v>
      </c>
      <c r="C8383">
        <v>1994</v>
      </c>
      <c r="D8383">
        <v>5925.3850000000002</v>
      </c>
    </row>
    <row r="8384" spans="1:4" x14ac:dyDescent="0.35">
      <c r="A8384" t="s">
        <v>358</v>
      </c>
      <c r="B8384" t="s">
        <v>359</v>
      </c>
      <c r="C8384">
        <v>1995</v>
      </c>
      <c r="D8384">
        <v>5832.4030000000002</v>
      </c>
    </row>
    <row r="8385" spans="1:4" x14ac:dyDescent="0.35">
      <c r="A8385" t="s">
        <v>358</v>
      </c>
      <c r="B8385" t="s">
        <v>359</v>
      </c>
      <c r="C8385">
        <v>1996</v>
      </c>
      <c r="D8385">
        <v>5760.2065000000002</v>
      </c>
    </row>
    <row r="8386" spans="1:4" x14ac:dyDescent="0.35">
      <c r="A8386" t="s">
        <v>358</v>
      </c>
      <c r="B8386" t="s">
        <v>359</v>
      </c>
      <c r="C8386">
        <v>1997</v>
      </c>
      <c r="D8386">
        <v>5665.86</v>
      </c>
    </row>
    <row r="8387" spans="1:4" x14ac:dyDescent="0.35">
      <c r="A8387" t="s">
        <v>358</v>
      </c>
      <c r="B8387" t="s">
        <v>359</v>
      </c>
      <c r="C8387">
        <v>1998</v>
      </c>
      <c r="D8387">
        <v>5588.7954</v>
      </c>
    </row>
    <row r="8388" spans="1:4" x14ac:dyDescent="0.35">
      <c r="A8388" t="s">
        <v>358</v>
      </c>
      <c r="B8388" t="s">
        <v>359</v>
      </c>
      <c r="C8388">
        <v>1999</v>
      </c>
      <c r="D8388">
        <v>5516.4340000000002</v>
      </c>
    </row>
    <row r="8389" spans="1:4" x14ac:dyDescent="0.35">
      <c r="A8389" t="s">
        <v>358</v>
      </c>
      <c r="B8389" t="s">
        <v>359</v>
      </c>
      <c r="C8389">
        <v>2000</v>
      </c>
      <c r="D8389">
        <v>9235.6669999999995</v>
      </c>
    </row>
    <row r="8390" spans="1:4" x14ac:dyDescent="0.35">
      <c r="A8390" t="s">
        <v>358</v>
      </c>
      <c r="B8390" t="s">
        <v>359</v>
      </c>
      <c r="C8390">
        <v>2001</v>
      </c>
      <c r="D8390">
        <v>9914.0660000000007</v>
      </c>
    </row>
    <row r="8391" spans="1:4" x14ac:dyDescent="0.35">
      <c r="A8391" t="s">
        <v>358</v>
      </c>
      <c r="B8391" t="s">
        <v>359</v>
      </c>
      <c r="C8391">
        <v>2002</v>
      </c>
      <c r="D8391">
        <v>8880.0339999999997</v>
      </c>
    </row>
    <row r="8392" spans="1:4" x14ac:dyDescent="0.35">
      <c r="A8392" t="s">
        <v>358</v>
      </c>
      <c r="B8392" t="s">
        <v>359</v>
      </c>
      <c r="C8392">
        <v>2003</v>
      </c>
      <c r="D8392">
        <v>9746.0630000000001</v>
      </c>
    </row>
    <row r="8393" spans="1:4" x14ac:dyDescent="0.35">
      <c r="A8393" t="s">
        <v>358</v>
      </c>
      <c r="B8393" t="s">
        <v>359</v>
      </c>
      <c r="C8393">
        <v>2004</v>
      </c>
      <c r="D8393">
        <v>9705.3544999999995</v>
      </c>
    </row>
    <row r="8394" spans="1:4" x14ac:dyDescent="0.35">
      <c r="A8394" t="s">
        <v>358</v>
      </c>
      <c r="B8394" t="s">
        <v>359</v>
      </c>
      <c r="C8394">
        <v>2005</v>
      </c>
      <c r="D8394">
        <v>9938.0689999999995</v>
      </c>
    </row>
    <row r="8395" spans="1:4" x14ac:dyDescent="0.35">
      <c r="A8395" t="s">
        <v>358</v>
      </c>
      <c r="B8395" t="s">
        <v>359</v>
      </c>
      <c r="C8395">
        <v>2006</v>
      </c>
      <c r="D8395">
        <v>9953.0205000000005</v>
      </c>
    </row>
    <row r="8396" spans="1:4" x14ac:dyDescent="0.35">
      <c r="A8396" t="s">
        <v>358</v>
      </c>
      <c r="B8396" t="s">
        <v>359</v>
      </c>
      <c r="C8396">
        <v>2007</v>
      </c>
      <c r="D8396">
        <v>10222.272000000001</v>
      </c>
    </row>
    <row r="8397" spans="1:4" x14ac:dyDescent="0.35">
      <c r="A8397" t="s">
        <v>358</v>
      </c>
      <c r="B8397" t="s">
        <v>359</v>
      </c>
      <c r="C8397">
        <v>2008</v>
      </c>
      <c r="D8397">
        <v>10440.874</v>
      </c>
    </row>
    <row r="8398" spans="1:4" x14ac:dyDescent="0.35">
      <c r="A8398" t="s">
        <v>358</v>
      </c>
      <c r="B8398" t="s">
        <v>359</v>
      </c>
      <c r="C8398">
        <v>2009</v>
      </c>
      <c r="D8398">
        <v>10121.01</v>
      </c>
    </row>
    <row r="8399" spans="1:4" x14ac:dyDescent="0.35">
      <c r="A8399" t="s">
        <v>358</v>
      </c>
      <c r="B8399" t="s">
        <v>359</v>
      </c>
      <c r="C8399">
        <v>2010</v>
      </c>
      <c r="D8399">
        <v>10513.959000000001</v>
      </c>
    </row>
    <row r="8400" spans="1:4" x14ac:dyDescent="0.35">
      <c r="A8400" t="s">
        <v>358</v>
      </c>
      <c r="B8400" t="s">
        <v>359</v>
      </c>
      <c r="C8400">
        <v>2011</v>
      </c>
      <c r="D8400">
        <v>10616.009</v>
      </c>
    </row>
    <row r="8401" spans="1:4" x14ac:dyDescent="0.35">
      <c r="A8401" t="s">
        <v>358</v>
      </c>
      <c r="B8401" t="s">
        <v>359</v>
      </c>
      <c r="C8401">
        <v>2012</v>
      </c>
      <c r="D8401">
        <v>10518.800999999999</v>
      </c>
    </row>
    <row r="8402" spans="1:4" x14ac:dyDescent="0.35">
      <c r="A8402" t="s">
        <v>358</v>
      </c>
      <c r="B8402" t="s">
        <v>359</v>
      </c>
      <c r="C8402">
        <v>2013</v>
      </c>
      <c r="D8402">
        <v>10444.183000000001</v>
      </c>
    </row>
    <row r="8403" spans="1:4" x14ac:dyDescent="0.35">
      <c r="A8403" t="s">
        <v>358</v>
      </c>
      <c r="B8403" t="s">
        <v>359</v>
      </c>
      <c r="C8403">
        <v>2014</v>
      </c>
      <c r="D8403">
        <v>10499.429</v>
      </c>
    </row>
    <row r="8404" spans="1:4" x14ac:dyDescent="0.35">
      <c r="A8404" t="s">
        <v>358</v>
      </c>
      <c r="B8404" t="s">
        <v>359</v>
      </c>
      <c r="C8404">
        <v>2015</v>
      </c>
      <c r="D8404">
        <v>10514.652</v>
      </c>
    </row>
    <row r="8405" spans="1:4" x14ac:dyDescent="0.35">
      <c r="A8405" t="s">
        <v>358</v>
      </c>
      <c r="B8405" t="s">
        <v>359</v>
      </c>
      <c r="C8405">
        <v>2016</v>
      </c>
      <c r="D8405">
        <v>10583.137000000001</v>
      </c>
    </row>
    <row r="8406" spans="1:4" x14ac:dyDescent="0.35">
      <c r="A8406" t="s">
        <v>358</v>
      </c>
      <c r="B8406" t="s">
        <v>359</v>
      </c>
      <c r="C8406">
        <v>2017</v>
      </c>
      <c r="D8406">
        <v>11427.596</v>
      </c>
    </row>
    <row r="8407" spans="1:4" x14ac:dyDescent="0.35">
      <c r="A8407" t="s">
        <v>358</v>
      </c>
      <c r="B8407" t="s">
        <v>359</v>
      </c>
      <c r="C8407">
        <v>2018</v>
      </c>
      <c r="D8407">
        <v>14370.853999999999</v>
      </c>
    </row>
    <row r="8408" spans="1:4" x14ac:dyDescent="0.35">
      <c r="A8408" t="s">
        <v>358</v>
      </c>
      <c r="B8408" t="s">
        <v>359</v>
      </c>
      <c r="C8408">
        <v>2019</v>
      </c>
      <c r="D8408">
        <v>14145.36</v>
      </c>
    </row>
    <row r="8409" spans="1:4" x14ac:dyDescent="0.35">
      <c r="A8409" t="s">
        <v>358</v>
      </c>
      <c r="B8409" t="s">
        <v>359</v>
      </c>
      <c r="C8409">
        <v>2020</v>
      </c>
      <c r="D8409">
        <v>13442.011</v>
      </c>
    </row>
    <row r="8410" spans="1:4" x14ac:dyDescent="0.35">
      <c r="A8410" t="s">
        <v>358</v>
      </c>
      <c r="B8410" t="s">
        <v>359</v>
      </c>
      <c r="C8410">
        <v>2021</v>
      </c>
      <c r="D8410">
        <v>13946.938</v>
      </c>
    </row>
    <row r="8411" spans="1:4" x14ac:dyDescent="0.35">
      <c r="A8411" t="s">
        <v>358</v>
      </c>
      <c r="B8411" t="s">
        <v>359</v>
      </c>
      <c r="C8411">
        <v>2022</v>
      </c>
      <c r="D8411">
        <v>14172.194</v>
      </c>
    </row>
    <row r="8412" spans="1:4" x14ac:dyDescent="0.35">
      <c r="A8412" t="s">
        <v>358</v>
      </c>
      <c r="B8412" t="s">
        <v>359</v>
      </c>
      <c r="C8412">
        <v>2023</v>
      </c>
      <c r="D8412">
        <v>13926.932000000001</v>
      </c>
    </row>
    <row r="8413" spans="1:4" x14ac:dyDescent="0.35">
      <c r="A8413" t="s">
        <v>360</v>
      </c>
      <c r="B8413" t="s">
        <v>361</v>
      </c>
      <c r="C8413">
        <v>1980</v>
      </c>
      <c r="D8413">
        <v>100768.30499999999</v>
      </c>
    </row>
    <row r="8414" spans="1:4" x14ac:dyDescent="0.35">
      <c r="A8414" t="s">
        <v>360</v>
      </c>
      <c r="B8414" t="s">
        <v>361</v>
      </c>
      <c r="C8414">
        <v>1981</v>
      </c>
      <c r="D8414">
        <v>100818.61</v>
      </c>
    </row>
    <row r="8415" spans="1:4" x14ac:dyDescent="0.35">
      <c r="A8415" t="s">
        <v>360</v>
      </c>
      <c r="B8415" t="s">
        <v>361</v>
      </c>
      <c r="C8415">
        <v>1982</v>
      </c>
      <c r="D8415">
        <v>90869.26</v>
      </c>
    </row>
    <row r="8416" spans="1:4" x14ac:dyDescent="0.35">
      <c r="A8416" t="s">
        <v>360</v>
      </c>
      <c r="B8416" t="s">
        <v>361</v>
      </c>
      <c r="C8416">
        <v>1983</v>
      </c>
      <c r="D8416">
        <v>100233.97</v>
      </c>
    </row>
    <row r="8417" spans="1:4" x14ac:dyDescent="0.35">
      <c r="A8417" t="s">
        <v>360</v>
      </c>
      <c r="B8417" t="s">
        <v>361</v>
      </c>
      <c r="C8417">
        <v>1984</v>
      </c>
      <c r="D8417">
        <v>99689.62</v>
      </c>
    </row>
    <row r="8418" spans="1:4" x14ac:dyDescent="0.35">
      <c r="A8418" t="s">
        <v>360</v>
      </c>
      <c r="B8418" t="s">
        <v>361</v>
      </c>
      <c r="C8418">
        <v>1985</v>
      </c>
      <c r="D8418">
        <v>88879.1</v>
      </c>
    </row>
    <row r="8419" spans="1:4" x14ac:dyDescent="0.35">
      <c r="A8419" t="s">
        <v>360</v>
      </c>
      <c r="B8419" t="s">
        <v>361</v>
      </c>
      <c r="C8419">
        <v>1986</v>
      </c>
      <c r="D8419">
        <v>108772.44500000001</v>
      </c>
    </row>
    <row r="8420" spans="1:4" x14ac:dyDescent="0.35">
      <c r="A8420" t="s">
        <v>360</v>
      </c>
      <c r="B8420" t="s">
        <v>361</v>
      </c>
      <c r="C8420">
        <v>1987</v>
      </c>
      <c r="D8420">
        <v>139175.06</v>
      </c>
    </row>
    <row r="8421" spans="1:4" x14ac:dyDescent="0.35">
      <c r="A8421" t="s">
        <v>360</v>
      </c>
      <c r="B8421" t="s">
        <v>361</v>
      </c>
      <c r="C8421">
        <v>1988</v>
      </c>
      <c r="D8421">
        <v>139492.97</v>
      </c>
    </row>
    <row r="8422" spans="1:4" x14ac:dyDescent="0.35">
      <c r="A8422" t="s">
        <v>360</v>
      </c>
      <c r="B8422" t="s">
        <v>361</v>
      </c>
      <c r="C8422">
        <v>1989</v>
      </c>
      <c r="D8422">
        <v>168647.36</v>
      </c>
    </row>
    <row r="8423" spans="1:4" x14ac:dyDescent="0.35">
      <c r="A8423" t="s">
        <v>360</v>
      </c>
      <c r="B8423" t="s">
        <v>361</v>
      </c>
      <c r="C8423">
        <v>1990</v>
      </c>
      <c r="D8423">
        <v>158576.66</v>
      </c>
    </row>
    <row r="8424" spans="1:4" x14ac:dyDescent="0.35">
      <c r="A8424" t="s">
        <v>360</v>
      </c>
      <c r="B8424" t="s">
        <v>361</v>
      </c>
      <c r="C8424">
        <v>1991</v>
      </c>
      <c r="D8424">
        <v>148435.60999999999</v>
      </c>
    </row>
    <row r="8425" spans="1:4" x14ac:dyDescent="0.35">
      <c r="A8425" t="s">
        <v>360</v>
      </c>
      <c r="B8425" t="s">
        <v>361</v>
      </c>
      <c r="C8425">
        <v>1992</v>
      </c>
      <c r="D8425">
        <v>136082.45000000001</v>
      </c>
    </row>
    <row r="8426" spans="1:4" x14ac:dyDescent="0.35">
      <c r="A8426" t="s">
        <v>360</v>
      </c>
      <c r="B8426" t="s">
        <v>361</v>
      </c>
      <c r="C8426">
        <v>1993</v>
      </c>
      <c r="D8426">
        <v>77404.445000000007</v>
      </c>
    </row>
    <row r="8427" spans="1:4" x14ac:dyDescent="0.35">
      <c r="A8427" t="s">
        <v>360</v>
      </c>
      <c r="B8427" t="s">
        <v>361</v>
      </c>
      <c r="C8427">
        <v>1994</v>
      </c>
      <c r="D8427">
        <v>78820.100000000006</v>
      </c>
    </row>
    <row r="8428" spans="1:4" x14ac:dyDescent="0.35">
      <c r="A8428" t="s">
        <v>360</v>
      </c>
      <c r="B8428" t="s">
        <v>361</v>
      </c>
      <c r="C8428">
        <v>1995</v>
      </c>
      <c r="D8428">
        <v>49830.004000000001</v>
      </c>
    </row>
    <row r="8429" spans="1:4" x14ac:dyDescent="0.35">
      <c r="A8429" t="s">
        <v>360</v>
      </c>
      <c r="B8429" t="s">
        <v>361</v>
      </c>
      <c r="C8429">
        <v>1996</v>
      </c>
      <c r="D8429">
        <v>50023.67</v>
      </c>
    </row>
    <row r="8430" spans="1:4" x14ac:dyDescent="0.35">
      <c r="A8430" t="s">
        <v>360</v>
      </c>
      <c r="B8430" t="s">
        <v>361</v>
      </c>
      <c r="C8430">
        <v>1997</v>
      </c>
      <c r="D8430">
        <v>29035.682000000001</v>
      </c>
    </row>
    <row r="8431" spans="1:4" x14ac:dyDescent="0.35">
      <c r="A8431" t="s">
        <v>360</v>
      </c>
      <c r="B8431" t="s">
        <v>361</v>
      </c>
      <c r="C8431">
        <v>1998</v>
      </c>
      <c r="D8431">
        <v>38992.85</v>
      </c>
    </row>
    <row r="8432" spans="1:4" x14ac:dyDescent="0.35">
      <c r="A8432" t="s">
        <v>360</v>
      </c>
      <c r="B8432" t="s">
        <v>361</v>
      </c>
      <c r="C8432">
        <v>1999</v>
      </c>
      <c r="D8432">
        <v>39325.07</v>
      </c>
    </row>
    <row r="8433" spans="1:4" x14ac:dyDescent="0.35">
      <c r="A8433" t="s">
        <v>360</v>
      </c>
      <c r="B8433" t="s">
        <v>361</v>
      </c>
      <c r="C8433">
        <v>2000</v>
      </c>
      <c r="D8433">
        <v>44541.04</v>
      </c>
    </row>
    <row r="8434" spans="1:4" x14ac:dyDescent="0.35">
      <c r="A8434" t="s">
        <v>360</v>
      </c>
      <c r="B8434" t="s">
        <v>361</v>
      </c>
      <c r="C8434">
        <v>2001</v>
      </c>
      <c r="D8434">
        <v>44668.32</v>
      </c>
    </row>
    <row r="8435" spans="1:4" x14ac:dyDescent="0.35">
      <c r="A8435" t="s">
        <v>360</v>
      </c>
      <c r="B8435" t="s">
        <v>361</v>
      </c>
      <c r="C8435">
        <v>2002</v>
      </c>
      <c r="D8435">
        <v>48913.796999999999</v>
      </c>
    </row>
    <row r="8436" spans="1:4" x14ac:dyDescent="0.35">
      <c r="A8436" t="s">
        <v>360</v>
      </c>
      <c r="B8436" t="s">
        <v>361</v>
      </c>
      <c r="C8436">
        <v>2003</v>
      </c>
      <c r="D8436">
        <v>55412.055</v>
      </c>
    </row>
    <row r="8437" spans="1:4" x14ac:dyDescent="0.35">
      <c r="A8437" t="s">
        <v>360</v>
      </c>
      <c r="B8437" t="s">
        <v>361</v>
      </c>
      <c r="C8437">
        <v>2004</v>
      </c>
      <c r="D8437">
        <v>53739.86</v>
      </c>
    </row>
    <row r="8438" spans="1:4" x14ac:dyDescent="0.35">
      <c r="A8438" t="s">
        <v>360</v>
      </c>
      <c r="B8438" t="s">
        <v>361</v>
      </c>
      <c r="C8438">
        <v>2005</v>
      </c>
      <c r="D8438">
        <v>56269.546999999999</v>
      </c>
    </row>
    <row r="8439" spans="1:4" x14ac:dyDescent="0.35">
      <c r="A8439" t="s">
        <v>360</v>
      </c>
      <c r="B8439" t="s">
        <v>361</v>
      </c>
      <c r="C8439">
        <v>2006</v>
      </c>
      <c r="D8439">
        <v>56685.06</v>
      </c>
    </row>
    <row r="8440" spans="1:4" x14ac:dyDescent="0.35">
      <c r="A8440" t="s">
        <v>360</v>
      </c>
      <c r="B8440" t="s">
        <v>361</v>
      </c>
      <c r="C8440">
        <v>2007</v>
      </c>
      <c r="D8440">
        <v>58968.39</v>
      </c>
    </row>
    <row r="8441" spans="1:4" x14ac:dyDescent="0.35">
      <c r="A8441" t="s">
        <v>360</v>
      </c>
      <c r="B8441" t="s">
        <v>361</v>
      </c>
      <c r="C8441">
        <v>2008</v>
      </c>
      <c r="D8441">
        <v>59075.375</v>
      </c>
    </row>
    <row r="8442" spans="1:4" x14ac:dyDescent="0.35">
      <c r="A8442" t="s">
        <v>360</v>
      </c>
      <c r="B8442" t="s">
        <v>361</v>
      </c>
      <c r="C8442">
        <v>2009</v>
      </c>
      <c r="D8442">
        <v>59163.195</v>
      </c>
    </row>
    <row r="8443" spans="1:4" x14ac:dyDescent="0.35">
      <c r="A8443" t="s">
        <v>360</v>
      </c>
      <c r="B8443" t="s">
        <v>361</v>
      </c>
      <c r="C8443">
        <v>2010</v>
      </c>
      <c r="D8443">
        <v>61668.472999999998</v>
      </c>
    </row>
    <row r="8444" spans="1:4" x14ac:dyDescent="0.35">
      <c r="A8444" t="s">
        <v>360</v>
      </c>
      <c r="B8444" t="s">
        <v>361</v>
      </c>
      <c r="C8444">
        <v>2011</v>
      </c>
      <c r="D8444">
        <v>62202.832000000002</v>
      </c>
    </row>
    <row r="8445" spans="1:4" x14ac:dyDescent="0.35">
      <c r="A8445" t="s">
        <v>360</v>
      </c>
      <c r="B8445" t="s">
        <v>361</v>
      </c>
      <c r="C8445">
        <v>2012</v>
      </c>
      <c r="D8445">
        <v>61532.175999999999</v>
      </c>
    </row>
    <row r="8446" spans="1:4" x14ac:dyDescent="0.35">
      <c r="A8446" t="s">
        <v>360</v>
      </c>
      <c r="B8446" t="s">
        <v>361</v>
      </c>
      <c r="C8446">
        <v>2013</v>
      </c>
      <c r="D8446">
        <v>63223.347999999998</v>
      </c>
    </row>
    <row r="8447" spans="1:4" x14ac:dyDescent="0.35">
      <c r="A8447" t="s">
        <v>360</v>
      </c>
      <c r="B8447" t="s">
        <v>361</v>
      </c>
      <c r="C8447">
        <v>2014</v>
      </c>
      <c r="D8447">
        <v>66678.835999999996</v>
      </c>
    </row>
    <row r="8448" spans="1:4" x14ac:dyDescent="0.35">
      <c r="A8448" t="s">
        <v>360</v>
      </c>
      <c r="B8448" t="s">
        <v>361</v>
      </c>
      <c r="C8448">
        <v>2015</v>
      </c>
      <c r="D8448">
        <v>66824.009999999995</v>
      </c>
    </row>
    <row r="8449" spans="1:4" x14ac:dyDescent="0.35">
      <c r="A8449" t="s">
        <v>360</v>
      </c>
      <c r="B8449" t="s">
        <v>361</v>
      </c>
      <c r="C8449">
        <v>2016</v>
      </c>
      <c r="D8449">
        <v>68195.56</v>
      </c>
    </row>
    <row r="8450" spans="1:4" x14ac:dyDescent="0.35">
      <c r="A8450" t="s">
        <v>360</v>
      </c>
      <c r="B8450" t="s">
        <v>361</v>
      </c>
      <c r="C8450">
        <v>2017</v>
      </c>
      <c r="D8450">
        <v>67104.97</v>
      </c>
    </row>
    <row r="8451" spans="1:4" x14ac:dyDescent="0.35">
      <c r="A8451" t="s">
        <v>360</v>
      </c>
      <c r="B8451" t="s">
        <v>361</v>
      </c>
      <c r="C8451">
        <v>2018</v>
      </c>
      <c r="D8451">
        <v>48226.644999999997</v>
      </c>
    </row>
    <row r="8452" spans="1:4" x14ac:dyDescent="0.35">
      <c r="A8452" t="s">
        <v>360</v>
      </c>
      <c r="B8452" t="s">
        <v>361</v>
      </c>
      <c r="C8452">
        <v>2019</v>
      </c>
      <c r="D8452">
        <v>51840.15</v>
      </c>
    </row>
    <row r="8453" spans="1:4" x14ac:dyDescent="0.35">
      <c r="A8453" t="s">
        <v>360</v>
      </c>
      <c r="B8453" t="s">
        <v>361</v>
      </c>
      <c r="C8453">
        <v>2020</v>
      </c>
      <c r="D8453">
        <v>49131.093999999997</v>
      </c>
    </row>
    <row r="8454" spans="1:4" x14ac:dyDescent="0.35">
      <c r="A8454" t="s">
        <v>360</v>
      </c>
      <c r="B8454" t="s">
        <v>361</v>
      </c>
      <c r="C8454">
        <v>2021</v>
      </c>
      <c r="D8454">
        <v>44315.491999999998</v>
      </c>
    </row>
    <row r="8455" spans="1:4" x14ac:dyDescent="0.35">
      <c r="A8455" t="s">
        <v>360</v>
      </c>
      <c r="B8455" t="s">
        <v>361</v>
      </c>
      <c r="C8455">
        <v>2022</v>
      </c>
      <c r="D8455">
        <v>43032.6</v>
      </c>
    </row>
    <row r="8456" spans="1:4" x14ac:dyDescent="0.35">
      <c r="A8456" t="s">
        <v>360</v>
      </c>
      <c r="B8456" t="s">
        <v>361</v>
      </c>
      <c r="C8456">
        <v>2023</v>
      </c>
      <c r="D8456">
        <v>43661.79</v>
      </c>
    </row>
    <row r="8457" spans="1:4" x14ac:dyDescent="0.35">
      <c r="A8457" t="s">
        <v>362</v>
      </c>
      <c r="B8457" t="s">
        <v>363</v>
      </c>
      <c r="C8457">
        <v>1980</v>
      </c>
      <c r="D8457">
        <v>1821.9204999999999</v>
      </c>
    </row>
    <row r="8458" spans="1:4" x14ac:dyDescent="0.35">
      <c r="A8458" t="s">
        <v>362</v>
      </c>
      <c r="B8458" t="s">
        <v>363</v>
      </c>
      <c r="C8458">
        <v>1981</v>
      </c>
      <c r="D8458">
        <v>1802.4640999999999</v>
      </c>
    </row>
    <row r="8459" spans="1:4" x14ac:dyDescent="0.35">
      <c r="A8459" t="s">
        <v>362</v>
      </c>
      <c r="B8459" t="s">
        <v>363</v>
      </c>
      <c r="C8459">
        <v>1982</v>
      </c>
      <c r="D8459">
        <v>1796.6953000000001</v>
      </c>
    </row>
    <row r="8460" spans="1:4" x14ac:dyDescent="0.35">
      <c r="A8460" t="s">
        <v>362</v>
      </c>
      <c r="B8460" t="s">
        <v>363</v>
      </c>
      <c r="C8460">
        <v>1983</v>
      </c>
      <c r="D8460">
        <v>1782.0336</v>
      </c>
    </row>
    <row r="8461" spans="1:4" x14ac:dyDescent="0.35">
      <c r="A8461" t="s">
        <v>362</v>
      </c>
      <c r="B8461" t="s">
        <v>363</v>
      </c>
      <c r="C8461">
        <v>1984</v>
      </c>
      <c r="D8461">
        <v>1809.5273</v>
      </c>
    </row>
    <row r="8462" spans="1:4" x14ac:dyDescent="0.35">
      <c r="A8462" t="s">
        <v>362</v>
      </c>
      <c r="B8462" t="s">
        <v>363</v>
      </c>
      <c r="C8462">
        <v>1985</v>
      </c>
      <c r="D8462">
        <v>1828.3595</v>
      </c>
    </row>
    <row r="8463" spans="1:4" x14ac:dyDescent="0.35">
      <c r="A8463" t="s">
        <v>362</v>
      </c>
      <c r="B8463" t="s">
        <v>363</v>
      </c>
      <c r="C8463">
        <v>1986</v>
      </c>
      <c r="D8463">
        <v>1586.2715000000001</v>
      </c>
    </row>
    <row r="8464" spans="1:4" x14ac:dyDescent="0.35">
      <c r="A8464" t="s">
        <v>362</v>
      </c>
      <c r="B8464" t="s">
        <v>363</v>
      </c>
      <c r="C8464">
        <v>1987</v>
      </c>
      <c r="D8464">
        <v>1603.2161000000001</v>
      </c>
    </row>
    <row r="8465" spans="1:4" x14ac:dyDescent="0.35">
      <c r="A8465" t="s">
        <v>362</v>
      </c>
      <c r="B8465" t="s">
        <v>363</v>
      </c>
      <c r="C8465">
        <v>1988</v>
      </c>
      <c r="D8465">
        <v>1885.4657999999999</v>
      </c>
    </row>
    <row r="8466" spans="1:4" x14ac:dyDescent="0.35">
      <c r="A8466" t="s">
        <v>362</v>
      </c>
      <c r="B8466" t="s">
        <v>363</v>
      </c>
      <c r="C8466">
        <v>1989</v>
      </c>
      <c r="D8466">
        <v>2820.7849999999999</v>
      </c>
    </row>
    <row r="8467" spans="1:4" x14ac:dyDescent="0.35">
      <c r="A8467" t="s">
        <v>362</v>
      </c>
      <c r="B8467" t="s">
        <v>363</v>
      </c>
      <c r="C8467">
        <v>1990</v>
      </c>
      <c r="D8467">
        <v>2835.2449000000001</v>
      </c>
    </row>
    <row r="8468" spans="1:4" x14ac:dyDescent="0.35">
      <c r="A8468" t="s">
        <v>362</v>
      </c>
      <c r="B8468" t="s">
        <v>363</v>
      </c>
      <c r="C8468">
        <v>1991</v>
      </c>
      <c r="D8468">
        <v>2592.0837000000001</v>
      </c>
    </row>
    <row r="8469" spans="1:4" x14ac:dyDescent="0.35">
      <c r="A8469" t="s">
        <v>362</v>
      </c>
      <c r="B8469" t="s">
        <v>363</v>
      </c>
      <c r="C8469">
        <v>1992</v>
      </c>
      <c r="D8469">
        <v>3208.7172999999998</v>
      </c>
    </row>
    <row r="8470" spans="1:4" x14ac:dyDescent="0.35">
      <c r="A8470" t="s">
        <v>362</v>
      </c>
      <c r="B8470" t="s">
        <v>363</v>
      </c>
      <c r="C8470">
        <v>1993</v>
      </c>
      <c r="D8470">
        <v>2668.8881999999999</v>
      </c>
    </row>
    <row r="8471" spans="1:4" x14ac:dyDescent="0.35">
      <c r="A8471" t="s">
        <v>362</v>
      </c>
      <c r="B8471" t="s">
        <v>363</v>
      </c>
      <c r="C8471">
        <v>1994</v>
      </c>
      <c r="D8471">
        <v>4731.3856999999998</v>
      </c>
    </row>
    <row r="8472" spans="1:4" x14ac:dyDescent="0.35">
      <c r="A8472" t="s">
        <v>362</v>
      </c>
      <c r="B8472" t="s">
        <v>363</v>
      </c>
      <c r="C8472">
        <v>1995</v>
      </c>
      <c r="D8472">
        <v>5222.8954999999996</v>
      </c>
    </row>
    <row r="8473" spans="1:4" x14ac:dyDescent="0.35">
      <c r="A8473" t="s">
        <v>362</v>
      </c>
      <c r="B8473" t="s">
        <v>363</v>
      </c>
      <c r="C8473">
        <v>1996</v>
      </c>
      <c r="D8473">
        <v>4733.1054999999997</v>
      </c>
    </row>
    <row r="8474" spans="1:4" x14ac:dyDescent="0.35">
      <c r="A8474" t="s">
        <v>362</v>
      </c>
      <c r="B8474" t="s">
        <v>363</v>
      </c>
      <c r="C8474">
        <v>1997</v>
      </c>
      <c r="D8474">
        <v>5520.0565999999999</v>
      </c>
    </row>
    <row r="8475" spans="1:4" x14ac:dyDescent="0.35">
      <c r="A8475" t="s">
        <v>362</v>
      </c>
      <c r="B8475" t="s">
        <v>363</v>
      </c>
      <c r="C8475">
        <v>1998</v>
      </c>
      <c r="D8475">
        <v>6062.317</v>
      </c>
    </row>
    <row r="8476" spans="1:4" x14ac:dyDescent="0.35">
      <c r="A8476" t="s">
        <v>362</v>
      </c>
      <c r="B8476" t="s">
        <v>363</v>
      </c>
      <c r="C8476">
        <v>1999</v>
      </c>
      <c r="D8476">
        <v>6052.2686000000003</v>
      </c>
    </row>
    <row r="8477" spans="1:4" x14ac:dyDescent="0.35">
      <c r="A8477" t="s">
        <v>362</v>
      </c>
      <c r="B8477" t="s">
        <v>363</v>
      </c>
      <c r="C8477">
        <v>2000</v>
      </c>
      <c r="D8477">
        <v>5735.5106999999998</v>
      </c>
    </row>
    <row r="8478" spans="1:4" x14ac:dyDescent="0.35">
      <c r="A8478" t="s">
        <v>362</v>
      </c>
      <c r="B8478" t="s">
        <v>363</v>
      </c>
      <c r="C8478">
        <v>2001</v>
      </c>
      <c r="D8478">
        <v>6808.6405999999997</v>
      </c>
    </row>
    <row r="8479" spans="1:4" x14ac:dyDescent="0.35">
      <c r="A8479" t="s">
        <v>362</v>
      </c>
      <c r="B8479" t="s">
        <v>363</v>
      </c>
      <c r="C8479">
        <v>2002</v>
      </c>
      <c r="D8479">
        <v>7353.3612999999996</v>
      </c>
    </row>
    <row r="8480" spans="1:4" x14ac:dyDescent="0.35">
      <c r="A8480" t="s">
        <v>362</v>
      </c>
      <c r="B8480" t="s">
        <v>363</v>
      </c>
      <c r="C8480">
        <v>2003</v>
      </c>
      <c r="D8480">
        <v>7758.9769999999999</v>
      </c>
    </row>
    <row r="8481" spans="1:4" x14ac:dyDescent="0.35">
      <c r="A8481" t="s">
        <v>362</v>
      </c>
      <c r="B8481" t="s">
        <v>363</v>
      </c>
      <c r="C8481">
        <v>2004</v>
      </c>
      <c r="D8481">
        <v>8534.0220000000008</v>
      </c>
    </row>
    <row r="8482" spans="1:4" x14ac:dyDescent="0.35">
      <c r="A8482" t="s">
        <v>362</v>
      </c>
      <c r="B8482" t="s">
        <v>363</v>
      </c>
      <c r="C8482">
        <v>2005</v>
      </c>
      <c r="D8482">
        <v>8616.67</v>
      </c>
    </row>
    <row r="8483" spans="1:4" x14ac:dyDescent="0.35">
      <c r="A8483" t="s">
        <v>362</v>
      </c>
      <c r="B8483" t="s">
        <v>363</v>
      </c>
      <c r="C8483">
        <v>2006</v>
      </c>
      <c r="D8483">
        <v>8634.9470000000001</v>
      </c>
    </row>
    <row r="8484" spans="1:4" x14ac:dyDescent="0.35">
      <c r="A8484" t="s">
        <v>362</v>
      </c>
      <c r="B8484" t="s">
        <v>363</v>
      </c>
      <c r="C8484">
        <v>2007</v>
      </c>
      <c r="D8484">
        <v>8854.4840000000004</v>
      </c>
    </row>
    <row r="8485" spans="1:4" x14ac:dyDescent="0.35">
      <c r="A8485" t="s">
        <v>362</v>
      </c>
      <c r="B8485" t="s">
        <v>363</v>
      </c>
      <c r="C8485">
        <v>2008</v>
      </c>
      <c r="D8485">
        <v>8889.0910000000003</v>
      </c>
    </row>
    <row r="8486" spans="1:4" x14ac:dyDescent="0.35">
      <c r="A8486" t="s">
        <v>362</v>
      </c>
      <c r="B8486" t="s">
        <v>363</v>
      </c>
      <c r="C8486">
        <v>2009</v>
      </c>
      <c r="D8486">
        <v>12161.638999999999</v>
      </c>
    </row>
    <row r="8487" spans="1:4" x14ac:dyDescent="0.35">
      <c r="A8487" t="s">
        <v>362</v>
      </c>
      <c r="B8487" t="s">
        <v>363</v>
      </c>
      <c r="C8487">
        <v>2010</v>
      </c>
      <c r="D8487">
        <v>8881.5339999999997</v>
      </c>
    </row>
    <row r="8488" spans="1:4" x14ac:dyDescent="0.35">
      <c r="A8488" t="s">
        <v>362</v>
      </c>
      <c r="B8488" t="s">
        <v>363</v>
      </c>
      <c r="C8488">
        <v>2011</v>
      </c>
      <c r="D8488">
        <v>8266.1679999999997</v>
      </c>
    </row>
    <row r="8489" spans="1:4" x14ac:dyDescent="0.35">
      <c r="A8489" t="s">
        <v>362</v>
      </c>
      <c r="B8489" t="s">
        <v>363</v>
      </c>
      <c r="C8489">
        <v>2012</v>
      </c>
      <c r="D8489">
        <v>10181.51</v>
      </c>
    </row>
    <row r="8490" spans="1:4" x14ac:dyDescent="0.35">
      <c r="A8490" t="s">
        <v>362</v>
      </c>
      <c r="B8490" t="s">
        <v>363</v>
      </c>
      <c r="C8490">
        <v>2013</v>
      </c>
      <c r="D8490">
        <v>8331.0300000000007</v>
      </c>
    </row>
    <row r="8491" spans="1:4" x14ac:dyDescent="0.35">
      <c r="A8491" t="s">
        <v>362</v>
      </c>
      <c r="B8491" t="s">
        <v>363</v>
      </c>
      <c r="C8491">
        <v>2014</v>
      </c>
      <c r="D8491">
        <v>8823.8125</v>
      </c>
    </row>
    <row r="8492" spans="1:4" x14ac:dyDescent="0.35">
      <c r="A8492" t="s">
        <v>362</v>
      </c>
      <c r="B8492" t="s">
        <v>363</v>
      </c>
      <c r="C8492">
        <v>2015</v>
      </c>
      <c r="D8492">
        <v>9015.4869999999992</v>
      </c>
    </row>
    <row r="8493" spans="1:4" x14ac:dyDescent="0.35">
      <c r="A8493" t="s">
        <v>362</v>
      </c>
      <c r="B8493" t="s">
        <v>363</v>
      </c>
      <c r="C8493">
        <v>2016</v>
      </c>
      <c r="D8493">
        <v>9070.232</v>
      </c>
    </row>
    <row r="8494" spans="1:4" x14ac:dyDescent="0.35">
      <c r="A8494" t="s">
        <v>362</v>
      </c>
      <c r="B8494" t="s">
        <v>363</v>
      </c>
      <c r="C8494">
        <v>2017</v>
      </c>
      <c r="D8494">
        <v>10490.861999999999</v>
      </c>
    </row>
    <row r="8495" spans="1:4" x14ac:dyDescent="0.35">
      <c r="A8495" t="s">
        <v>362</v>
      </c>
      <c r="B8495" t="s">
        <v>363</v>
      </c>
      <c r="C8495">
        <v>2018</v>
      </c>
      <c r="D8495">
        <v>10144.432000000001</v>
      </c>
    </row>
    <row r="8496" spans="1:4" x14ac:dyDescent="0.35">
      <c r="A8496" t="s">
        <v>362</v>
      </c>
      <c r="B8496" t="s">
        <v>363</v>
      </c>
      <c r="C8496">
        <v>2019</v>
      </c>
      <c r="D8496">
        <v>9379.3870000000006</v>
      </c>
    </row>
    <row r="8497" spans="1:4" x14ac:dyDescent="0.35">
      <c r="A8497" t="s">
        <v>362</v>
      </c>
      <c r="B8497" t="s">
        <v>363</v>
      </c>
      <c r="C8497">
        <v>2020</v>
      </c>
      <c r="D8497">
        <v>10105.646000000001</v>
      </c>
    </row>
    <row r="8498" spans="1:4" x14ac:dyDescent="0.35">
      <c r="A8498" t="s">
        <v>362</v>
      </c>
      <c r="B8498" t="s">
        <v>363</v>
      </c>
      <c r="C8498">
        <v>2021</v>
      </c>
      <c r="D8498">
        <v>10010.843999999999</v>
      </c>
    </row>
    <row r="8499" spans="1:4" x14ac:dyDescent="0.35">
      <c r="A8499" t="s">
        <v>362</v>
      </c>
      <c r="B8499" t="s">
        <v>363</v>
      </c>
      <c r="C8499">
        <v>2022</v>
      </c>
      <c r="D8499">
        <v>10512.446</v>
      </c>
    </row>
    <row r="8500" spans="1:4" x14ac:dyDescent="0.35">
      <c r="A8500" t="s">
        <v>362</v>
      </c>
      <c r="B8500" t="s">
        <v>363</v>
      </c>
      <c r="C8500">
        <v>2023</v>
      </c>
      <c r="D8500">
        <v>10916.865</v>
      </c>
    </row>
    <row r="8501" spans="1:4" x14ac:dyDescent="0.35">
      <c r="A8501" t="s">
        <v>364</v>
      </c>
      <c r="B8501" t="s">
        <v>365</v>
      </c>
      <c r="C8501">
        <v>1980</v>
      </c>
      <c r="D8501">
        <v>2581.9207000000001</v>
      </c>
    </row>
    <row r="8502" spans="1:4" x14ac:dyDescent="0.35">
      <c r="A8502" t="s">
        <v>364</v>
      </c>
      <c r="B8502" t="s">
        <v>365</v>
      </c>
      <c r="C8502">
        <v>1981</v>
      </c>
      <c r="D8502">
        <v>2554.0169999999998</v>
      </c>
    </row>
    <row r="8503" spans="1:4" x14ac:dyDescent="0.35">
      <c r="A8503" t="s">
        <v>364</v>
      </c>
      <c r="B8503" t="s">
        <v>365</v>
      </c>
      <c r="C8503">
        <v>1982</v>
      </c>
      <c r="D8503">
        <v>2928.6658000000002</v>
      </c>
    </row>
    <row r="8504" spans="1:4" x14ac:dyDescent="0.35">
      <c r="A8504" t="s">
        <v>364</v>
      </c>
      <c r="B8504" t="s">
        <v>365</v>
      </c>
      <c r="C8504">
        <v>1983</v>
      </c>
      <c r="D8504">
        <v>2924.6610000000001</v>
      </c>
    </row>
    <row r="8505" spans="1:4" x14ac:dyDescent="0.35">
      <c r="A8505" t="s">
        <v>364</v>
      </c>
      <c r="B8505" t="s">
        <v>365</v>
      </c>
      <c r="C8505">
        <v>1984</v>
      </c>
      <c r="D8505">
        <v>3669.8105</v>
      </c>
    </row>
    <row r="8506" spans="1:4" x14ac:dyDescent="0.35">
      <c r="A8506" t="s">
        <v>364</v>
      </c>
      <c r="B8506" t="s">
        <v>365</v>
      </c>
      <c r="C8506">
        <v>1985</v>
      </c>
      <c r="D8506">
        <v>2952.2067999999999</v>
      </c>
    </row>
    <row r="8507" spans="1:4" x14ac:dyDescent="0.35">
      <c r="A8507" t="s">
        <v>364</v>
      </c>
      <c r="B8507" t="s">
        <v>365</v>
      </c>
      <c r="C8507">
        <v>1986</v>
      </c>
      <c r="D8507">
        <v>2610.625</v>
      </c>
    </row>
    <row r="8508" spans="1:4" x14ac:dyDescent="0.35">
      <c r="A8508" t="s">
        <v>364</v>
      </c>
      <c r="B8508" t="s">
        <v>365</v>
      </c>
      <c r="C8508">
        <v>1987</v>
      </c>
      <c r="D8508">
        <v>2589.355</v>
      </c>
    </row>
    <row r="8509" spans="1:4" x14ac:dyDescent="0.35">
      <c r="A8509" t="s">
        <v>364</v>
      </c>
      <c r="B8509" t="s">
        <v>365</v>
      </c>
      <c r="C8509">
        <v>1988</v>
      </c>
      <c r="D8509">
        <v>2585.5304999999998</v>
      </c>
    </row>
    <row r="8510" spans="1:4" x14ac:dyDescent="0.35">
      <c r="A8510" t="s">
        <v>364</v>
      </c>
      <c r="B8510" t="s">
        <v>365</v>
      </c>
      <c r="C8510">
        <v>1989</v>
      </c>
      <c r="D8510">
        <v>3286.3222999999998</v>
      </c>
    </row>
    <row r="8511" spans="1:4" x14ac:dyDescent="0.35">
      <c r="A8511" t="s">
        <v>364</v>
      </c>
      <c r="B8511" t="s">
        <v>365</v>
      </c>
      <c r="C8511">
        <v>1990</v>
      </c>
      <c r="D8511">
        <v>3280.8406</v>
      </c>
    </row>
    <row r="8512" spans="1:4" x14ac:dyDescent="0.35">
      <c r="A8512" t="s">
        <v>364</v>
      </c>
      <c r="B8512" t="s">
        <v>365</v>
      </c>
      <c r="C8512">
        <v>1991</v>
      </c>
      <c r="D8512">
        <v>3274.7002000000002</v>
      </c>
    </row>
    <row r="8513" spans="1:4" x14ac:dyDescent="0.35">
      <c r="A8513" t="s">
        <v>364</v>
      </c>
      <c r="B8513" t="s">
        <v>365</v>
      </c>
      <c r="C8513">
        <v>1992</v>
      </c>
      <c r="D8513">
        <v>2963.3742999999999</v>
      </c>
    </row>
    <row r="8514" spans="1:4" x14ac:dyDescent="0.35">
      <c r="A8514" t="s">
        <v>364</v>
      </c>
      <c r="B8514" t="s">
        <v>365</v>
      </c>
      <c r="C8514">
        <v>1993</v>
      </c>
      <c r="D8514">
        <v>3257.9032999999999</v>
      </c>
    </row>
    <row r="8515" spans="1:4" x14ac:dyDescent="0.35">
      <c r="A8515" t="s">
        <v>364</v>
      </c>
      <c r="B8515" t="s">
        <v>365</v>
      </c>
      <c r="C8515">
        <v>1994</v>
      </c>
      <c r="D8515">
        <v>3231.9216000000001</v>
      </c>
    </row>
    <row r="8516" spans="1:4" x14ac:dyDescent="0.35">
      <c r="A8516" t="s">
        <v>364</v>
      </c>
      <c r="B8516" t="s">
        <v>365</v>
      </c>
      <c r="C8516">
        <v>1995</v>
      </c>
      <c r="D8516">
        <v>3211.3993999999998</v>
      </c>
    </row>
    <row r="8517" spans="1:4" x14ac:dyDescent="0.35">
      <c r="A8517" t="s">
        <v>364</v>
      </c>
      <c r="B8517" t="s">
        <v>365</v>
      </c>
      <c r="C8517">
        <v>1996</v>
      </c>
      <c r="D8517">
        <v>3215.0598</v>
      </c>
    </row>
    <row r="8518" spans="1:4" x14ac:dyDescent="0.35">
      <c r="A8518" t="s">
        <v>364</v>
      </c>
      <c r="B8518" t="s">
        <v>365</v>
      </c>
      <c r="C8518">
        <v>1997</v>
      </c>
      <c r="D8518">
        <v>3196.998</v>
      </c>
    </row>
    <row r="8519" spans="1:4" x14ac:dyDescent="0.35">
      <c r="A8519" t="s">
        <v>364</v>
      </c>
      <c r="B8519" t="s">
        <v>365</v>
      </c>
      <c r="C8519">
        <v>1998</v>
      </c>
      <c r="D8519">
        <v>3200.6426000000001</v>
      </c>
    </row>
    <row r="8520" spans="1:4" x14ac:dyDescent="0.35">
      <c r="A8520" t="s">
        <v>364</v>
      </c>
      <c r="B8520" t="s">
        <v>365</v>
      </c>
      <c r="C8520">
        <v>1999</v>
      </c>
      <c r="D8520">
        <v>3204.2676000000001</v>
      </c>
    </row>
    <row r="8521" spans="1:4" x14ac:dyDescent="0.35">
      <c r="A8521" t="s">
        <v>364</v>
      </c>
      <c r="B8521" t="s">
        <v>365</v>
      </c>
      <c r="C8521">
        <v>2000</v>
      </c>
      <c r="D8521">
        <v>4732.4062000000004</v>
      </c>
    </row>
    <row r="8522" spans="1:4" x14ac:dyDescent="0.35">
      <c r="A8522" t="s">
        <v>364</v>
      </c>
      <c r="B8522" t="s">
        <v>365</v>
      </c>
      <c r="C8522">
        <v>2001</v>
      </c>
      <c r="D8522">
        <v>4890.3842999999997</v>
      </c>
    </row>
    <row r="8523" spans="1:4" x14ac:dyDescent="0.35">
      <c r="A8523" t="s">
        <v>364</v>
      </c>
      <c r="B8523" t="s">
        <v>365</v>
      </c>
      <c r="C8523">
        <v>2002</v>
      </c>
      <c r="D8523">
        <v>5018.4624000000003</v>
      </c>
    </row>
    <row r="8524" spans="1:4" x14ac:dyDescent="0.35">
      <c r="A8524" t="s">
        <v>364</v>
      </c>
      <c r="B8524" t="s">
        <v>365</v>
      </c>
      <c r="C8524">
        <v>2003</v>
      </c>
      <c r="D8524">
        <v>5131.6869999999999</v>
      </c>
    </row>
    <row r="8525" spans="1:4" x14ac:dyDescent="0.35">
      <c r="A8525" t="s">
        <v>364</v>
      </c>
      <c r="B8525" t="s">
        <v>365</v>
      </c>
      <c r="C8525">
        <v>2004</v>
      </c>
      <c r="D8525">
        <v>5160.1953000000003</v>
      </c>
    </row>
    <row r="8526" spans="1:4" x14ac:dyDescent="0.35">
      <c r="A8526" t="s">
        <v>364</v>
      </c>
      <c r="B8526" t="s">
        <v>365</v>
      </c>
      <c r="C8526">
        <v>2005</v>
      </c>
      <c r="D8526">
        <v>5212.2494999999999</v>
      </c>
    </row>
    <row r="8527" spans="1:4" x14ac:dyDescent="0.35">
      <c r="A8527" t="s">
        <v>364</v>
      </c>
      <c r="B8527" t="s">
        <v>365</v>
      </c>
      <c r="C8527">
        <v>2006</v>
      </c>
      <c r="D8527">
        <v>5378.08</v>
      </c>
    </row>
    <row r="8528" spans="1:4" x14ac:dyDescent="0.35">
      <c r="A8528" t="s">
        <v>364</v>
      </c>
      <c r="B8528" t="s">
        <v>365</v>
      </c>
      <c r="C8528">
        <v>2007</v>
      </c>
      <c r="D8528">
        <v>5733.3149999999996</v>
      </c>
    </row>
    <row r="8529" spans="1:4" x14ac:dyDescent="0.35">
      <c r="A8529" t="s">
        <v>364</v>
      </c>
      <c r="B8529" t="s">
        <v>365</v>
      </c>
      <c r="C8529">
        <v>2008</v>
      </c>
      <c r="D8529">
        <v>5845.4480000000003</v>
      </c>
    </row>
    <row r="8530" spans="1:4" x14ac:dyDescent="0.35">
      <c r="A8530" t="s">
        <v>364</v>
      </c>
      <c r="B8530" t="s">
        <v>365</v>
      </c>
      <c r="C8530">
        <v>2009</v>
      </c>
      <c r="D8530">
        <v>6106.59</v>
      </c>
    </row>
    <row r="8531" spans="1:4" x14ac:dyDescent="0.35">
      <c r="A8531" t="s">
        <v>364</v>
      </c>
      <c r="B8531" t="s">
        <v>365</v>
      </c>
      <c r="C8531">
        <v>2010</v>
      </c>
      <c r="D8531">
        <v>6052.4413999999997</v>
      </c>
    </row>
    <row r="8532" spans="1:4" x14ac:dyDescent="0.35">
      <c r="A8532" t="s">
        <v>364</v>
      </c>
      <c r="B8532" t="s">
        <v>365</v>
      </c>
      <c r="C8532">
        <v>2011</v>
      </c>
      <c r="D8532">
        <v>6054.3050000000003</v>
      </c>
    </row>
    <row r="8533" spans="1:4" x14ac:dyDescent="0.35">
      <c r="A8533" t="s">
        <v>364</v>
      </c>
      <c r="B8533" t="s">
        <v>365</v>
      </c>
      <c r="C8533">
        <v>2012</v>
      </c>
      <c r="D8533">
        <v>5970.8022000000001</v>
      </c>
    </row>
    <row r="8534" spans="1:4" x14ac:dyDescent="0.35">
      <c r="A8534" t="s">
        <v>364</v>
      </c>
      <c r="B8534" t="s">
        <v>365</v>
      </c>
      <c r="C8534">
        <v>2013</v>
      </c>
      <c r="D8534">
        <v>5777.3793999999998</v>
      </c>
    </row>
    <row r="8535" spans="1:4" x14ac:dyDescent="0.35">
      <c r="A8535" t="s">
        <v>364</v>
      </c>
      <c r="B8535" t="s">
        <v>365</v>
      </c>
      <c r="C8535">
        <v>2014</v>
      </c>
      <c r="D8535">
        <v>5826.4546</v>
      </c>
    </row>
    <row r="8536" spans="1:4" x14ac:dyDescent="0.35">
      <c r="A8536" t="s">
        <v>364</v>
      </c>
      <c r="B8536" t="s">
        <v>365</v>
      </c>
      <c r="C8536">
        <v>2015</v>
      </c>
      <c r="D8536">
        <v>6696.7646000000004</v>
      </c>
    </row>
    <row r="8537" spans="1:4" x14ac:dyDescent="0.35">
      <c r="A8537" t="s">
        <v>364</v>
      </c>
      <c r="B8537" t="s">
        <v>365</v>
      </c>
      <c r="C8537">
        <v>2016</v>
      </c>
      <c r="D8537">
        <v>7039.8495999999996</v>
      </c>
    </row>
    <row r="8538" spans="1:4" x14ac:dyDescent="0.35">
      <c r="A8538" t="s">
        <v>364</v>
      </c>
      <c r="B8538" t="s">
        <v>365</v>
      </c>
      <c r="C8538">
        <v>2017</v>
      </c>
      <c r="D8538">
        <v>6965.1742999999997</v>
      </c>
    </row>
    <row r="8539" spans="1:4" x14ac:dyDescent="0.35">
      <c r="A8539" t="s">
        <v>364</v>
      </c>
      <c r="B8539" t="s">
        <v>365</v>
      </c>
      <c r="C8539">
        <v>2018</v>
      </c>
      <c r="D8539">
        <v>6951.5940000000001</v>
      </c>
    </row>
    <row r="8540" spans="1:4" x14ac:dyDescent="0.35">
      <c r="A8540" t="s">
        <v>364</v>
      </c>
      <c r="B8540" t="s">
        <v>365</v>
      </c>
      <c r="C8540">
        <v>2019</v>
      </c>
      <c r="D8540">
        <v>7488.4146000000001</v>
      </c>
    </row>
    <row r="8541" spans="1:4" x14ac:dyDescent="0.35">
      <c r="A8541" t="s">
        <v>364</v>
      </c>
      <c r="B8541" t="s">
        <v>365</v>
      </c>
      <c r="C8541">
        <v>2020</v>
      </c>
      <c r="D8541">
        <v>6422.9690000000001</v>
      </c>
    </row>
    <row r="8542" spans="1:4" x14ac:dyDescent="0.35">
      <c r="A8542" t="s">
        <v>364</v>
      </c>
      <c r="B8542" t="s">
        <v>365</v>
      </c>
      <c r="C8542">
        <v>2021</v>
      </c>
      <c r="D8542">
        <v>6439.4430000000002</v>
      </c>
    </row>
    <row r="8543" spans="1:4" x14ac:dyDescent="0.35">
      <c r="A8543" t="s">
        <v>364</v>
      </c>
      <c r="B8543" t="s">
        <v>365</v>
      </c>
      <c r="C8543">
        <v>2022</v>
      </c>
      <c r="D8543">
        <v>6614.5649999999996</v>
      </c>
    </row>
    <row r="8544" spans="1:4" x14ac:dyDescent="0.35">
      <c r="A8544" t="s">
        <v>364</v>
      </c>
      <c r="B8544" t="s">
        <v>365</v>
      </c>
      <c r="C8544">
        <v>2023</v>
      </c>
      <c r="D8544">
        <v>6879.8896000000004</v>
      </c>
    </row>
    <row r="8545" spans="1:4" x14ac:dyDescent="0.35">
      <c r="A8545" t="s">
        <v>366</v>
      </c>
      <c r="B8545" t="s">
        <v>367</v>
      </c>
      <c r="C8545">
        <v>1980</v>
      </c>
      <c r="D8545">
        <v>1279.3448000000001</v>
      </c>
    </row>
    <row r="8546" spans="1:4" x14ac:dyDescent="0.35">
      <c r="A8546" t="s">
        <v>366</v>
      </c>
      <c r="B8546" t="s">
        <v>367</v>
      </c>
      <c r="C8546">
        <v>1981</v>
      </c>
      <c r="D8546">
        <v>1249.8452</v>
      </c>
    </row>
    <row r="8547" spans="1:4" x14ac:dyDescent="0.35">
      <c r="A8547" t="s">
        <v>366</v>
      </c>
      <c r="B8547" t="s">
        <v>367</v>
      </c>
      <c r="C8547">
        <v>1982</v>
      </c>
      <c r="D8547">
        <v>1236.4493</v>
      </c>
    </row>
    <row r="8548" spans="1:4" x14ac:dyDescent="0.35">
      <c r="A8548" t="s">
        <v>366</v>
      </c>
      <c r="B8548" t="s">
        <v>367</v>
      </c>
      <c r="C8548">
        <v>1983</v>
      </c>
      <c r="D8548">
        <v>1195.1558</v>
      </c>
    </row>
    <row r="8549" spans="1:4" x14ac:dyDescent="0.35">
      <c r="A8549" t="s">
        <v>366</v>
      </c>
      <c r="B8549" t="s">
        <v>367</v>
      </c>
      <c r="C8549">
        <v>1984</v>
      </c>
      <c r="D8549">
        <v>1194.3996999999999</v>
      </c>
    </row>
    <row r="8550" spans="1:4" x14ac:dyDescent="0.35">
      <c r="A8550" t="s">
        <v>366</v>
      </c>
      <c r="B8550" t="s">
        <v>367</v>
      </c>
      <c r="C8550">
        <v>1985</v>
      </c>
      <c r="D8550">
        <v>1166.5762999999999</v>
      </c>
    </row>
    <row r="8551" spans="1:4" x14ac:dyDescent="0.35">
      <c r="A8551" t="s">
        <v>366</v>
      </c>
      <c r="B8551" t="s">
        <v>367</v>
      </c>
      <c r="C8551">
        <v>1986</v>
      </c>
      <c r="D8551">
        <v>1244.5017</v>
      </c>
    </row>
    <row r="8552" spans="1:4" x14ac:dyDescent="0.35">
      <c r="A8552" t="s">
        <v>366</v>
      </c>
      <c r="B8552" t="s">
        <v>367</v>
      </c>
      <c r="C8552">
        <v>1987</v>
      </c>
      <c r="D8552">
        <v>1223.0110999999999</v>
      </c>
    </row>
    <row r="8553" spans="1:4" x14ac:dyDescent="0.35">
      <c r="A8553" t="s">
        <v>366</v>
      </c>
      <c r="B8553" t="s">
        <v>367</v>
      </c>
      <c r="C8553">
        <v>1988</v>
      </c>
      <c r="D8553">
        <v>1194.2369000000001</v>
      </c>
    </row>
    <row r="8554" spans="1:4" x14ac:dyDescent="0.35">
      <c r="A8554" t="s">
        <v>366</v>
      </c>
      <c r="B8554" t="s">
        <v>367</v>
      </c>
      <c r="C8554">
        <v>1989</v>
      </c>
      <c r="D8554">
        <v>1161.2846999999999</v>
      </c>
    </row>
    <row r="8555" spans="1:4" x14ac:dyDescent="0.35">
      <c r="A8555" t="s">
        <v>366</v>
      </c>
      <c r="B8555" t="s">
        <v>367</v>
      </c>
      <c r="C8555">
        <v>1990</v>
      </c>
      <c r="D8555">
        <v>2146.1685000000002</v>
      </c>
    </row>
    <row r="8556" spans="1:4" x14ac:dyDescent="0.35">
      <c r="A8556" t="s">
        <v>366</v>
      </c>
      <c r="B8556" t="s">
        <v>367</v>
      </c>
      <c r="C8556">
        <v>1991</v>
      </c>
      <c r="D8556">
        <v>2220.0906</v>
      </c>
    </row>
    <row r="8557" spans="1:4" x14ac:dyDescent="0.35">
      <c r="A8557" t="s">
        <v>366</v>
      </c>
      <c r="B8557" t="s">
        <v>367</v>
      </c>
      <c r="C8557">
        <v>1992</v>
      </c>
      <c r="D8557">
        <v>2183.4475000000002</v>
      </c>
    </row>
    <row r="8558" spans="1:4" x14ac:dyDescent="0.35">
      <c r="A8558" t="s">
        <v>366</v>
      </c>
      <c r="B8558" t="s">
        <v>367</v>
      </c>
      <c r="C8558">
        <v>1993</v>
      </c>
      <c r="D8558">
        <v>2138.9796999999999</v>
      </c>
    </row>
    <row r="8559" spans="1:4" x14ac:dyDescent="0.35">
      <c r="A8559" t="s">
        <v>366</v>
      </c>
      <c r="B8559" t="s">
        <v>367</v>
      </c>
      <c r="C8559">
        <v>1994</v>
      </c>
      <c r="D8559">
        <v>2571.8510000000001</v>
      </c>
    </row>
    <row r="8560" spans="1:4" x14ac:dyDescent="0.35">
      <c r="A8560" t="s">
        <v>366</v>
      </c>
      <c r="B8560" t="s">
        <v>367</v>
      </c>
      <c r="C8560">
        <v>1995</v>
      </c>
      <c r="D8560">
        <v>2530.6725999999999</v>
      </c>
    </row>
    <row r="8561" spans="1:4" x14ac:dyDescent="0.35">
      <c r="A8561" t="s">
        <v>366</v>
      </c>
      <c r="B8561" t="s">
        <v>367</v>
      </c>
      <c r="C8561">
        <v>1996</v>
      </c>
      <c r="D8561">
        <v>2498.5754000000002</v>
      </c>
    </row>
    <row r="8562" spans="1:4" x14ac:dyDescent="0.35">
      <c r="A8562" t="s">
        <v>366</v>
      </c>
      <c r="B8562" t="s">
        <v>367</v>
      </c>
      <c r="C8562">
        <v>1997</v>
      </c>
      <c r="D8562">
        <v>2457.2667999999999</v>
      </c>
    </row>
    <row r="8563" spans="1:4" x14ac:dyDescent="0.35">
      <c r="A8563" t="s">
        <v>366</v>
      </c>
      <c r="B8563" t="s">
        <v>367</v>
      </c>
      <c r="C8563">
        <v>1998</v>
      </c>
      <c r="D8563">
        <v>2418.2175000000002</v>
      </c>
    </row>
    <row r="8564" spans="1:4" x14ac:dyDescent="0.35">
      <c r="A8564" t="s">
        <v>366</v>
      </c>
      <c r="B8564" t="s">
        <v>367</v>
      </c>
      <c r="C8564">
        <v>1999</v>
      </c>
      <c r="D8564">
        <v>2403.5513000000001</v>
      </c>
    </row>
    <row r="8565" spans="1:4" x14ac:dyDescent="0.35">
      <c r="A8565" t="s">
        <v>366</v>
      </c>
      <c r="B8565" t="s">
        <v>367</v>
      </c>
      <c r="C8565">
        <v>2000</v>
      </c>
      <c r="D8565">
        <v>1889.7021</v>
      </c>
    </row>
    <row r="8566" spans="1:4" x14ac:dyDescent="0.35">
      <c r="A8566" t="s">
        <v>366</v>
      </c>
      <c r="B8566" t="s">
        <v>367</v>
      </c>
      <c r="C8566">
        <v>2001</v>
      </c>
      <c r="D8566">
        <v>1808.9791</v>
      </c>
    </row>
    <row r="8567" spans="1:4" x14ac:dyDescent="0.35">
      <c r="A8567" t="s">
        <v>366</v>
      </c>
      <c r="B8567" t="s">
        <v>367</v>
      </c>
      <c r="C8567">
        <v>2002</v>
      </c>
      <c r="D8567">
        <v>1980.8828000000001</v>
      </c>
    </row>
    <row r="8568" spans="1:4" x14ac:dyDescent="0.35">
      <c r="A8568" t="s">
        <v>366</v>
      </c>
      <c r="B8568" t="s">
        <v>367</v>
      </c>
      <c r="C8568">
        <v>2003</v>
      </c>
      <c r="D8568">
        <v>2147.5720000000001</v>
      </c>
    </row>
    <row r="8569" spans="1:4" x14ac:dyDescent="0.35">
      <c r="A8569" t="s">
        <v>366</v>
      </c>
      <c r="B8569" t="s">
        <v>367</v>
      </c>
      <c r="C8569">
        <v>2004</v>
      </c>
      <c r="D8569">
        <v>2394.5562</v>
      </c>
    </row>
    <row r="8570" spans="1:4" x14ac:dyDescent="0.35">
      <c r="A8570" t="s">
        <v>366</v>
      </c>
      <c r="B8570" t="s">
        <v>367</v>
      </c>
      <c r="C8570">
        <v>2005</v>
      </c>
      <c r="D8570">
        <v>2497.8040000000001</v>
      </c>
    </row>
    <row r="8571" spans="1:4" x14ac:dyDescent="0.35">
      <c r="A8571" t="s">
        <v>366</v>
      </c>
      <c r="B8571" t="s">
        <v>367</v>
      </c>
      <c r="C8571">
        <v>2006</v>
      </c>
      <c r="D8571">
        <v>2549.8406</v>
      </c>
    </row>
    <row r="8572" spans="1:4" x14ac:dyDescent="0.35">
      <c r="A8572" t="s">
        <v>366</v>
      </c>
      <c r="B8572" t="s">
        <v>367</v>
      </c>
      <c r="C8572">
        <v>2007</v>
      </c>
      <c r="D8572">
        <v>2571.5569999999998</v>
      </c>
    </row>
    <row r="8573" spans="1:4" x14ac:dyDescent="0.35">
      <c r="A8573" t="s">
        <v>366</v>
      </c>
      <c r="B8573" t="s">
        <v>367</v>
      </c>
      <c r="C8573">
        <v>2008</v>
      </c>
      <c r="D8573">
        <v>2740.1179999999999</v>
      </c>
    </row>
    <row r="8574" spans="1:4" x14ac:dyDescent="0.35">
      <c r="A8574" t="s">
        <v>366</v>
      </c>
      <c r="B8574" t="s">
        <v>367</v>
      </c>
      <c r="C8574">
        <v>2009</v>
      </c>
      <c r="D8574">
        <v>2863.8398000000002</v>
      </c>
    </row>
    <row r="8575" spans="1:4" x14ac:dyDescent="0.35">
      <c r="A8575" t="s">
        <v>366</v>
      </c>
      <c r="B8575" t="s">
        <v>367</v>
      </c>
      <c r="C8575">
        <v>2010</v>
      </c>
      <c r="D8575">
        <v>3044.8926000000001</v>
      </c>
    </row>
    <row r="8576" spans="1:4" x14ac:dyDescent="0.35">
      <c r="A8576" t="s">
        <v>366</v>
      </c>
      <c r="B8576" t="s">
        <v>367</v>
      </c>
      <c r="C8576">
        <v>2011</v>
      </c>
      <c r="D8576">
        <v>3077.9459999999999</v>
      </c>
    </row>
    <row r="8577" spans="1:4" x14ac:dyDescent="0.35">
      <c r="A8577" t="s">
        <v>366</v>
      </c>
      <c r="B8577" t="s">
        <v>367</v>
      </c>
      <c r="C8577">
        <v>2012</v>
      </c>
      <c r="D8577">
        <v>3192.3015</v>
      </c>
    </row>
    <row r="8578" spans="1:4" x14ac:dyDescent="0.35">
      <c r="A8578" t="s">
        <v>366</v>
      </c>
      <c r="B8578" t="s">
        <v>367</v>
      </c>
      <c r="C8578">
        <v>2013</v>
      </c>
      <c r="D8578">
        <v>3131.0527000000002</v>
      </c>
    </row>
    <row r="8579" spans="1:4" x14ac:dyDescent="0.35">
      <c r="A8579" t="s">
        <v>366</v>
      </c>
      <c r="B8579" t="s">
        <v>367</v>
      </c>
      <c r="C8579">
        <v>2014</v>
      </c>
      <c r="D8579">
        <v>3083.5852</v>
      </c>
    </row>
    <row r="8580" spans="1:4" x14ac:dyDescent="0.35">
      <c r="A8580" t="s">
        <v>366</v>
      </c>
      <c r="B8580" t="s">
        <v>367</v>
      </c>
      <c r="C8580">
        <v>2015</v>
      </c>
      <c r="D8580">
        <v>3139.2755999999999</v>
      </c>
    </row>
    <row r="8581" spans="1:4" x14ac:dyDescent="0.35">
      <c r="A8581" t="s">
        <v>366</v>
      </c>
      <c r="B8581" t="s">
        <v>367</v>
      </c>
      <c r="C8581">
        <v>2016</v>
      </c>
      <c r="D8581">
        <v>3200.8580000000002</v>
      </c>
    </row>
    <row r="8582" spans="1:4" x14ac:dyDescent="0.35">
      <c r="A8582" t="s">
        <v>366</v>
      </c>
      <c r="B8582" t="s">
        <v>367</v>
      </c>
      <c r="C8582">
        <v>2017</v>
      </c>
      <c r="D8582">
        <v>3200.0259999999998</v>
      </c>
    </row>
    <row r="8583" spans="1:4" x14ac:dyDescent="0.35">
      <c r="A8583" t="s">
        <v>366</v>
      </c>
      <c r="B8583" t="s">
        <v>367</v>
      </c>
      <c r="C8583">
        <v>2018</v>
      </c>
      <c r="D8583">
        <v>2999.5603000000001</v>
      </c>
    </row>
    <row r="8584" spans="1:4" x14ac:dyDescent="0.35">
      <c r="A8584" t="s">
        <v>366</v>
      </c>
      <c r="B8584" t="s">
        <v>367</v>
      </c>
      <c r="C8584">
        <v>2019</v>
      </c>
      <c r="D8584">
        <v>3108.3110000000001</v>
      </c>
    </row>
    <row r="8585" spans="1:4" x14ac:dyDescent="0.35">
      <c r="A8585" t="s">
        <v>366</v>
      </c>
      <c r="B8585" t="s">
        <v>367</v>
      </c>
      <c r="C8585">
        <v>2020</v>
      </c>
      <c r="D8585">
        <v>2926.4690000000001</v>
      </c>
    </row>
    <row r="8586" spans="1:4" x14ac:dyDescent="0.35">
      <c r="A8586" t="s">
        <v>366</v>
      </c>
      <c r="B8586" t="s">
        <v>367</v>
      </c>
      <c r="C8586">
        <v>2021</v>
      </c>
      <c r="D8586">
        <v>2968.9106000000002</v>
      </c>
    </row>
    <row r="8587" spans="1:4" x14ac:dyDescent="0.35">
      <c r="A8587" t="s">
        <v>366</v>
      </c>
      <c r="B8587" t="s">
        <v>367</v>
      </c>
      <c r="C8587">
        <v>2022</v>
      </c>
      <c r="D8587">
        <v>2571.2017000000001</v>
      </c>
    </row>
    <row r="8588" spans="1:4" x14ac:dyDescent="0.35">
      <c r="A8588" t="s">
        <v>366</v>
      </c>
      <c r="B8588" t="s">
        <v>367</v>
      </c>
      <c r="C8588">
        <v>2023</v>
      </c>
      <c r="D8588">
        <v>2600.9994999999999</v>
      </c>
    </row>
    <row r="8589" spans="1:4" x14ac:dyDescent="0.35">
      <c r="A8589" t="s">
        <v>368</v>
      </c>
      <c r="B8589" t="s">
        <v>369</v>
      </c>
      <c r="C8589">
        <v>1965</v>
      </c>
      <c r="D8589">
        <v>80285.835999999996</v>
      </c>
    </row>
    <row r="8590" spans="1:4" x14ac:dyDescent="0.35">
      <c r="A8590" t="s">
        <v>368</v>
      </c>
      <c r="B8590" t="s">
        <v>369</v>
      </c>
      <c r="C8590">
        <v>1966</v>
      </c>
      <c r="D8590">
        <v>78398.070000000007</v>
      </c>
    </row>
    <row r="8591" spans="1:4" x14ac:dyDescent="0.35">
      <c r="A8591" t="s">
        <v>368</v>
      </c>
      <c r="B8591" t="s">
        <v>369</v>
      </c>
      <c r="C8591">
        <v>1967</v>
      </c>
      <c r="D8591">
        <v>76574.585999999996</v>
      </c>
    </row>
    <row r="8592" spans="1:4" x14ac:dyDescent="0.35">
      <c r="A8592" t="s">
        <v>368</v>
      </c>
      <c r="B8592" t="s">
        <v>369</v>
      </c>
      <c r="C8592">
        <v>1968</v>
      </c>
      <c r="D8592">
        <v>74791.335999999996</v>
      </c>
    </row>
    <row r="8593" spans="1:4" x14ac:dyDescent="0.35">
      <c r="A8593" t="s">
        <v>368</v>
      </c>
      <c r="B8593" t="s">
        <v>369</v>
      </c>
      <c r="C8593">
        <v>1969</v>
      </c>
      <c r="D8593">
        <v>73062.27</v>
      </c>
    </row>
    <row r="8594" spans="1:4" x14ac:dyDescent="0.35">
      <c r="A8594" t="s">
        <v>368</v>
      </c>
      <c r="B8594" t="s">
        <v>369</v>
      </c>
      <c r="C8594">
        <v>1970</v>
      </c>
      <c r="D8594">
        <v>73784.509999999995</v>
      </c>
    </row>
    <row r="8595" spans="1:4" x14ac:dyDescent="0.35">
      <c r="A8595" t="s">
        <v>368</v>
      </c>
      <c r="B8595" t="s">
        <v>369</v>
      </c>
      <c r="C8595">
        <v>1971</v>
      </c>
      <c r="D8595">
        <v>70695.25</v>
      </c>
    </row>
    <row r="8596" spans="1:4" x14ac:dyDescent="0.35">
      <c r="A8596" t="s">
        <v>368</v>
      </c>
      <c r="B8596" t="s">
        <v>369</v>
      </c>
      <c r="C8596">
        <v>1972</v>
      </c>
      <c r="D8596">
        <v>72244.91</v>
      </c>
    </row>
    <row r="8597" spans="1:4" x14ac:dyDescent="0.35">
      <c r="A8597" t="s">
        <v>368</v>
      </c>
      <c r="B8597" t="s">
        <v>369</v>
      </c>
      <c r="C8597">
        <v>1973</v>
      </c>
      <c r="D8597">
        <v>73301.266000000003</v>
      </c>
    </row>
    <row r="8598" spans="1:4" x14ac:dyDescent="0.35">
      <c r="A8598" t="s">
        <v>368</v>
      </c>
      <c r="B8598" t="s">
        <v>369</v>
      </c>
      <c r="C8598">
        <v>1974</v>
      </c>
      <c r="D8598">
        <v>73862.266000000003</v>
      </c>
    </row>
    <row r="8599" spans="1:4" x14ac:dyDescent="0.35">
      <c r="A8599" t="s">
        <v>368</v>
      </c>
      <c r="B8599" t="s">
        <v>369</v>
      </c>
      <c r="C8599">
        <v>1975</v>
      </c>
      <c r="D8599">
        <v>55584.894999999997</v>
      </c>
    </row>
    <row r="8600" spans="1:4" x14ac:dyDescent="0.35">
      <c r="A8600" t="s">
        <v>368</v>
      </c>
      <c r="B8600" t="s">
        <v>369</v>
      </c>
      <c r="C8600">
        <v>1976</v>
      </c>
      <c r="D8600">
        <v>60898.13</v>
      </c>
    </row>
    <row r="8601" spans="1:4" x14ac:dyDescent="0.35">
      <c r="A8601" t="s">
        <v>368</v>
      </c>
      <c r="B8601" t="s">
        <v>369</v>
      </c>
      <c r="C8601">
        <v>1977</v>
      </c>
      <c r="D8601">
        <v>68022.740000000005</v>
      </c>
    </row>
    <row r="8602" spans="1:4" x14ac:dyDescent="0.35">
      <c r="A8602" t="s">
        <v>368</v>
      </c>
      <c r="B8602" t="s">
        <v>369</v>
      </c>
      <c r="C8602">
        <v>1978</v>
      </c>
      <c r="D8602">
        <v>71598.445000000007</v>
      </c>
    </row>
    <row r="8603" spans="1:4" x14ac:dyDescent="0.35">
      <c r="A8603" t="s">
        <v>368</v>
      </c>
      <c r="B8603" t="s">
        <v>369</v>
      </c>
      <c r="C8603">
        <v>1979</v>
      </c>
      <c r="D8603">
        <v>81849.14</v>
      </c>
    </row>
    <row r="8604" spans="1:4" x14ac:dyDescent="0.35">
      <c r="A8604" t="s">
        <v>368</v>
      </c>
      <c r="B8604" t="s">
        <v>369</v>
      </c>
      <c r="C8604">
        <v>1980</v>
      </c>
      <c r="D8604">
        <v>69430.64</v>
      </c>
    </row>
    <row r="8605" spans="1:4" x14ac:dyDescent="0.35">
      <c r="A8605" t="s">
        <v>368</v>
      </c>
      <c r="B8605" t="s">
        <v>369</v>
      </c>
      <c r="C8605">
        <v>1981</v>
      </c>
      <c r="D8605">
        <v>78067.520000000004</v>
      </c>
    </row>
    <row r="8606" spans="1:4" x14ac:dyDescent="0.35">
      <c r="A8606" t="s">
        <v>368</v>
      </c>
      <c r="B8606" t="s">
        <v>369</v>
      </c>
      <c r="C8606">
        <v>1982</v>
      </c>
      <c r="D8606">
        <v>80863.69</v>
      </c>
    </row>
    <row r="8607" spans="1:4" x14ac:dyDescent="0.35">
      <c r="A8607" t="s">
        <v>368</v>
      </c>
      <c r="B8607" t="s">
        <v>369</v>
      </c>
      <c r="C8607">
        <v>1983</v>
      </c>
      <c r="D8607">
        <v>82446.766000000003</v>
      </c>
    </row>
    <row r="8608" spans="1:4" x14ac:dyDescent="0.35">
      <c r="A8608" t="s">
        <v>368</v>
      </c>
      <c r="B8608" t="s">
        <v>369</v>
      </c>
      <c r="C8608">
        <v>1984</v>
      </c>
      <c r="D8608">
        <v>92928.28</v>
      </c>
    </row>
    <row r="8609" spans="1:4" x14ac:dyDescent="0.35">
      <c r="A8609" t="s">
        <v>368</v>
      </c>
      <c r="B8609" t="s">
        <v>369</v>
      </c>
      <c r="C8609">
        <v>1985</v>
      </c>
      <c r="D8609">
        <v>89518.31</v>
      </c>
    </row>
    <row r="8610" spans="1:4" x14ac:dyDescent="0.35">
      <c r="A8610" t="s">
        <v>368</v>
      </c>
      <c r="B8610" t="s">
        <v>369</v>
      </c>
      <c r="C8610">
        <v>1986</v>
      </c>
      <c r="D8610">
        <v>90936.585999999996</v>
      </c>
    </row>
    <row r="8611" spans="1:4" x14ac:dyDescent="0.35">
      <c r="A8611" t="s">
        <v>368</v>
      </c>
      <c r="B8611" t="s">
        <v>369</v>
      </c>
      <c r="C8611">
        <v>1987</v>
      </c>
      <c r="D8611">
        <v>91097.39</v>
      </c>
    </row>
    <row r="8612" spans="1:4" x14ac:dyDescent="0.35">
      <c r="A8612" t="s">
        <v>368</v>
      </c>
      <c r="B8612" t="s">
        <v>369</v>
      </c>
      <c r="C8612">
        <v>1988</v>
      </c>
      <c r="D8612">
        <v>90378.96</v>
      </c>
    </row>
    <row r="8613" spans="1:4" x14ac:dyDescent="0.35">
      <c r="A8613" t="s">
        <v>368</v>
      </c>
      <c r="B8613" t="s">
        <v>369</v>
      </c>
      <c r="C8613">
        <v>1989</v>
      </c>
      <c r="D8613">
        <v>84568.695000000007</v>
      </c>
    </row>
    <row r="8614" spans="1:4" x14ac:dyDescent="0.35">
      <c r="A8614" t="s">
        <v>368</v>
      </c>
      <c r="B8614" t="s">
        <v>369</v>
      </c>
      <c r="C8614">
        <v>1990</v>
      </c>
      <c r="D8614">
        <v>87244.01</v>
      </c>
    </row>
    <row r="8615" spans="1:4" x14ac:dyDescent="0.35">
      <c r="A8615" t="s">
        <v>368</v>
      </c>
      <c r="B8615" t="s">
        <v>369</v>
      </c>
      <c r="C8615">
        <v>1991</v>
      </c>
      <c r="D8615">
        <v>87131.43</v>
      </c>
    </row>
    <row r="8616" spans="1:4" x14ac:dyDescent="0.35">
      <c r="A8616" t="s">
        <v>368</v>
      </c>
      <c r="B8616" t="s">
        <v>369</v>
      </c>
      <c r="C8616">
        <v>1992</v>
      </c>
      <c r="D8616">
        <v>84006.414000000004</v>
      </c>
    </row>
    <row r="8617" spans="1:4" x14ac:dyDescent="0.35">
      <c r="A8617" t="s">
        <v>368</v>
      </c>
      <c r="B8617" t="s">
        <v>369</v>
      </c>
      <c r="C8617">
        <v>1993</v>
      </c>
      <c r="D8617">
        <v>82094.09</v>
      </c>
    </row>
    <row r="8618" spans="1:4" x14ac:dyDescent="0.35">
      <c r="A8618" t="s">
        <v>368</v>
      </c>
      <c r="B8618" t="s">
        <v>369</v>
      </c>
      <c r="C8618">
        <v>1994</v>
      </c>
      <c r="D8618">
        <v>90947.22</v>
      </c>
    </row>
    <row r="8619" spans="1:4" x14ac:dyDescent="0.35">
      <c r="A8619" t="s">
        <v>368</v>
      </c>
      <c r="B8619" t="s">
        <v>369</v>
      </c>
      <c r="C8619">
        <v>1995</v>
      </c>
      <c r="D8619">
        <v>85031.6</v>
      </c>
    </row>
    <row r="8620" spans="1:4" x14ac:dyDescent="0.35">
      <c r="A8620" t="s">
        <v>368</v>
      </c>
      <c r="B8620" t="s">
        <v>369</v>
      </c>
      <c r="C8620">
        <v>1996</v>
      </c>
      <c r="D8620">
        <v>84487.93</v>
      </c>
    </row>
    <row r="8621" spans="1:4" x14ac:dyDescent="0.35">
      <c r="A8621" t="s">
        <v>368</v>
      </c>
      <c r="B8621" t="s">
        <v>369</v>
      </c>
      <c r="C8621">
        <v>1997</v>
      </c>
      <c r="D8621">
        <v>82800.233999999997</v>
      </c>
    </row>
    <row r="8622" spans="1:4" x14ac:dyDescent="0.35">
      <c r="A8622" t="s">
        <v>368</v>
      </c>
      <c r="B8622" t="s">
        <v>369</v>
      </c>
      <c r="C8622">
        <v>1998</v>
      </c>
      <c r="D8622">
        <v>83940.57</v>
      </c>
    </row>
    <row r="8623" spans="1:4" x14ac:dyDescent="0.35">
      <c r="A8623" t="s">
        <v>368</v>
      </c>
      <c r="B8623" t="s">
        <v>369</v>
      </c>
      <c r="C8623">
        <v>1999</v>
      </c>
      <c r="D8623">
        <v>82434.335999999996</v>
      </c>
    </row>
    <row r="8624" spans="1:4" x14ac:dyDescent="0.35">
      <c r="A8624" t="s">
        <v>368</v>
      </c>
      <c r="B8624" t="s">
        <v>369</v>
      </c>
      <c r="C8624">
        <v>2000</v>
      </c>
      <c r="D8624">
        <v>82513.39</v>
      </c>
    </row>
    <row r="8625" spans="1:4" x14ac:dyDescent="0.35">
      <c r="A8625" t="s">
        <v>368</v>
      </c>
      <c r="B8625" t="s">
        <v>369</v>
      </c>
      <c r="C8625">
        <v>2001</v>
      </c>
      <c r="D8625">
        <v>83463.33</v>
      </c>
    </row>
    <row r="8626" spans="1:4" x14ac:dyDescent="0.35">
      <c r="A8626" t="s">
        <v>368</v>
      </c>
      <c r="B8626" t="s">
        <v>369</v>
      </c>
      <c r="C8626">
        <v>2002</v>
      </c>
      <c r="D8626">
        <v>82708.41</v>
      </c>
    </row>
    <row r="8627" spans="1:4" x14ac:dyDescent="0.35">
      <c r="A8627" t="s">
        <v>368</v>
      </c>
      <c r="B8627" t="s">
        <v>369</v>
      </c>
      <c r="C8627">
        <v>2003</v>
      </c>
      <c r="D8627">
        <v>83526.38</v>
      </c>
    </row>
    <row r="8628" spans="1:4" x14ac:dyDescent="0.35">
      <c r="A8628" t="s">
        <v>368</v>
      </c>
      <c r="B8628" t="s">
        <v>369</v>
      </c>
      <c r="C8628">
        <v>2004</v>
      </c>
      <c r="D8628">
        <v>86552.733999999997</v>
      </c>
    </row>
    <row r="8629" spans="1:4" x14ac:dyDescent="0.35">
      <c r="A8629" t="s">
        <v>368</v>
      </c>
      <c r="B8629" t="s">
        <v>369</v>
      </c>
      <c r="C8629">
        <v>2005</v>
      </c>
      <c r="D8629">
        <v>88089.3</v>
      </c>
    </row>
    <row r="8630" spans="1:4" x14ac:dyDescent="0.35">
      <c r="A8630" t="s">
        <v>368</v>
      </c>
      <c r="B8630" t="s">
        <v>369</v>
      </c>
      <c r="C8630">
        <v>2006</v>
      </c>
      <c r="D8630">
        <v>88548.27</v>
      </c>
    </row>
    <row r="8631" spans="1:4" x14ac:dyDescent="0.35">
      <c r="A8631" t="s">
        <v>368</v>
      </c>
      <c r="B8631" t="s">
        <v>369</v>
      </c>
      <c r="C8631">
        <v>2007</v>
      </c>
      <c r="D8631">
        <v>86911.21</v>
      </c>
    </row>
    <row r="8632" spans="1:4" x14ac:dyDescent="0.35">
      <c r="A8632" t="s">
        <v>368</v>
      </c>
      <c r="B8632" t="s">
        <v>369</v>
      </c>
      <c r="C8632">
        <v>2008</v>
      </c>
      <c r="D8632">
        <v>91397.91</v>
      </c>
    </row>
    <row r="8633" spans="1:4" x14ac:dyDescent="0.35">
      <c r="A8633" t="s">
        <v>368</v>
      </c>
      <c r="B8633" t="s">
        <v>369</v>
      </c>
      <c r="C8633">
        <v>2009</v>
      </c>
      <c r="D8633">
        <v>91054.98</v>
      </c>
    </row>
    <row r="8634" spans="1:4" x14ac:dyDescent="0.35">
      <c r="A8634" t="s">
        <v>368</v>
      </c>
      <c r="B8634" t="s">
        <v>369</v>
      </c>
      <c r="C8634">
        <v>2010</v>
      </c>
      <c r="D8634">
        <v>97431.875</v>
      </c>
    </row>
    <row r="8635" spans="1:4" x14ac:dyDescent="0.35">
      <c r="A8635" t="s">
        <v>368</v>
      </c>
      <c r="B8635" t="s">
        <v>369</v>
      </c>
      <c r="C8635">
        <v>2011</v>
      </c>
      <c r="D8635">
        <v>97959.34</v>
      </c>
    </row>
    <row r="8636" spans="1:4" x14ac:dyDescent="0.35">
      <c r="A8636" t="s">
        <v>368</v>
      </c>
      <c r="B8636" t="s">
        <v>369</v>
      </c>
      <c r="C8636">
        <v>2012</v>
      </c>
      <c r="D8636">
        <v>100294.36</v>
      </c>
    </row>
    <row r="8637" spans="1:4" x14ac:dyDescent="0.35">
      <c r="A8637" t="s">
        <v>368</v>
      </c>
      <c r="B8637" t="s">
        <v>369</v>
      </c>
      <c r="C8637">
        <v>2013</v>
      </c>
      <c r="D8637">
        <v>97450.23</v>
      </c>
    </row>
    <row r="8638" spans="1:4" x14ac:dyDescent="0.35">
      <c r="A8638" t="s">
        <v>368</v>
      </c>
      <c r="B8638" t="s">
        <v>369</v>
      </c>
      <c r="C8638">
        <v>2014</v>
      </c>
      <c r="D8638">
        <v>101100.23</v>
      </c>
    </row>
    <row r="8639" spans="1:4" x14ac:dyDescent="0.35">
      <c r="A8639" t="s">
        <v>368</v>
      </c>
      <c r="B8639" t="s">
        <v>369</v>
      </c>
      <c r="C8639">
        <v>2015</v>
      </c>
      <c r="D8639">
        <v>101972.69</v>
      </c>
    </row>
    <row r="8640" spans="1:4" x14ac:dyDescent="0.35">
      <c r="A8640" t="s">
        <v>368</v>
      </c>
      <c r="B8640" t="s">
        <v>369</v>
      </c>
      <c r="C8640">
        <v>2016</v>
      </c>
      <c r="D8640">
        <v>103517.94500000001</v>
      </c>
    </row>
    <row r="8641" spans="1:4" x14ac:dyDescent="0.35">
      <c r="A8641" t="s">
        <v>368</v>
      </c>
      <c r="B8641" t="s">
        <v>369</v>
      </c>
      <c r="C8641">
        <v>2017</v>
      </c>
      <c r="D8641">
        <v>103364.89</v>
      </c>
    </row>
    <row r="8642" spans="1:4" x14ac:dyDescent="0.35">
      <c r="A8642" t="s">
        <v>368</v>
      </c>
      <c r="B8642" t="s">
        <v>369</v>
      </c>
      <c r="C8642">
        <v>2018</v>
      </c>
      <c r="D8642">
        <v>102146.08</v>
      </c>
    </row>
    <row r="8643" spans="1:4" x14ac:dyDescent="0.35">
      <c r="A8643" t="s">
        <v>368</v>
      </c>
      <c r="B8643" t="s">
        <v>369</v>
      </c>
      <c r="C8643">
        <v>2019</v>
      </c>
      <c r="D8643">
        <v>97377.94</v>
      </c>
    </row>
    <row r="8644" spans="1:4" x14ac:dyDescent="0.35">
      <c r="A8644" t="s">
        <v>368</v>
      </c>
      <c r="B8644" t="s">
        <v>369</v>
      </c>
      <c r="C8644">
        <v>2020</v>
      </c>
      <c r="D8644">
        <v>93195.88</v>
      </c>
    </row>
    <row r="8645" spans="1:4" x14ac:dyDescent="0.35">
      <c r="A8645" t="s">
        <v>368</v>
      </c>
      <c r="B8645" t="s">
        <v>369</v>
      </c>
      <c r="C8645">
        <v>2021</v>
      </c>
      <c r="D8645">
        <v>95196.31</v>
      </c>
    </row>
    <row r="8646" spans="1:4" x14ac:dyDescent="0.35">
      <c r="A8646" t="s">
        <v>368</v>
      </c>
      <c r="B8646" t="s">
        <v>369</v>
      </c>
      <c r="C8646">
        <v>2022</v>
      </c>
      <c r="D8646">
        <v>97902.695000000007</v>
      </c>
    </row>
    <row r="8647" spans="1:4" x14ac:dyDescent="0.35">
      <c r="A8647" t="s">
        <v>368</v>
      </c>
      <c r="B8647" t="s">
        <v>369</v>
      </c>
      <c r="C8647">
        <v>2023</v>
      </c>
      <c r="D8647">
        <v>96221.54</v>
      </c>
    </row>
    <row r="8648" spans="1:4" x14ac:dyDescent="0.35">
      <c r="A8648" t="s">
        <v>368</v>
      </c>
      <c r="B8648" t="s">
        <v>369</v>
      </c>
      <c r="C8648">
        <v>2024</v>
      </c>
      <c r="D8648">
        <v>96883.31</v>
      </c>
    </row>
    <row r="8649" spans="1:4" x14ac:dyDescent="0.35">
      <c r="A8649" t="s">
        <v>370</v>
      </c>
      <c r="B8649" t="s">
        <v>371</v>
      </c>
      <c r="C8649">
        <v>1980</v>
      </c>
      <c r="D8649">
        <v>1752.6797999999999</v>
      </c>
    </row>
    <row r="8650" spans="1:4" x14ac:dyDescent="0.35">
      <c r="A8650" t="s">
        <v>370</v>
      </c>
      <c r="B8650" t="s">
        <v>371</v>
      </c>
      <c r="C8650">
        <v>1981</v>
      </c>
      <c r="D8650">
        <v>1703.7285999999999</v>
      </c>
    </row>
    <row r="8651" spans="1:4" x14ac:dyDescent="0.35">
      <c r="A8651" t="s">
        <v>370</v>
      </c>
      <c r="B8651" t="s">
        <v>371</v>
      </c>
      <c r="C8651">
        <v>1982</v>
      </c>
      <c r="D8651">
        <v>1659.51</v>
      </c>
    </row>
    <row r="8652" spans="1:4" x14ac:dyDescent="0.35">
      <c r="A8652" t="s">
        <v>370</v>
      </c>
      <c r="B8652" t="s">
        <v>371</v>
      </c>
      <c r="C8652">
        <v>1983</v>
      </c>
      <c r="D8652">
        <v>1520.5153</v>
      </c>
    </row>
    <row r="8653" spans="1:4" x14ac:dyDescent="0.35">
      <c r="A8653" t="s">
        <v>370</v>
      </c>
      <c r="B8653" t="s">
        <v>371</v>
      </c>
      <c r="C8653">
        <v>1984</v>
      </c>
      <c r="D8653">
        <v>1854.5763999999999</v>
      </c>
    </row>
    <row r="8654" spans="1:4" x14ac:dyDescent="0.35">
      <c r="A8654" t="s">
        <v>370</v>
      </c>
      <c r="B8654" t="s">
        <v>371</v>
      </c>
      <c r="C8654">
        <v>1985</v>
      </c>
      <c r="D8654">
        <v>1708.6786999999999</v>
      </c>
    </row>
    <row r="8655" spans="1:4" x14ac:dyDescent="0.35">
      <c r="A8655" t="s">
        <v>370</v>
      </c>
      <c r="B8655" t="s">
        <v>371</v>
      </c>
      <c r="C8655">
        <v>1986</v>
      </c>
      <c r="D8655">
        <v>1703.952</v>
      </c>
    </row>
    <row r="8656" spans="1:4" x14ac:dyDescent="0.35">
      <c r="A8656" t="s">
        <v>370</v>
      </c>
      <c r="B8656" t="s">
        <v>371</v>
      </c>
      <c r="C8656">
        <v>1987</v>
      </c>
      <c r="D8656">
        <v>1674.9998000000001</v>
      </c>
    </row>
    <row r="8657" spans="1:4" x14ac:dyDescent="0.35">
      <c r="A8657" t="s">
        <v>370</v>
      </c>
      <c r="B8657" t="s">
        <v>371</v>
      </c>
      <c r="C8657">
        <v>1988</v>
      </c>
      <c r="D8657">
        <v>1394.8090999999999</v>
      </c>
    </row>
    <row r="8658" spans="1:4" x14ac:dyDescent="0.35">
      <c r="A8658" t="s">
        <v>370</v>
      </c>
      <c r="B8658" t="s">
        <v>371</v>
      </c>
      <c r="C8658">
        <v>1989</v>
      </c>
      <c r="D8658">
        <v>1401.0586000000001</v>
      </c>
    </row>
    <row r="8659" spans="1:4" x14ac:dyDescent="0.35">
      <c r="A8659" t="s">
        <v>370</v>
      </c>
      <c r="B8659" t="s">
        <v>371</v>
      </c>
      <c r="C8659">
        <v>1990</v>
      </c>
      <c r="D8659">
        <v>1378.0177000000001</v>
      </c>
    </row>
    <row r="8660" spans="1:4" x14ac:dyDescent="0.35">
      <c r="A8660" t="s">
        <v>370</v>
      </c>
      <c r="B8660" t="s">
        <v>371</v>
      </c>
      <c r="C8660">
        <v>1991</v>
      </c>
      <c r="D8660">
        <v>1236.7384</v>
      </c>
    </row>
    <row r="8661" spans="1:4" x14ac:dyDescent="0.35">
      <c r="A8661" t="s">
        <v>370</v>
      </c>
      <c r="B8661" t="s">
        <v>371</v>
      </c>
      <c r="C8661">
        <v>1992</v>
      </c>
      <c r="D8661">
        <v>1456.7665</v>
      </c>
    </row>
    <row r="8662" spans="1:4" x14ac:dyDescent="0.35">
      <c r="A8662" t="s">
        <v>370</v>
      </c>
      <c r="B8662" t="s">
        <v>371</v>
      </c>
      <c r="C8662">
        <v>1993</v>
      </c>
      <c r="D8662">
        <v>1477.7007000000001</v>
      </c>
    </row>
    <row r="8663" spans="1:4" x14ac:dyDescent="0.35">
      <c r="A8663" t="s">
        <v>370</v>
      </c>
      <c r="B8663" t="s">
        <v>371</v>
      </c>
      <c r="C8663">
        <v>1994</v>
      </c>
      <c r="D8663">
        <v>1735.3058000000001</v>
      </c>
    </row>
    <row r="8664" spans="1:4" x14ac:dyDescent="0.35">
      <c r="A8664" t="s">
        <v>370</v>
      </c>
      <c r="B8664" t="s">
        <v>371</v>
      </c>
      <c r="C8664">
        <v>1995</v>
      </c>
      <c r="D8664">
        <v>1830.6352999999999</v>
      </c>
    </row>
    <row r="8665" spans="1:4" x14ac:dyDescent="0.35">
      <c r="A8665" t="s">
        <v>370</v>
      </c>
      <c r="B8665" t="s">
        <v>371</v>
      </c>
      <c r="C8665">
        <v>1996</v>
      </c>
      <c r="D8665">
        <v>1801.7229</v>
      </c>
    </row>
    <row r="8666" spans="1:4" x14ac:dyDescent="0.35">
      <c r="A8666" t="s">
        <v>370</v>
      </c>
      <c r="B8666" t="s">
        <v>371</v>
      </c>
      <c r="C8666">
        <v>1997</v>
      </c>
      <c r="D8666">
        <v>1607.2745</v>
      </c>
    </row>
    <row r="8667" spans="1:4" x14ac:dyDescent="0.35">
      <c r="A8667" t="s">
        <v>370</v>
      </c>
      <c r="B8667" t="s">
        <v>371</v>
      </c>
      <c r="C8667">
        <v>1998</v>
      </c>
      <c r="D8667">
        <v>1670.6162999999999</v>
      </c>
    </row>
    <row r="8668" spans="1:4" x14ac:dyDescent="0.35">
      <c r="A8668" t="s">
        <v>370</v>
      </c>
      <c r="B8668" t="s">
        <v>371</v>
      </c>
      <c r="C8668">
        <v>1999</v>
      </c>
      <c r="D8668">
        <v>1796.5473999999999</v>
      </c>
    </row>
    <row r="8669" spans="1:4" x14ac:dyDescent="0.35">
      <c r="A8669" t="s">
        <v>370</v>
      </c>
      <c r="B8669" t="s">
        <v>371</v>
      </c>
      <c r="C8669">
        <v>2000</v>
      </c>
      <c r="D8669">
        <v>1996.683</v>
      </c>
    </row>
    <row r="8670" spans="1:4" x14ac:dyDescent="0.35">
      <c r="A8670" t="s">
        <v>370</v>
      </c>
      <c r="B8670" t="s">
        <v>371</v>
      </c>
      <c r="C8670">
        <v>2001</v>
      </c>
      <c r="D8670">
        <v>2123.8512999999998</v>
      </c>
    </row>
    <row r="8671" spans="1:4" x14ac:dyDescent="0.35">
      <c r="A8671" t="s">
        <v>370</v>
      </c>
      <c r="B8671" t="s">
        <v>371</v>
      </c>
      <c r="C8671">
        <v>2002</v>
      </c>
      <c r="D8671">
        <v>2114.2199999999998</v>
      </c>
    </row>
    <row r="8672" spans="1:4" x14ac:dyDescent="0.35">
      <c r="A8672" t="s">
        <v>370</v>
      </c>
      <c r="B8672" t="s">
        <v>371</v>
      </c>
      <c r="C8672">
        <v>2003</v>
      </c>
      <c r="D8672">
        <v>2055.5518000000002</v>
      </c>
    </row>
    <row r="8673" spans="1:4" x14ac:dyDescent="0.35">
      <c r="A8673" t="s">
        <v>370</v>
      </c>
      <c r="B8673" t="s">
        <v>371</v>
      </c>
      <c r="C8673">
        <v>2004</v>
      </c>
      <c r="D8673">
        <v>2135.9047999999998</v>
      </c>
    </row>
    <row r="8674" spans="1:4" x14ac:dyDescent="0.35">
      <c r="A8674" t="s">
        <v>370</v>
      </c>
      <c r="B8674" t="s">
        <v>371</v>
      </c>
      <c r="C8674">
        <v>2005</v>
      </c>
      <c r="D8674">
        <v>2171.3029999999999</v>
      </c>
    </row>
    <row r="8675" spans="1:4" x14ac:dyDescent="0.35">
      <c r="A8675" t="s">
        <v>370</v>
      </c>
      <c r="B8675" t="s">
        <v>371</v>
      </c>
      <c r="C8675">
        <v>2006</v>
      </c>
      <c r="D8675">
        <v>2088.5111999999999</v>
      </c>
    </row>
    <row r="8676" spans="1:4" x14ac:dyDescent="0.35">
      <c r="A8676" t="s">
        <v>370</v>
      </c>
      <c r="B8676" t="s">
        <v>371</v>
      </c>
      <c r="C8676">
        <v>2007</v>
      </c>
      <c r="D8676">
        <v>2212.3674000000001</v>
      </c>
    </row>
    <row r="8677" spans="1:4" x14ac:dyDescent="0.35">
      <c r="A8677" t="s">
        <v>370</v>
      </c>
      <c r="B8677" t="s">
        <v>371</v>
      </c>
      <c r="C8677">
        <v>2008</v>
      </c>
      <c r="D8677">
        <v>2208.4416999999999</v>
      </c>
    </row>
    <row r="8678" spans="1:4" x14ac:dyDescent="0.35">
      <c r="A8678" t="s">
        <v>370</v>
      </c>
      <c r="B8678" t="s">
        <v>371</v>
      </c>
      <c r="C8678">
        <v>2009</v>
      </c>
      <c r="D8678">
        <v>2062.0852</v>
      </c>
    </row>
    <row r="8679" spans="1:4" x14ac:dyDescent="0.35">
      <c r="A8679" t="s">
        <v>370</v>
      </c>
      <c r="B8679" t="s">
        <v>371</v>
      </c>
      <c r="C8679">
        <v>2010</v>
      </c>
      <c r="D8679">
        <v>2088.4870000000001</v>
      </c>
    </row>
    <row r="8680" spans="1:4" x14ac:dyDescent="0.35">
      <c r="A8680" t="s">
        <v>370</v>
      </c>
      <c r="B8680" t="s">
        <v>371</v>
      </c>
      <c r="C8680">
        <v>2011</v>
      </c>
      <c r="D8680">
        <v>2137.0337</v>
      </c>
    </row>
    <row r="8681" spans="1:4" x14ac:dyDescent="0.35">
      <c r="A8681" t="s">
        <v>370</v>
      </c>
      <c r="B8681" t="s">
        <v>371</v>
      </c>
      <c r="C8681">
        <v>2012</v>
      </c>
      <c r="D8681">
        <v>2036.7338</v>
      </c>
    </row>
    <row r="8682" spans="1:4" x14ac:dyDescent="0.35">
      <c r="A8682" t="s">
        <v>370</v>
      </c>
      <c r="B8682" t="s">
        <v>371</v>
      </c>
      <c r="C8682">
        <v>2013</v>
      </c>
      <c r="D8682">
        <v>2060.0261</v>
      </c>
    </row>
    <row r="8683" spans="1:4" x14ac:dyDescent="0.35">
      <c r="A8683" t="s">
        <v>370</v>
      </c>
      <c r="B8683" t="s">
        <v>371</v>
      </c>
      <c r="C8683">
        <v>2014</v>
      </c>
      <c r="D8683">
        <v>2220.1154999999999</v>
      </c>
    </row>
    <row r="8684" spans="1:4" x14ac:dyDescent="0.35">
      <c r="A8684" t="s">
        <v>370</v>
      </c>
      <c r="B8684" t="s">
        <v>371</v>
      </c>
      <c r="C8684">
        <v>2015</v>
      </c>
      <c r="D8684">
        <v>2501.0070000000001</v>
      </c>
    </row>
    <row r="8685" spans="1:4" x14ac:dyDescent="0.35">
      <c r="A8685" t="s">
        <v>370</v>
      </c>
      <c r="B8685" t="s">
        <v>371</v>
      </c>
      <c r="C8685">
        <v>2016</v>
      </c>
      <c r="D8685">
        <v>2342.3402999999998</v>
      </c>
    </row>
    <row r="8686" spans="1:4" x14ac:dyDescent="0.35">
      <c r="A8686" t="s">
        <v>370</v>
      </c>
      <c r="B8686" t="s">
        <v>371</v>
      </c>
      <c r="C8686">
        <v>2017</v>
      </c>
      <c r="D8686">
        <v>2407.79</v>
      </c>
    </row>
    <row r="8687" spans="1:4" x14ac:dyDescent="0.35">
      <c r="A8687" t="s">
        <v>370</v>
      </c>
      <c r="B8687" t="s">
        <v>371</v>
      </c>
      <c r="C8687">
        <v>2018</v>
      </c>
      <c r="D8687">
        <v>2362.4497000000001</v>
      </c>
    </row>
    <row r="8688" spans="1:4" x14ac:dyDescent="0.35">
      <c r="A8688" t="s">
        <v>370</v>
      </c>
      <c r="B8688" t="s">
        <v>371</v>
      </c>
      <c r="C8688">
        <v>2019</v>
      </c>
      <c r="D8688">
        <v>2561.538</v>
      </c>
    </row>
    <row r="8689" spans="1:4" x14ac:dyDescent="0.35">
      <c r="A8689" t="s">
        <v>370</v>
      </c>
      <c r="B8689" t="s">
        <v>371</v>
      </c>
      <c r="C8689">
        <v>2020</v>
      </c>
      <c r="D8689">
        <v>2213.902</v>
      </c>
    </row>
    <row r="8690" spans="1:4" x14ac:dyDescent="0.35">
      <c r="A8690" t="s">
        <v>370</v>
      </c>
      <c r="B8690" t="s">
        <v>371</v>
      </c>
      <c r="C8690">
        <v>2021</v>
      </c>
      <c r="D8690">
        <v>2404.3881999999999</v>
      </c>
    </row>
    <row r="8691" spans="1:4" x14ac:dyDescent="0.35">
      <c r="A8691" t="s">
        <v>370</v>
      </c>
      <c r="B8691" t="s">
        <v>371</v>
      </c>
      <c r="C8691">
        <v>2022</v>
      </c>
      <c r="D8691">
        <v>2558.0488</v>
      </c>
    </row>
    <row r="8692" spans="1:4" x14ac:dyDescent="0.35">
      <c r="A8692" t="s">
        <v>370</v>
      </c>
      <c r="B8692" t="s">
        <v>371</v>
      </c>
      <c r="C8692">
        <v>2023</v>
      </c>
      <c r="D8692">
        <v>2433.2777999999998</v>
      </c>
    </row>
    <row r="8693" spans="1:4" x14ac:dyDescent="0.35">
      <c r="A8693" t="s">
        <v>372</v>
      </c>
      <c r="B8693" t="s">
        <v>373</v>
      </c>
      <c r="C8693">
        <v>2006</v>
      </c>
      <c r="D8693">
        <v>24499.482</v>
      </c>
    </row>
    <row r="8694" spans="1:4" x14ac:dyDescent="0.35">
      <c r="A8694" t="s">
        <v>372</v>
      </c>
      <c r="B8694" t="s">
        <v>373</v>
      </c>
      <c r="C8694">
        <v>2007</v>
      </c>
      <c r="D8694">
        <v>24744.312000000002</v>
      </c>
    </row>
    <row r="8695" spans="1:4" x14ac:dyDescent="0.35">
      <c r="A8695" t="s">
        <v>372</v>
      </c>
      <c r="B8695" t="s">
        <v>373</v>
      </c>
      <c r="C8695">
        <v>2008</v>
      </c>
      <c r="D8695">
        <v>24936.412</v>
      </c>
    </row>
    <row r="8696" spans="1:4" x14ac:dyDescent="0.35">
      <c r="A8696" t="s">
        <v>372</v>
      </c>
      <c r="B8696" t="s">
        <v>373</v>
      </c>
      <c r="C8696">
        <v>2009</v>
      </c>
      <c r="D8696">
        <v>23584.720000000001</v>
      </c>
    </row>
    <row r="8697" spans="1:4" x14ac:dyDescent="0.35">
      <c r="A8697" t="s">
        <v>372</v>
      </c>
      <c r="B8697" t="s">
        <v>373</v>
      </c>
      <c r="C8697">
        <v>2010</v>
      </c>
      <c r="D8697">
        <v>24182.895</v>
      </c>
    </row>
    <row r="8698" spans="1:4" x14ac:dyDescent="0.35">
      <c r="A8698" t="s">
        <v>372</v>
      </c>
      <c r="B8698" t="s">
        <v>373</v>
      </c>
      <c r="C8698">
        <v>2011</v>
      </c>
      <c r="D8698">
        <v>25392.164000000001</v>
      </c>
    </row>
    <row r="8699" spans="1:4" x14ac:dyDescent="0.35">
      <c r="A8699" t="s">
        <v>372</v>
      </c>
      <c r="B8699" t="s">
        <v>373</v>
      </c>
      <c r="C8699">
        <v>2012</v>
      </c>
      <c r="D8699">
        <v>23840.120999999999</v>
      </c>
    </row>
    <row r="8700" spans="1:4" x14ac:dyDescent="0.35">
      <c r="A8700" t="s">
        <v>372</v>
      </c>
      <c r="B8700" t="s">
        <v>373</v>
      </c>
      <c r="C8700">
        <v>2013</v>
      </c>
      <c r="D8700">
        <v>23679.708999999999</v>
      </c>
    </row>
    <row r="8701" spans="1:4" x14ac:dyDescent="0.35">
      <c r="A8701" t="s">
        <v>372</v>
      </c>
      <c r="B8701" t="s">
        <v>373</v>
      </c>
      <c r="C8701">
        <v>2014</v>
      </c>
      <c r="D8701">
        <v>20779.763999999999</v>
      </c>
    </row>
    <row r="8702" spans="1:4" x14ac:dyDescent="0.35">
      <c r="A8702" t="s">
        <v>372</v>
      </c>
      <c r="B8702" t="s">
        <v>373</v>
      </c>
      <c r="C8702">
        <v>2015</v>
      </c>
      <c r="D8702">
        <v>23759.521000000001</v>
      </c>
    </row>
    <row r="8703" spans="1:4" x14ac:dyDescent="0.35">
      <c r="A8703" t="s">
        <v>372</v>
      </c>
      <c r="B8703" t="s">
        <v>373</v>
      </c>
      <c r="C8703">
        <v>2016</v>
      </c>
      <c r="D8703">
        <v>24436.857</v>
      </c>
    </row>
    <row r="8704" spans="1:4" x14ac:dyDescent="0.35">
      <c r="A8704" t="s">
        <v>372</v>
      </c>
      <c r="B8704" t="s">
        <v>373</v>
      </c>
      <c r="C8704">
        <v>2017</v>
      </c>
      <c r="D8704">
        <v>25638.634999999998</v>
      </c>
    </row>
    <row r="8705" spans="1:4" x14ac:dyDescent="0.35">
      <c r="A8705" t="s">
        <v>372</v>
      </c>
      <c r="B8705" t="s">
        <v>373</v>
      </c>
      <c r="C8705">
        <v>2018</v>
      </c>
      <c r="D8705">
        <v>25794.065999999999</v>
      </c>
    </row>
    <row r="8706" spans="1:4" x14ac:dyDescent="0.35">
      <c r="A8706" t="s">
        <v>372</v>
      </c>
      <c r="B8706" t="s">
        <v>373</v>
      </c>
      <c r="C8706">
        <v>2019</v>
      </c>
      <c r="D8706">
        <v>25990.815999999999</v>
      </c>
    </row>
    <row r="8707" spans="1:4" x14ac:dyDescent="0.35">
      <c r="A8707" t="s">
        <v>372</v>
      </c>
      <c r="B8707" t="s">
        <v>373</v>
      </c>
      <c r="C8707">
        <v>2020</v>
      </c>
      <c r="D8707">
        <v>25773.5</v>
      </c>
    </row>
    <row r="8708" spans="1:4" x14ac:dyDescent="0.35">
      <c r="A8708" t="s">
        <v>372</v>
      </c>
      <c r="B8708" t="s">
        <v>373</v>
      </c>
      <c r="C8708">
        <v>2021</v>
      </c>
      <c r="D8708">
        <v>27246.261999999999</v>
      </c>
    </row>
    <row r="8709" spans="1:4" x14ac:dyDescent="0.35">
      <c r="A8709" t="s">
        <v>372</v>
      </c>
      <c r="B8709" t="s">
        <v>373</v>
      </c>
      <c r="C8709">
        <v>2022</v>
      </c>
      <c r="D8709">
        <v>26257.111000000001</v>
      </c>
    </row>
    <row r="8710" spans="1:4" x14ac:dyDescent="0.35">
      <c r="A8710" t="s">
        <v>372</v>
      </c>
      <c r="B8710" t="s">
        <v>373</v>
      </c>
      <c r="C8710">
        <v>2023</v>
      </c>
      <c r="D8710">
        <v>26332.173999999999</v>
      </c>
    </row>
    <row r="8711" spans="1:4" x14ac:dyDescent="0.35">
      <c r="A8711" t="s">
        <v>374</v>
      </c>
      <c r="B8711" t="s">
        <v>375</v>
      </c>
      <c r="C8711">
        <v>1992</v>
      </c>
      <c r="D8711">
        <v>22305.47</v>
      </c>
    </row>
    <row r="8712" spans="1:4" x14ac:dyDescent="0.35">
      <c r="A8712" t="s">
        <v>374</v>
      </c>
      <c r="B8712" t="s">
        <v>375</v>
      </c>
      <c r="C8712">
        <v>1993</v>
      </c>
      <c r="D8712">
        <v>18493.478999999999</v>
      </c>
    </row>
    <row r="8713" spans="1:4" x14ac:dyDescent="0.35">
      <c r="A8713" t="s">
        <v>374</v>
      </c>
      <c r="B8713" t="s">
        <v>375</v>
      </c>
      <c r="C8713">
        <v>1994</v>
      </c>
      <c r="D8713">
        <v>17982.88</v>
      </c>
    </row>
    <row r="8714" spans="1:4" x14ac:dyDescent="0.35">
      <c r="A8714" t="s">
        <v>374</v>
      </c>
      <c r="B8714" t="s">
        <v>375</v>
      </c>
      <c r="C8714">
        <v>1995</v>
      </c>
      <c r="D8714">
        <v>19938.254000000001</v>
      </c>
    </row>
    <row r="8715" spans="1:4" x14ac:dyDescent="0.35">
      <c r="A8715" t="s">
        <v>374</v>
      </c>
      <c r="B8715" t="s">
        <v>375</v>
      </c>
      <c r="C8715">
        <v>1996</v>
      </c>
      <c r="D8715">
        <v>23357.953000000001</v>
      </c>
    </row>
    <row r="8716" spans="1:4" x14ac:dyDescent="0.35">
      <c r="A8716" t="s">
        <v>374</v>
      </c>
      <c r="B8716" t="s">
        <v>375</v>
      </c>
      <c r="C8716">
        <v>1997</v>
      </c>
      <c r="D8716">
        <v>25471.581999999999</v>
      </c>
    </row>
    <row r="8717" spans="1:4" x14ac:dyDescent="0.35">
      <c r="A8717" t="s">
        <v>374</v>
      </c>
      <c r="B8717" t="s">
        <v>375</v>
      </c>
      <c r="C8717">
        <v>1998</v>
      </c>
      <c r="D8717">
        <v>26153.467000000001</v>
      </c>
    </row>
    <row r="8718" spans="1:4" x14ac:dyDescent="0.35">
      <c r="A8718" t="s">
        <v>374</v>
      </c>
      <c r="B8718" t="s">
        <v>375</v>
      </c>
      <c r="C8718">
        <v>1999</v>
      </c>
      <c r="D8718">
        <v>20640.633000000002</v>
      </c>
    </row>
    <row r="8719" spans="1:4" x14ac:dyDescent="0.35">
      <c r="A8719" t="s">
        <v>374</v>
      </c>
      <c r="B8719" t="s">
        <v>375</v>
      </c>
      <c r="C8719">
        <v>2000</v>
      </c>
      <c r="D8719">
        <v>21336.245999999999</v>
      </c>
    </row>
    <row r="8720" spans="1:4" x14ac:dyDescent="0.35">
      <c r="A8720" t="s">
        <v>374</v>
      </c>
      <c r="B8720" t="s">
        <v>375</v>
      </c>
      <c r="C8720">
        <v>2001</v>
      </c>
      <c r="D8720">
        <v>22286.546999999999</v>
      </c>
    </row>
    <row r="8721" spans="1:4" x14ac:dyDescent="0.35">
      <c r="A8721" t="s">
        <v>374</v>
      </c>
      <c r="B8721" t="s">
        <v>375</v>
      </c>
      <c r="C8721">
        <v>2002</v>
      </c>
      <c r="D8721">
        <v>25165.766</v>
      </c>
    </row>
    <row r="8722" spans="1:4" x14ac:dyDescent="0.35">
      <c r="A8722" t="s">
        <v>374</v>
      </c>
      <c r="B8722" t="s">
        <v>375</v>
      </c>
      <c r="C8722">
        <v>2003</v>
      </c>
      <c r="D8722">
        <v>25954.655999999999</v>
      </c>
    </row>
    <row r="8723" spans="1:4" x14ac:dyDescent="0.35">
      <c r="A8723" t="s">
        <v>374</v>
      </c>
      <c r="B8723" t="s">
        <v>375</v>
      </c>
      <c r="C8723">
        <v>2004</v>
      </c>
      <c r="D8723">
        <v>26642.046999999999</v>
      </c>
    </row>
    <row r="8724" spans="1:4" x14ac:dyDescent="0.35">
      <c r="A8724" t="s">
        <v>374</v>
      </c>
      <c r="B8724" t="s">
        <v>375</v>
      </c>
      <c r="C8724">
        <v>2005</v>
      </c>
      <c r="D8724">
        <v>24940.557000000001</v>
      </c>
    </row>
    <row r="8725" spans="1:4" x14ac:dyDescent="0.35">
      <c r="A8725" t="s">
        <v>376</v>
      </c>
      <c r="B8725" t="s">
        <v>377</v>
      </c>
      <c r="C8725">
        <v>1980</v>
      </c>
      <c r="D8725">
        <v>14169.62</v>
      </c>
    </row>
    <row r="8726" spans="1:4" x14ac:dyDescent="0.35">
      <c r="A8726" t="s">
        <v>376</v>
      </c>
      <c r="B8726" t="s">
        <v>377</v>
      </c>
      <c r="C8726">
        <v>1981</v>
      </c>
      <c r="D8726">
        <v>11187.751</v>
      </c>
    </row>
    <row r="8727" spans="1:4" x14ac:dyDescent="0.35">
      <c r="A8727" t="s">
        <v>376</v>
      </c>
      <c r="B8727" t="s">
        <v>377</v>
      </c>
      <c r="C8727">
        <v>1982</v>
      </c>
      <c r="D8727">
        <v>10150.56</v>
      </c>
    </row>
    <row r="8728" spans="1:4" x14ac:dyDescent="0.35">
      <c r="A8728" t="s">
        <v>376</v>
      </c>
      <c r="B8728" t="s">
        <v>377</v>
      </c>
      <c r="C8728">
        <v>1983</v>
      </c>
      <c r="D8728">
        <v>17349.969000000001</v>
      </c>
    </row>
    <row r="8729" spans="1:4" x14ac:dyDescent="0.35">
      <c r="A8729" t="s">
        <v>376</v>
      </c>
      <c r="B8729" t="s">
        <v>377</v>
      </c>
      <c r="C8729">
        <v>1984</v>
      </c>
      <c r="D8729">
        <v>18121.291000000001</v>
      </c>
    </row>
    <row r="8730" spans="1:4" x14ac:dyDescent="0.35">
      <c r="A8730" t="s">
        <v>376</v>
      </c>
      <c r="B8730" t="s">
        <v>377</v>
      </c>
      <c r="C8730">
        <v>1985</v>
      </c>
      <c r="D8730">
        <v>18775.932000000001</v>
      </c>
    </row>
    <row r="8731" spans="1:4" x14ac:dyDescent="0.35">
      <c r="A8731" t="s">
        <v>376</v>
      </c>
      <c r="B8731" t="s">
        <v>377</v>
      </c>
      <c r="C8731">
        <v>1986</v>
      </c>
      <c r="D8731">
        <v>17648.065999999999</v>
      </c>
    </row>
    <row r="8732" spans="1:4" x14ac:dyDescent="0.35">
      <c r="A8732" t="s">
        <v>376</v>
      </c>
      <c r="B8732" t="s">
        <v>377</v>
      </c>
      <c r="C8732">
        <v>1987</v>
      </c>
      <c r="D8732">
        <v>18435.261999999999</v>
      </c>
    </row>
    <row r="8733" spans="1:4" x14ac:dyDescent="0.35">
      <c r="A8733" t="s">
        <v>376</v>
      </c>
      <c r="B8733" t="s">
        <v>377</v>
      </c>
      <c r="C8733">
        <v>1988</v>
      </c>
      <c r="D8733">
        <v>26889.072</v>
      </c>
    </row>
    <row r="8734" spans="1:4" x14ac:dyDescent="0.35">
      <c r="A8734" t="s">
        <v>376</v>
      </c>
      <c r="B8734" t="s">
        <v>377</v>
      </c>
      <c r="C8734">
        <v>1989</v>
      </c>
      <c r="D8734">
        <v>27631.094000000001</v>
      </c>
    </row>
    <row r="8735" spans="1:4" x14ac:dyDescent="0.35">
      <c r="A8735" t="s">
        <v>376</v>
      </c>
      <c r="B8735" t="s">
        <v>377</v>
      </c>
      <c r="C8735">
        <v>1990</v>
      </c>
      <c r="D8735">
        <v>24391.521000000001</v>
      </c>
    </row>
    <row r="8736" spans="1:4" x14ac:dyDescent="0.35">
      <c r="A8736" t="s">
        <v>376</v>
      </c>
      <c r="B8736" t="s">
        <v>377</v>
      </c>
      <c r="C8736">
        <v>1991</v>
      </c>
      <c r="D8736">
        <v>27346.63</v>
      </c>
    </row>
    <row r="8737" spans="1:4" x14ac:dyDescent="0.35">
      <c r="A8737" t="s">
        <v>376</v>
      </c>
      <c r="B8737" t="s">
        <v>377</v>
      </c>
      <c r="C8737">
        <v>1992</v>
      </c>
      <c r="D8737">
        <v>26830.817999999999</v>
      </c>
    </row>
    <row r="8738" spans="1:4" x14ac:dyDescent="0.35">
      <c r="A8738" t="s">
        <v>376</v>
      </c>
      <c r="B8738" t="s">
        <v>377</v>
      </c>
      <c r="C8738">
        <v>1993</v>
      </c>
      <c r="D8738">
        <v>27298.03</v>
      </c>
    </row>
    <row r="8739" spans="1:4" x14ac:dyDescent="0.35">
      <c r="A8739" t="s">
        <v>376</v>
      </c>
      <c r="B8739" t="s">
        <v>377</v>
      </c>
      <c r="C8739">
        <v>1994</v>
      </c>
      <c r="D8739">
        <v>26994.596000000001</v>
      </c>
    </row>
    <row r="8740" spans="1:4" x14ac:dyDescent="0.35">
      <c r="A8740" t="s">
        <v>376</v>
      </c>
      <c r="B8740" t="s">
        <v>377</v>
      </c>
      <c r="C8740">
        <v>1995</v>
      </c>
      <c r="D8740">
        <v>27636.34</v>
      </c>
    </row>
    <row r="8741" spans="1:4" x14ac:dyDescent="0.35">
      <c r="A8741" t="s">
        <v>376</v>
      </c>
      <c r="B8741" t="s">
        <v>377</v>
      </c>
      <c r="C8741">
        <v>1996</v>
      </c>
      <c r="D8741">
        <v>27444.008000000002</v>
      </c>
    </row>
    <row r="8742" spans="1:4" x14ac:dyDescent="0.35">
      <c r="A8742" t="s">
        <v>376</v>
      </c>
      <c r="B8742" t="s">
        <v>377</v>
      </c>
      <c r="C8742">
        <v>1997</v>
      </c>
      <c r="D8742">
        <v>28787.61</v>
      </c>
    </row>
    <row r="8743" spans="1:4" x14ac:dyDescent="0.35">
      <c r="A8743" t="s">
        <v>376</v>
      </c>
      <c r="B8743" t="s">
        <v>377</v>
      </c>
      <c r="C8743">
        <v>1998</v>
      </c>
      <c r="D8743">
        <v>28406.807000000001</v>
      </c>
    </row>
    <row r="8744" spans="1:4" x14ac:dyDescent="0.35">
      <c r="A8744" t="s">
        <v>376</v>
      </c>
      <c r="B8744" t="s">
        <v>377</v>
      </c>
      <c r="C8744">
        <v>1999</v>
      </c>
      <c r="D8744">
        <v>27958.432000000001</v>
      </c>
    </row>
    <row r="8745" spans="1:4" x14ac:dyDescent="0.35">
      <c r="A8745" t="s">
        <v>376</v>
      </c>
      <c r="B8745" t="s">
        <v>377</v>
      </c>
      <c r="C8745">
        <v>2000</v>
      </c>
      <c r="D8745">
        <v>45128.4</v>
      </c>
    </row>
    <row r="8746" spans="1:4" x14ac:dyDescent="0.35">
      <c r="A8746" t="s">
        <v>376</v>
      </c>
      <c r="B8746" t="s">
        <v>377</v>
      </c>
      <c r="C8746">
        <v>2001</v>
      </c>
      <c r="D8746">
        <v>47809.285000000003</v>
      </c>
    </row>
    <row r="8747" spans="1:4" x14ac:dyDescent="0.35">
      <c r="A8747" t="s">
        <v>376</v>
      </c>
      <c r="B8747" t="s">
        <v>377</v>
      </c>
      <c r="C8747">
        <v>2002</v>
      </c>
      <c r="D8747">
        <v>41022.239999999998</v>
      </c>
    </row>
    <row r="8748" spans="1:4" x14ac:dyDescent="0.35">
      <c r="A8748" t="s">
        <v>376</v>
      </c>
      <c r="B8748" t="s">
        <v>377</v>
      </c>
      <c r="C8748">
        <v>2003</v>
      </c>
      <c r="D8748">
        <v>40367.582000000002</v>
      </c>
    </row>
    <row r="8749" spans="1:4" x14ac:dyDescent="0.35">
      <c r="A8749" t="s">
        <v>376</v>
      </c>
      <c r="B8749" t="s">
        <v>377</v>
      </c>
      <c r="C8749">
        <v>2004</v>
      </c>
      <c r="D8749">
        <v>55627.305</v>
      </c>
    </row>
    <row r="8750" spans="1:4" x14ac:dyDescent="0.35">
      <c r="A8750" t="s">
        <v>376</v>
      </c>
      <c r="B8750" t="s">
        <v>377</v>
      </c>
      <c r="C8750">
        <v>2005</v>
      </c>
      <c r="D8750">
        <v>50038.866999999998</v>
      </c>
    </row>
    <row r="8751" spans="1:4" x14ac:dyDescent="0.35">
      <c r="A8751" t="s">
        <v>376</v>
      </c>
      <c r="B8751" t="s">
        <v>377</v>
      </c>
      <c r="C8751">
        <v>2006</v>
      </c>
      <c r="D8751">
        <v>52513.86</v>
      </c>
    </row>
    <row r="8752" spans="1:4" x14ac:dyDescent="0.35">
      <c r="A8752" t="s">
        <v>376</v>
      </c>
      <c r="B8752" t="s">
        <v>377</v>
      </c>
      <c r="C8752">
        <v>2007</v>
      </c>
      <c r="D8752">
        <v>42657.593999999997</v>
      </c>
    </row>
    <row r="8753" spans="1:4" x14ac:dyDescent="0.35">
      <c r="A8753" t="s">
        <v>376</v>
      </c>
      <c r="B8753" t="s">
        <v>377</v>
      </c>
      <c r="C8753">
        <v>2008</v>
      </c>
      <c r="D8753">
        <v>45958.116999999998</v>
      </c>
    </row>
    <row r="8754" spans="1:4" x14ac:dyDescent="0.35">
      <c r="A8754" t="s">
        <v>376</v>
      </c>
      <c r="B8754" t="s">
        <v>377</v>
      </c>
      <c r="C8754">
        <v>2009</v>
      </c>
      <c r="D8754">
        <v>49517.035000000003</v>
      </c>
    </row>
    <row r="8755" spans="1:4" x14ac:dyDescent="0.35">
      <c r="A8755" t="s">
        <v>376</v>
      </c>
      <c r="B8755" t="s">
        <v>377</v>
      </c>
      <c r="C8755">
        <v>2010</v>
      </c>
      <c r="D8755">
        <v>44144.305</v>
      </c>
    </row>
    <row r="8756" spans="1:4" x14ac:dyDescent="0.35">
      <c r="A8756" t="s">
        <v>376</v>
      </c>
      <c r="B8756" t="s">
        <v>377</v>
      </c>
      <c r="C8756">
        <v>2011</v>
      </c>
      <c r="D8756">
        <v>37104.097999999998</v>
      </c>
    </row>
    <row r="8757" spans="1:4" x14ac:dyDescent="0.35">
      <c r="A8757" t="s">
        <v>376</v>
      </c>
      <c r="B8757" t="s">
        <v>377</v>
      </c>
      <c r="C8757">
        <v>2012</v>
      </c>
      <c r="D8757">
        <v>41611.43</v>
      </c>
    </row>
    <row r="8758" spans="1:4" x14ac:dyDescent="0.35">
      <c r="A8758" t="s">
        <v>376</v>
      </c>
      <c r="B8758" t="s">
        <v>377</v>
      </c>
      <c r="C8758">
        <v>2013</v>
      </c>
      <c r="D8758">
        <v>36527.233999999997</v>
      </c>
    </row>
    <row r="8759" spans="1:4" x14ac:dyDescent="0.35">
      <c r="A8759" t="s">
        <v>376</v>
      </c>
      <c r="B8759" t="s">
        <v>377</v>
      </c>
      <c r="C8759">
        <v>2014</v>
      </c>
      <c r="D8759">
        <v>41677.82</v>
      </c>
    </row>
    <row r="8760" spans="1:4" x14ac:dyDescent="0.35">
      <c r="A8760" t="s">
        <v>376</v>
      </c>
      <c r="B8760" t="s">
        <v>377</v>
      </c>
      <c r="C8760">
        <v>2015</v>
      </c>
      <c r="D8760">
        <v>42146.875</v>
      </c>
    </row>
    <row r="8761" spans="1:4" x14ac:dyDescent="0.35">
      <c r="A8761" t="s">
        <v>376</v>
      </c>
      <c r="B8761" t="s">
        <v>377</v>
      </c>
      <c r="C8761">
        <v>2016</v>
      </c>
      <c r="D8761">
        <v>45840.832000000002</v>
      </c>
    </row>
    <row r="8762" spans="1:4" x14ac:dyDescent="0.35">
      <c r="A8762" t="s">
        <v>376</v>
      </c>
      <c r="B8762" t="s">
        <v>377</v>
      </c>
      <c r="C8762">
        <v>2017</v>
      </c>
      <c r="D8762">
        <v>46686.66</v>
      </c>
    </row>
    <row r="8763" spans="1:4" x14ac:dyDescent="0.35">
      <c r="A8763" t="s">
        <v>376</v>
      </c>
      <c r="B8763" t="s">
        <v>377</v>
      </c>
      <c r="C8763">
        <v>2018</v>
      </c>
      <c r="D8763">
        <v>36782.39</v>
      </c>
    </row>
    <row r="8764" spans="1:4" x14ac:dyDescent="0.35">
      <c r="A8764" t="s">
        <v>376</v>
      </c>
      <c r="B8764" t="s">
        <v>377</v>
      </c>
      <c r="C8764">
        <v>2019</v>
      </c>
      <c r="D8764">
        <v>32611.263999999999</v>
      </c>
    </row>
    <row r="8765" spans="1:4" x14ac:dyDescent="0.35">
      <c r="A8765" t="s">
        <v>376</v>
      </c>
      <c r="B8765" t="s">
        <v>377</v>
      </c>
      <c r="C8765">
        <v>2020</v>
      </c>
      <c r="D8765">
        <v>29880.9</v>
      </c>
    </row>
    <row r="8766" spans="1:4" x14ac:dyDescent="0.35">
      <c r="A8766" t="s">
        <v>376</v>
      </c>
      <c r="B8766" t="s">
        <v>377</v>
      </c>
      <c r="C8766">
        <v>2021</v>
      </c>
      <c r="D8766">
        <v>27693.805</v>
      </c>
    </row>
    <row r="8767" spans="1:4" x14ac:dyDescent="0.35">
      <c r="A8767" t="s">
        <v>376</v>
      </c>
      <c r="B8767" t="s">
        <v>377</v>
      </c>
      <c r="C8767">
        <v>2022</v>
      </c>
      <c r="D8767">
        <v>28729.107</v>
      </c>
    </row>
    <row r="8768" spans="1:4" x14ac:dyDescent="0.35">
      <c r="A8768" t="s">
        <v>376</v>
      </c>
      <c r="B8768" t="s">
        <v>377</v>
      </c>
      <c r="C8768">
        <v>2023</v>
      </c>
      <c r="D8768">
        <v>28967.065999999999</v>
      </c>
    </row>
    <row r="8769" spans="1:4" x14ac:dyDescent="0.35">
      <c r="A8769" t="s">
        <v>378</v>
      </c>
      <c r="B8769" t="s">
        <v>379</v>
      </c>
      <c r="C8769">
        <v>1980</v>
      </c>
      <c r="D8769">
        <v>959.28283999999996</v>
      </c>
    </row>
    <row r="8770" spans="1:4" x14ac:dyDescent="0.35">
      <c r="A8770" t="s">
        <v>378</v>
      </c>
      <c r="B8770" t="s">
        <v>379</v>
      </c>
      <c r="C8770">
        <v>1981</v>
      </c>
      <c r="D8770">
        <v>937.50909999999999</v>
      </c>
    </row>
    <row r="8771" spans="1:4" x14ac:dyDescent="0.35">
      <c r="A8771" t="s">
        <v>378</v>
      </c>
      <c r="B8771" t="s">
        <v>379</v>
      </c>
      <c r="C8771">
        <v>1982</v>
      </c>
      <c r="D8771">
        <v>991.93866000000003</v>
      </c>
    </row>
    <row r="8772" spans="1:4" x14ac:dyDescent="0.35">
      <c r="A8772" t="s">
        <v>378</v>
      </c>
      <c r="B8772" t="s">
        <v>379</v>
      </c>
      <c r="C8772">
        <v>1983</v>
      </c>
      <c r="D8772">
        <v>899.08399999999995</v>
      </c>
    </row>
    <row r="8773" spans="1:4" x14ac:dyDescent="0.35">
      <c r="A8773" t="s">
        <v>378</v>
      </c>
      <c r="B8773" t="s">
        <v>379</v>
      </c>
      <c r="C8773">
        <v>1984</v>
      </c>
      <c r="D8773">
        <v>882.01080000000002</v>
      </c>
    </row>
    <row r="8774" spans="1:4" x14ac:dyDescent="0.35">
      <c r="A8774" t="s">
        <v>378</v>
      </c>
      <c r="B8774" t="s">
        <v>379</v>
      </c>
      <c r="C8774">
        <v>1985</v>
      </c>
      <c r="D8774">
        <v>946.37139999999999</v>
      </c>
    </row>
    <row r="8775" spans="1:4" x14ac:dyDescent="0.35">
      <c r="A8775" t="s">
        <v>378</v>
      </c>
      <c r="B8775" t="s">
        <v>379</v>
      </c>
      <c r="C8775">
        <v>1986</v>
      </c>
      <c r="D8775">
        <v>975.04114000000004</v>
      </c>
    </row>
    <row r="8776" spans="1:4" x14ac:dyDescent="0.35">
      <c r="A8776" t="s">
        <v>378</v>
      </c>
      <c r="B8776" t="s">
        <v>379</v>
      </c>
      <c r="C8776">
        <v>1987</v>
      </c>
      <c r="D8776">
        <v>1040.1412</v>
      </c>
    </row>
    <row r="8777" spans="1:4" x14ac:dyDescent="0.35">
      <c r="A8777" t="s">
        <v>378</v>
      </c>
      <c r="B8777" t="s">
        <v>379</v>
      </c>
      <c r="C8777">
        <v>1988</v>
      </c>
      <c r="D8777">
        <v>1101.5476000000001</v>
      </c>
    </row>
    <row r="8778" spans="1:4" x14ac:dyDescent="0.35">
      <c r="A8778" t="s">
        <v>378</v>
      </c>
      <c r="B8778" t="s">
        <v>379</v>
      </c>
      <c r="C8778">
        <v>1989</v>
      </c>
      <c r="D8778">
        <v>1044.7872</v>
      </c>
    </row>
    <row r="8779" spans="1:4" x14ac:dyDescent="0.35">
      <c r="A8779" t="s">
        <v>378</v>
      </c>
      <c r="B8779" t="s">
        <v>379</v>
      </c>
      <c r="C8779">
        <v>1990</v>
      </c>
      <c r="D8779">
        <v>1019.1099</v>
      </c>
    </row>
    <row r="8780" spans="1:4" x14ac:dyDescent="0.35">
      <c r="A8780" t="s">
        <v>378</v>
      </c>
      <c r="B8780" t="s">
        <v>379</v>
      </c>
      <c r="C8780">
        <v>1991</v>
      </c>
      <c r="D8780">
        <v>1067.0106000000001</v>
      </c>
    </row>
    <row r="8781" spans="1:4" x14ac:dyDescent="0.35">
      <c r="A8781" t="s">
        <v>378</v>
      </c>
      <c r="B8781" t="s">
        <v>379</v>
      </c>
      <c r="C8781">
        <v>1992</v>
      </c>
      <c r="D8781">
        <v>786.048</v>
      </c>
    </row>
    <row r="8782" spans="1:4" x14ac:dyDescent="0.35">
      <c r="A8782" t="s">
        <v>378</v>
      </c>
      <c r="B8782" t="s">
        <v>379</v>
      </c>
      <c r="C8782">
        <v>1993</v>
      </c>
      <c r="D8782">
        <v>786.50639999999999</v>
      </c>
    </row>
    <row r="8783" spans="1:4" x14ac:dyDescent="0.35">
      <c r="A8783" t="s">
        <v>378</v>
      </c>
      <c r="B8783" t="s">
        <v>379</v>
      </c>
      <c r="C8783">
        <v>1994</v>
      </c>
      <c r="D8783">
        <v>743.73710000000005</v>
      </c>
    </row>
    <row r="8784" spans="1:4" x14ac:dyDescent="0.35">
      <c r="A8784" t="s">
        <v>378</v>
      </c>
      <c r="B8784" t="s">
        <v>379</v>
      </c>
      <c r="C8784">
        <v>1995</v>
      </c>
      <c r="D8784">
        <v>854.10613999999998</v>
      </c>
    </row>
    <row r="8785" spans="1:4" x14ac:dyDescent="0.35">
      <c r="A8785" t="s">
        <v>378</v>
      </c>
      <c r="B8785" t="s">
        <v>379</v>
      </c>
      <c r="C8785">
        <v>1996</v>
      </c>
      <c r="D8785">
        <v>837.54200000000003</v>
      </c>
    </row>
    <row r="8786" spans="1:4" x14ac:dyDescent="0.35">
      <c r="A8786" t="s">
        <v>378</v>
      </c>
      <c r="B8786" t="s">
        <v>379</v>
      </c>
      <c r="C8786">
        <v>1997</v>
      </c>
      <c r="D8786">
        <v>869.22125000000005</v>
      </c>
    </row>
    <row r="8787" spans="1:4" x14ac:dyDescent="0.35">
      <c r="A8787" t="s">
        <v>378</v>
      </c>
      <c r="B8787" t="s">
        <v>379</v>
      </c>
      <c r="C8787">
        <v>1998</v>
      </c>
      <c r="D8787">
        <v>860.71216000000004</v>
      </c>
    </row>
    <row r="8788" spans="1:4" x14ac:dyDescent="0.35">
      <c r="A8788" t="s">
        <v>378</v>
      </c>
      <c r="B8788" t="s">
        <v>379</v>
      </c>
      <c r="C8788">
        <v>1999</v>
      </c>
      <c r="D8788">
        <v>856.27435000000003</v>
      </c>
    </row>
    <row r="8789" spans="1:4" x14ac:dyDescent="0.35">
      <c r="A8789" t="s">
        <v>378</v>
      </c>
      <c r="B8789" t="s">
        <v>379</v>
      </c>
      <c r="C8789">
        <v>2000</v>
      </c>
      <c r="D8789">
        <v>417.36617999999999</v>
      </c>
    </row>
    <row r="8790" spans="1:4" x14ac:dyDescent="0.35">
      <c r="A8790" t="s">
        <v>378</v>
      </c>
      <c r="B8790" t="s">
        <v>379</v>
      </c>
      <c r="C8790">
        <v>2001</v>
      </c>
      <c r="D8790">
        <v>495.19137999999998</v>
      </c>
    </row>
    <row r="8791" spans="1:4" x14ac:dyDescent="0.35">
      <c r="A8791" t="s">
        <v>378</v>
      </c>
      <c r="B8791" t="s">
        <v>379</v>
      </c>
      <c r="C8791">
        <v>2002</v>
      </c>
      <c r="D8791">
        <v>470.08942000000002</v>
      </c>
    </row>
    <row r="8792" spans="1:4" x14ac:dyDescent="0.35">
      <c r="A8792" t="s">
        <v>378</v>
      </c>
      <c r="B8792" t="s">
        <v>379</v>
      </c>
      <c r="C8792">
        <v>2003</v>
      </c>
      <c r="D8792">
        <v>463.90620000000001</v>
      </c>
    </row>
    <row r="8793" spans="1:4" x14ac:dyDescent="0.35">
      <c r="A8793" t="s">
        <v>378</v>
      </c>
      <c r="B8793" t="s">
        <v>379</v>
      </c>
      <c r="C8793">
        <v>2004</v>
      </c>
      <c r="D8793">
        <v>447.60278</v>
      </c>
    </row>
    <row r="8794" spans="1:4" x14ac:dyDescent="0.35">
      <c r="A8794" t="s">
        <v>378</v>
      </c>
      <c r="B8794" t="s">
        <v>379</v>
      </c>
      <c r="C8794">
        <v>2005</v>
      </c>
      <c r="D8794">
        <v>393.41091999999998</v>
      </c>
    </row>
    <row r="8795" spans="1:4" x14ac:dyDescent="0.35">
      <c r="A8795" t="s">
        <v>378</v>
      </c>
      <c r="B8795" t="s">
        <v>379</v>
      </c>
      <c r="C8795">
        <v>2006</v>
      </c>
      <c r="D8795">
        <v>471.73149999999998</v>
      </c>
    </row>
    <row r="8796" spans="1:4" x14ac:dyDescent="0.35">
      <c r="A8796" t="s">
        <v>378</v>
      </c>
      <c r="B8796" t="s">
        <v>379</v>
      </c>
      <c r="C8796">
        <v>2007</v>
      </c>
      <c r="D8796">
        <v>431.16449999999998</v>
      </c>
    </row>
    <row r="8797" spans="1:4" x14ac:dyDescent="0.35">
      <c r="A8797" t="s">
        <v>378</v>
      </c>
      <c r="B8797" t="s">
        <v>379</v>
      </c>
      <c r="C8797">
        <v>2008</v>
      </c>
      <c r="D8797">
        <v>413.68042000000003</v>
      </c>
    </row>
    <row r="8798" spans="1:4" x14ac:dyDescent="0.35">
      <c r="A8798" t="s">
        <v>378</v>
      </c>
      <c r="B8798" t="s">
        <v>379</v>
      </c>
      <c r="C8798">
        <v>2009</v>
      </c>
      <c r="D8798">
        <v>404.41082999999998</v>
      </c>
    </row>
    <row r="8799" spans="1:4" x14ac:dyDescent="0.35">
      <c r="A8799" t="s">
        <v>378</v>
      </c>
      <c r="B8799" t="s">
        <v>379</v>
      </c>
      <c r="C8799">
        <v>2010</v>
      </c>
      <c r="D8799">
        <v>437.28287</v>
      </c>
    </row>
    <row r="8800" spans="1:4" x14ac:dyDescent="0.35">
      <c r="A8800" t="s">
        <v>378</v>
      </c>
      <c r="B8800" t="s">
        <v>379</v>
      </c>
      <c r="C8800">
        <v>2011</v>
      </c>
      <c r="D8800">
        <v>541.17859999999996</v>
      </c>
    </row>
    <row r="8801" spans="1:4" x14ac:dyDescent="0.35">
      <c r="A8801" t="s">
        <v>378</v>
      </c>
      <c r="B8801" t="s">
        <v>379</v>
      </c>
      <c r="C8801">
        <v>2012</v>
      </c>
      <c r="D8801">
        <v>601.19140000000004</v>
      </c>
    </row>
    <row r="8802" spans="1:4" x14ac:dyDescent="0.35">
      <c r="A8802" t="s">
        <v>378</v>
      </c>
      <c r="B8802" t="s">
        <v>379</v>
      </c>
      <c r="C8802">
        <v>2013</v>
      </c>
      <c r="D8802">
        <v>690.48145</v>
      </c>
    </row>
    <row r="8803" spans="1:4" x14ac:dyDescent="0.35">
      <c r="A8803" t="s">
        <v>378</v>
      </c>
      <c r="B8803" t="s">
        <v>379</v>
      </c>
      <c r="C8803">
        <v>2014</v>
      </c>
      <c r="D8803">
        <v>738.86584000000005</v>
      </c>
    </row>
    <row r="8804" spans="1:4" x14ac:dyDescent="0.35">
      <c r="A8804" t="s">
        <v>378</v>
      </c>
      <c r="B8804" t="s">
        <v>379</v>
      </c>
      <c r="C8804">
        <v>2015</v>
      </c>
      <c r="D8804">
        <v>585.56560000000002</v>
      </c>
    </row>
    <row r="8805" spans="1:4" x14ac:dyDescent="0.35">
      <c r="A8805" t="s">
        <v>378</v>
      </c>
      <c r="B8805" t="s">
        <v>379</v>
      </c>
      <c r="C8805">
        <v>2016</v>
      </c>
      <c r="D8805">
        <v>585.52030000000002</v>
      </c>
    </row>
    <row r="8806" spans="1:4" x14ac:dyDescent="0.35">
      <c r="A8806" t="s">
        <v>378</v>
      </c>
      <c r="B8806" t="s">
        <v>379</v>
      </c>
      <c r="C8806">
        <v>2017</v>
      </c>
      <c r="D8806">
        <v>565.92645000000005</v>
      </c>
    </row>
    <row r="8807" spans="1:4" x14ac:dyDescent="0.35">
      <c r="A8807" t="s">
        <v>378</v>
      </c>
      <c r="B8807" t="s">
        <v>379</v>
      </c>
      <c r="C8807">
        <v>2018</v>
      </c>
      <c r="D8807">
        <v>601.8623</v>
      </c>
    </row>
    <row r="8808" spans="1:4" x14ac:dyDescent="0.35">
      <c r="A8808" t="s">
        <v>378</v>
      </c>
      <c r="B8808" t="s">
        <v>379</v>
      </c>
      <c r="C8808">
        <v>2019</v>
      </c>
      <c r="D8808">
        <v>586.24096999999995</v>
      </c>
    </row>
    <row r="8809" spans="1:4" x14ac:dyDescent="0.35">
      <c r="A8809" t="s">
        <v>378</v>
      </c>
      <c r="B8809" t="s">
        <v>379</v>
      </c>
      <c r="C8809">
        <v>2020</v>
      </c>
      <c r="D8809">
        <v>580.41565000000003</v>
      </c>
    </row>
    <row r="8810" spans="1:4" x14ac:dyDescent="0.35">
      <c r="A8810" t="s">
        <v>378</v>
      </c>
      <c r="B8810" t="s">
        <v>379</v>
      </c>
      <c r="C8810">
        <v>2021</v>
      </c>
      <c r="D8810">
        <v>688.84655999999995</v>
      </c>
    </row>
    <row r="8811" spans="1:4" x14ac:dyDescent="0.35">
      <c r="A8811" t="s">
        <v>378</v>
      </c>
      <c r="B8811" t="s">
        <v>379</v>
      </c>
      <c r="C8811">
        <v>2022</v>
      </c>
      <c r="D8811">
        <v>669.45799999999997</v>
      </c>
    </row>
    <row r="8812" spans="1:4" x14ac:dyDescent="0.35">
      <c r="A8812" t="s">
        <v>378</v>
      </c>
      <c r="B8812" t="s">
        <v>379</v>
      </c>
      <c r="C8812">
        <v>2023</v>
      </c>
      <c r="D8812">
        <v>674.46545000000003</v>
      </c>
    </row>
    <row r="8813" spans="1:4" x14ac:dyDescent="0.35">
      <c r="A8813" t="s">
        <v>380</v>
      </c>
      <c r="B8813" t="s">
        <v>381</v>
      </c>
      <c r="C8813">
        <v>1965</v>
      </c>
      <c r="D8813">
        <v>25597.226999999999</v>
      </c>
    </row>
    <row r="8814" spans="1:4" x14ac:dyDescent="0.35">
      <c r="A8814" t="s">
        <v>380</v>
      </c>
      <c r="B8814" t="s">
        <v>381</v>
      </c>
      <c r="C8814">
        <v>1966</v>
      </c>
      <c r="D8814">
        <v>28525.905999999999</v>
      </c>
    </row>
    <row r="8815" spans="1:4" x14ac:dyDescent="0.35">
      <c r="A8815" t="s">
        <v>380</v>
      </c>
      <c r="B8815" t="s">
        <v>381</v>
      </c>
      <c r="C8815">
        <v>1967</v>
      </c>
      <c r="D8815">
        <v>33451.945</v>
      </c>
    </row>
    <row r="8816" spans="1:4" x14ac:dyDescent="0.35">
      <c r="A8816" t="s">
        <v>380</v>
      </c>
      <c r="B8816" t="s">
        <v>381</v>
      </c>
      <c r="C8816">
        <v>1968</v>
      </c>
      <c r="D8816">
        <v>40661.883000000002</v>
      </c>
    </row>
    <row r="8817" spans="1:4" x14ac:dyDescent="0.35">
      <c r="A8817" t="s">
        <v>380</v>
      </c>
      <c r="B8817" t="s">
        <v>381</v>
      </c>
      <c r="C8817">
        <v>1969</v>
      </c>
      <c r="D8817">
        <v>39138.47</v>
      </c>
    </row>
    <row r="8818" spans="1:4" x14ac:dyDescent="0.35">
      <c r="A8818" t="s">
        <v>380</v>
      </c>
      <c r="B8818" t="s">
        <v>381</v>
      </c>
      <c r="C8818">
        <v>1970</v>
      </c>
      <c r="D8818">
        <v>41693.78</v>
      </c>
    </row>
    <row r="8819" spans="1:4" x14ac:dyDescent="0.35">
      <c r="A8819" t="s">
        <v>380</v>
      </c>
      <c r="B8819" t="s">
        <v>381</v>
      </c>
      <c r="C8819">
        <v>1971</v>
      </c>
      <c r="D8819">
        <v>35564.870000000003</v>
      </c>
    </row>
    <row r="8820" spans="1:4" x14ac:dyDescent="0.35">
      <c r="A8820" t="s">
        <v>380</v>
      </c>
      <c r="B8820" t="s">
        <v>381</v>
      </c>
      <c r="C8820">
        <v>1972</v>
      </c>
      <c r="D8820">
        <v>43795.061999999998</v>
      </c>
    </row>
    <row r="8821" spans="1:4" x14ac:dyDescent="0.35">
      <c r="A8821" t="s">
        <v>380</v>
      </c>
      <c r="B8821" t="s">
        <v>381</v>
      </c>
      <c r="C8821">
        <v>1973</v>
      </c>
      <c r="D8821">
        <v>40600.336000000003</v>
      </c>
    </row>
    <row r="8822" spans="1:4" x14ac:dyDescent="0.35">
      <c r="A8822" t="s">
        <v>380</v>
      </c>
      <c r="B8822" t="s">
        <v>381</v>
      </c>
      <c r="C8822">
        <v>1974</v>
      </c>
      <c r="D8822">
        <v>39398.39</v>
      </c>
    </row>
    <row r="8823" spans="1:4" x14ac:dyDescent="0.35">
      <c r="A8823" t="s">
        <v>380</v>
      </c>
      <c r="B8823" t="s">
        <v>381</v>
      </c>
      <c r="C8823">
        <v>1975</v>
      </c>
      <c r="D8823">
        <v>37903.792999999998</v>
      </c>
    </row>
    <row r="8824" spans="1:4" x14ac:dyDescent="0.35">
      <c r="A8824" t="s">
        <v>380</v>
      </c>
      <c r="B8824" t="s">
        <v>381</v>
      </c>
      <c r="C8824">
        <v>1976</v>
      </c>
      <c r="D8824">
        <v>44329.862999999998</v>
      </c>
    </row>
    <row r="8825" spans="1:4" x14ac:dyDescent="0.35">
      <c r="A8825" t="s">
        <v>380</v>
      </c>
      <c r="B8825" t="s">
        <v>381</v>
      </c>
      <c r="C8825">
        <v>1977</v>
      </c>
      <c r="D8825">
        <v>43908.457000000002</v>
      </c>
    </row>
    <row r="8826" spans="1:4" x14ac:dyDescent="0.35">
      <c r="A8826" t="s">
        <v>380</v>
      </c>
      <c r="B8826" t="s">
        <v>381</v>
      </c>
      <c r="C8826">
        <v>1978</v>
      </c>
      <c r="D8826">
        <v>44638.292999999998</v>
      </c>
    </row>
    <row r="8827" spans="1:4" x14ac:dyDescent="0.35">
      <c r="A8827" t="s">
        <v>380</v>
      </c>
      <c r="B8827" t="s">
        <v>381</v>
      </c>
      <c r="C8827">
        <v>1979</v>
      </c>
      <c r="D8827">
        <v>47037.616999999998</v>
      </c>
    </row>
    <row r="8828" spans="1:4" x14ac:dyDescent="0.35">
      <c r="A8828" t="s">
        <v>380</v>
      </c>
      <c r="B8828" t="s">
        <v>381</v>
      </c>
      <c r="C8828">
        <v>1980</v>
      </c>
      <c r="D8828">
        <v>45772.86</v>
      </c>
    </row>
    <row r="8829" spans="1:4" x14ac:dyDescent="0.35">
      <c r="A8829" t="s">
        <v>380</v>
      </c>
      <c r="B8829" t="s">
        <v>381</v>
      </c>
      <c r="C8829">
        <v>1981</v>
      </c>
      <c r="D8829">
        <v>50699.008000000002</v>
      </c>
    </row>
    <row r="8830" spans="1:4" x14ac:dyDescent="0.35">
      <c r="A8830" t="s">
        <v>380</v>
      </c>
      <c r="B8830" t="s">
        <v>381</v>
      </c>
      <c r="C8830">
        <v>1982</v>
      </c>
      <c r="D8830">
        <v>47534.71</v>
      </c>
    </row>
    <row r="8831" spans="1:4" x14ac:dyDescent="0.35">
      <c r="A8831" t="s">
        <v>380</v>
      </c>
      <c r="B8831" t="s">
        <v>381</v>
      </c>
      <c r="C8831">
        <v>1983</v>
      </c>
      <c r="D8831">
        <v>49260.035000000003</v>
      </c>
    </row>
    <row r="8832" spans="1:4" x14ac:dyDescent="0.35">
      <c r="A8832" t="s">
        <v>380</v>
      </c>
      <c r="B8832" t="s">
        <v>381</v>
      </c>
      <c r="C8832">
        <v>1984</v>
      </c>
      <c r="D8832">
        <v>51123.152000000002</v>
      </c>
    </row>
    <row r="8833" spans="1:4" x14ac:dyDescent="0.35">
      <c r="A8833" t="s">
        <v>380</v>
      </c>
      <c r="B8833" t="s">
        <v>381</v>
      </c>
      <c r="C8833">
        <v>1985</v>
      </c>
      <c r="D8833">
        <v>51880.065999999999</v>
      </c>
    </row>
    <row r="8834" spans="1:4" x14ac:dyDescent="0.35">
      <c r="A8834" t="s">
        <v>380</v>
      </c>
      <c r="B8834" t="s">
        <v>381</v>
      </c>
      <c r="C8834">
        <v>1986</v>
      </c>
      <c r="D8834">
        <v>60027.945</v>
      </c>
    </row>
    <row r="8835" spans="1:4" x14ac:dyDescent="0.35">
      <c r="A8835" t="s">
        <v>380</v>
      </c>
      <c r="B8835" t="s">
        <v>381</v>
      </c>
      <c r="C8835">
        <v>1987</v>
      </c>
      <c r="D8835">
        <v>62278.96</v>
      </c>
    </row>
    <row r="8836" spans="1:4" x14ac:dyDescent="0.35">
      <c r="A8836" t="s">
        <v>380</v>
      </c>
      <c r="B8836" t="s">
        <v>381</v>
      </c>
      <c r="C8836">
        <v>1988</v>
      </c>
      <c r="D8836">
        <v>70349.804999999993</v>
      </c>
    </row>
    <row r="8837" spans="1:4" x14ac:dyDescent="0.35">
      <c r="A8837" t="s">
        <v>380</v>
      </c>
      <c r="B8837" t="s">
        <v>381</v>
      </c>
      <c r="C8837">
        <v>1989</v>
      </c>
      <c r="D8837">
        <v>77769.414000000004</v>
      </c>
    </row>
    <row r="8838" spans="1:4" x14ac:dyDescent="0.35">
      <c r="A8838" t="s">
        <v>380</v>
      </c>
      <c r="B8838" t="s">
        <v>381</v>
      </c>
      <c r="C8838">
        <v>1990</v>
      </c>
      <c r="D8838">
        <v>89848.74</v>
      </c>
    </row>
    <row r="8839" spans="1:4" x14ac:dyDescent="0.35">
      <c r="A8839" t="s">
        <v>380</v>
      </c>
      <c r="B8839" t="s">
        <v>381</v>
      </c>
      <c r="C8839">
        <v>1991</v>
      </c>
      <c r="D8839">
        <v>88740.07</v>
      </c>
    </row>
    <row r="8840" spans="1:4" x14ac:dyDescent="0.35">
      <c r="A8840" t="s">
        <v>380</v>
      </c>
      <c r="B8840" t="s">
        <v>381</v>
      </c>
      <c r="C8840">
        <v>1992</v>
      </c>
      <c r="D8840">
        <v>92543.34</v>
      </c>
    </row>
    <row r="8841" spans="1:4" x14ac:dyDescent="0.35">
      <c r="A8841" t="s">
        <v>380</v>
      </c>
      <c r="B8841" t="s">
        <v>381</v>
      </c>
      <c r="C8841">
        <v>1993</v>
      </c>
      <c r="D8841">
        <v>98319.02</v>
      </c>
    </row>
    <row r="8842" spans="1:4" x14ac:dyDescent="0.35">
      <c r="A8842" t="s">
        <v>380</v>
      </c>
      <c r="B8842" t="s">
        <v>381</v>
      </c>
      <c r="C8842">
        <v>1994</v>
      </c>
      <c r="D8842">
        <v>109158.39999999999</v>
      </c>
    </row>
    <row r="8843" spans="1:4" x14ac:dyDescent="0.35">
      <c r="A8843" t="s">
        <v>380</v>
      </c>
      <c r="B8843" t="s">
        <v>381</v>
      </c>
      <c r="C8843">
        <v>1995</v>
      </c>
      <c r="D8843">
        <v>110068.55</v>
      </c>
    </row>
    <row r="8844" spans="1:4" x14ac:dyDescent="0.35">
      <c r="A8844" t="s">
        <v>380</v>
      </c>
      <c r="B8844" t="s">
        <v>381</v>
      </c>
      <c r="C8844">
        <v>1996</v>
      </c>
      <c r="D8844">
        <v>107100.58</v>
      </c>
    </row>
    <row r="8845" spans="1:4" x14ac:dyDescent="0.35">
      <c r="A8845" t="s">
        <v>380</v>
      </c>
      <c r="B8845" t="s">
        <v>381</v>
      </c>
      <c r="C8845">
        <v>1997</v>
      </c>
      <c r="D8845">
        <v>108728.19500000001</v>
      </c>
    </row>
    <row r="8846" spans="1:4" x14ac:dyDescent="0.35">
      <c r="A8846" t="s">
        <v>380</v>
      </c>
      <c r="B8846" t="s">
        <v>381</v>
      </c>
      <c r="C8846">
        <v>1998</v>
      </c>
      <c r="D8846">
        <v>107271.07</v>
      </c>
    </row>
    <row r="8847" spans="1:4" x14ac:dyDescent="0.35">
      <c r="A8847" t="s">
        <v>380</v>
      </c>
      <c r="B8847" t="s">
        <v>381</v>
      </c>
      <c r="C8847">
        <v>1999</v>
      </c>
      <c r="D8847">
        <v>104454.74</v>
      </c>
    </row>
    <row r="8848" spans="1:4" x14ac:dyDescent="0.35">
      <c r="A8848" t="s">
        <v>380</v>
      </c>
      <c r="B8848" t="s">
        <v>381</v>
      </c>
      <c r="C8848">
        <v>2000</v>
      </c>
      <c r="D8848">
        <v>109786.09</v>
      </c>
    </row>
    <row r="8849" spans="1:4" x14ac:dyDescent="0.35">
      <c r="A8849" t="s">
        <v>380</v>
      </c>
      <c r="B8849" t="s">
        <v>381</v>
      </c>
      <c r="C8849">
        <v>2001</v>
      </c>
      <c r="D8849">
        <v>121647.22</v>
      </c>
    </row>
    <row r="8850" spans="1:4" x14ac:dyDescent="0.35">
      <c r="A8850" t="s">
        <v>380</v>
      </c>
      <c r="B8850" t="s">
        <v>381</v>
      </c>
      <c r="C8850">
        <v>2002</v>
      </c>
      <c r="D8850">
        <v>116289.37</v>
      </c>
    </row>
    <row r="8851" spans="1:4" x14ac:dyDescent="0.35">
      <c r="A8851" t="s">
        <v>380</v>
      </c>
      <c r="B8851" t="s">
        <v>381</v>
      </c>
      <c r="C8851">
        <v>2003</v>
      </c>
      <c r="D8851">
        <v>109774.62</v>
      </c>
    </row>
    <row r="8852" spans="1:4" x14ac:dyDescent="0.35">
      <c r="A8852" t="s">
        <v>380</v>
      </c>
      <c r="B8852" t="s">
        <v>381</v>
      </c>
      <c r="C8852">
        <v>2004</v>
      </c>
      <c r="D8852">
        <v>123064.77</v>
      </c>
    </row>
    <row r="8853" spans="1:4" x14ac:dyDescent="0.35">
      <c r="A8853" t="s">
        <v>380</v>
      </c>
      <c r="B8853" t="s">
        <v>381</v>
      </c>
      <c r="C8853">
        <v>2005</v>
      </c>
      <c r="D8853">
        <v>127051.62</v>
      </c>
    </row>
    <row r="8854" spans="1:4" x14ac:dyDescent="0.35">
      <c r="A8854" t="s">
        <v>380</v>
      </c>
      <c r="B8854" t="s">
        <v>381</v>
      </c>
      <c r="C8854">
        <v>2006</v>
      </c>
      <c r="D8854">
        <v>135878.34</v>
      </c>
    </row>
    <row r="8855" spans="1:4" x14ac:dyDescent="0.35">
      <c r="A8855" t="s">
        <v>380</v>
      </c>
      <c r="B8855" t="s">
        <v>381</v>
      </c>
      <c r="C8855">
        <v>2007</v>
      </c>
      <c r="D8855">
        <v>141082.23000000001</v>
      </c>
    </row>
    <row r="8856" spans="1:4" x14ac:dyDescent="0.35">
      <c r="A8856" t="s">
        <v>380</v>
      </c>
      <c r="B8856" t="s">
        <v>381</v>
      </c>
      <c r="C8856">
        <v>2008</v>
      </c>
      <c r="D8856">
        <v>143673.14000000001</v>
      </c>
    </row>
    <row r="8857" spans="1:4" x14ac:dyDescent="0.35">
      <c r="A8857" t="s">
        <v>380</v>
      </c>
      <c r="B8857" t="s">
        <v>381</v>
      </c>
      <c r="C8857">
        <v>2009</v>
      </c>
      <c r="D8857">
        <v>149339.19</v>
      </c>
    </row>
    <row r="8858" spans="1:4" x14ac:dyDescent="0.35">
      <c r="A8858" t="s">
        <v>380</v>
      </c>
      <c r="B8858" t="s">
        <v>381</v>
      </c>
      <c r="C8858">
        <v>2010</v>
      </c>
      <c r="D8858">
        <v>156003.53</v>
      </c>
    </row>
    <row r="8859" spans="1:4" x14ac:dyDescent="0.35">
      <c r="A8859" t="s">
        <v>380</v>
      </c>
      <c r="B8859" t="s">
        <v>381</v>
      </c>
      <c r="C8859">
        <v>2011</v>
      </c>
      <c r="D8859">
        <v>159035.38</v>
      </c>
    </row>
    <row r="8860" spans="1:4" x14ac:dyDescent="0.35">
      <c r="A8860" t="s">
        <v>380</v>
      </c>
      <c r="B8860" t="s">
        <v>381</v>
      </c>
      <c r="C8860">
        <v>2012</v>
      </c>
      <c r="D8860">
        <v>157040.89000000001</v>
      </c>
    </row>
    <row r="8861" spans="1:4" x14ac:dyDescent="0.35">
      <c r="A8861" t="s">
        <v>380</v>
      </c>
      <c r="B8861" t="s">
        <v>381</v>
      </c>
      <c r="C8861">
        <v>2013</v>
      </c>
      <c r="D8861">
        <v>156552.79999999999</v>
      </c>
    </row>
    <row r="8862" spans="1:4" x14ac:dyDescent="0.35">
      <c r="A8862" t="s">
        <v>380</v>
      </c>
      <c r="B8862" t="s">
        <v>381</v>
      </c>
      <c r="C8862">
        <v>2014</v>
      </c>
      <c r="D8862">
        <v>157654.78</v>
      </c>
    </row>
    <row r="8863" spans="1:4" x14ac:dyDescent="0.35">
      <c r="A8863" t="s">
        <v>380</v>
      </c>
      <c r="B8863" t="s">
        <v>381</v>
      </c>
      <c r="C8863">
        <v>2015</v>
      </c>
      <c r="D8863">
        <v>164988.62</v>
      </c>
    </row>
    <row r="8864" spans="1:4" x14ac:dyDescent="0.35">
      <c r="A8864" t="s">
        <v>380</v>
      </c>
      <c r="B8864" t="s">
        <v>381</v>
      </c>
      <c r="C8864">
        <v>2016</v>
      </c>
      <c r="D8864">
        <v>172266.61</v>
      </c>
    </row>
    <row r="8865" spans="1:4" x14ac:dyDescent="0.35">
      <c r="A8865" t="s">
        <v>380</v>
      </c>
      <c r="B8865" t="s">
        <v>381</v>
      </c>
      <c r="C8865">
        <v>2017</v>
      </c>
      <c r="D8865">
        <v>175960</v>
      </c>
    </row>
    <row r="8866" spans="1:4" x14ac:dyDescent="0.35">
      <c r="A8866" t="s">
        <v>380</v>
      </c>
      <c r="B8866" t="s">
        <v>381</v>
      </c>
      <c r="C8866">
        <v>2018</v>
      </c>
      <c r="D8866">
        <v>176342.38</v>
      </c>
    </row>
    <row r="8867" spans="1:4" x14ac:dyDescent="0.35">
      <c r="A8867" t="s">
        <v>380</v>
      </c>
      <c r="B8867" t="s">
        <v>381</v>
      </c>
      <c r="C8867">
        <v>2019</v>
      </c>
      <c r="D8867">
        <v>171884.06</v>
      </c>
    </row>
    <row r="8868" spans="1:4" x14ac:dyDescent="0.35">
      <c r="A8868" t="s">
        <v>380</v>
      </c>
      <c r="B8868" t="s">
        <v>381</v>
      </c>
      <c r="C8868">
        <v>2020</v>
      </c>
      <c r="D8868">
        <v>162517.10999999999</v>
      </c>
    </row>
    <row r="8869" spans="1:4" x14ac:dyDescent="0.35">
      <c r="A8869" t="s">
        <v>380</v>
      </c>
      <c r="B8869" t="s">
        <v>381</v>
      </c>
      <c r="C8869">
        <v>2021</v>
      </c>
      <c r="D8869">
        <v>164442.57999999999</v>
      </c>
    </row>
    <row r="8870" spans="1:4" x14ac:dyDescent="0.35">
      <c r="A8870" t="s">
        <v>380</v>
      </c>
      <c r="B8870" t="s">
        <v>381</v>
      </c>
      <c r="C8870">
        <v>2022</v>
      </c>
      <c r="D8870">
        <v>158521.72</v>
      </c>
    </row>
    <row r="8871" spans="1:4" x14ac:dyDescent="0.35">
      <c r="A8871" t="s">
        <v>380</v>
      </c>
      <c r="B8871" t="s">
        <v>381</v>
      </c>
      <c r="C8871">
        <v>2023</v>
      </c>
      <c r="D8871">
        <v>171241.08</v>
      </c>
    </row>
    <row r="8872" spans="1:4" x14ac:dyDescent="0.35">
      <c r="A8872" t="s">
        <v>380</v>
      </c>
      <c r="B8872" t="s">
        <v>381</v>
      </c>
      <c r="C8872">
        <v>2024</v>
      </c>
      <c r="D8872">
        <v>180701.45</v>
      </c>
    </row>
    <row r="8873" spans="1:4" x14ac:dyDescent="0.35">
      <c r="A8873" t="s">
        <v>382</v>
      </c>
      <c r="B8873" t="s">
        <v>383</v>
      </c>
      <c r="C8873">
        <v>1965</v>
      </c>
      <c r="D8873">
        <v>24475.344000000001</v>
      </c>
    </row>
    <row r="8874" spans="1:4" x14ac:dyDescent="0.35">
      <c r="A8874" t="s">
        <v>382</v>
      </c>
      <c r="B8874" t="s">
        <v>383</v>
      </c>
      <c r="C8874">
        <v>1966</v>
      </c>
      <c r="D8874">
        <v>25120.041000000001</v>
      </c>
    </row>
    <row r="8875" spans="1:4" x14ac:dyDescent="0.35">
      <c r="A8875" t="s">
        <v>382</v>
      </c>
      <c r="B8875" t="s">
        <v>383</v>
      </c>
      <c r="C8875">
        <v>1967</v>
      </c>
      <c r="D8875">
        <v>25058.86</v>
      </c>
    </row>
    <row r="8876" spans="1:4" x14ac:dyDescent="0.35">
      <c r="A8876" t="s">
        <v>382</v>
      </c>
      <c r="B8876" t="s">
        <v>383</v>
      </c>
      <c r="C8876">
        <v>1968</v>
      </c>
      <c r="D8876">
        <v>27468.2</v>
      </c>
    </row>
    <row r="8877" spans="1:4" x14ac:dyDescent="0.35">
      <c r="A8877" t="s">
        <v>382</v>
      </c>
      <c r="B8877" t="s">
        <v>383</v>
      </c>
      <c r="C8877">
        <v>1969</v>
      </c>
      <c r="D8877">
        <v>28501.72</v>
      </c>
    </row>
    <row r="8878" spans="1:4" x14ac:dyDescent="0.35">
      <c r="A8878" t="s">
        <v>382</v>
      </c>
      <c r="B8878" t="s">
        <v>383</v>
      </c>
      <c r="C8878">
        <v>1970</v>
      </c>
      <c r="D8878">
        <v>31316.26</v>
      </c>
    </row>
    <row r="8879" spans="1:4" x14ac:dyDescent="0.35">
      <c r="A8879" t="s">
        <v>382</v>
      </c>
      <c r="B8879" t="s">
        <v>383</v>
      </c>
      <c r="C8879">
        <v>1971</v>
      </c>
      <c r="D8879">
        <v>33312.78</v>
      </c>
    </row>
    <row r="8880" spans="1:4" x14ac:dyDescent="0.35">
      <c r="A8880" t="s">
        <v>382</v>
      </c>
      <c r="B8880" t="s">
        <v>383</v>
      </c>
      <c r="C8880">
        <v>1972</v>
      </c>
      <c r="D8880">
        <v>34733.25</v>
      </c>
    </row>
    <row r="8881" spans="1:4" x14ac:dyDescent="0.35">
      <c r="A8881" t="s">
        <v>382</v>
      </c>
      <c r="B8881" t="s">
        <v>383</v>
      </c>
      <c r="C8881">
        <v>1973</v>
      </c>
      <c r="D8881">
        <v>35794.035000000003</v>
      </c>
    </row>
    <row r="8882" spans="1:4" x14ac:dyDescent="0.35">
      <c r="A8882" t="s">
        <v>382</v>
      </c>
      <c r="B8882" t="s">
        <v>383</v>
      </c>
      <c r="C8882">
        <v>1974</v>
      </c>
      <c r="D8882">
        <v>37295.07</v>
      </c>
    </row>
    <row r="8883" spans="1:4" x14ac:dyDescent="0.35">
      <c r="A8883" t="s">
        <v>382</v>
      </c>
      <c r="B8883" t="s">
        <v>383</v>
      </c>
      <c r="C8883">
        <v>1975</v>
      </c>
      <c r="D8883">
        <v>38632.366999999998</v>
      </c>
    </row>
    <row r="8884" spans="1:4" x14ac:dyDescent="0.35">
      <c r="A8884" t="s">
        <v>382</v>
      </c>
      <c r="B8884" t="s">
        <v>383</v>
      </c>
      <c r="C8884">
        <v>1976</v>
      </c>
      <c r="D8884">
        <v>39665.296999999999</v>
      </c>
    </row>
    <row r="8885" spans="1:4" x14ac:dyDescent="0.35">
      <c r="A8885" t="s">
        <v>382</v>
      </c>
      <c r="B8885" t="s">
        <v>383</v>
      </c>
      <c r="C8885">
        <v>1977</v>
      </c>
      <c r="D8885">
        <v>41267.394999999997</v>
      </c>
    </row>
    <row r="8886" spans="1:4" x14ac:dyDescent="0.35">
      <c r="A8886" t="s">
        <v>382</v>
      </c>
      <c r="B8886" t="s">
        <v>383</v>
      </c>
      <c r="C8886">
        <v>1978</v>
      </c>
      <c r="D8886">
        <v>42869.815999999999</v>
      </c>
    </row>
    <row r="8887" spans="1:4" x14ac:dyDescent="0.35">
      <c r="A8887" t="s">
        <v>382</v>
      </c>
      <c r="B8887" t="s">
        <v>383</v>
      </c>
      <c r="C8887">
        <v>1979</v>
      </c>
      <c r="D8887">
        <v>43679.593999999997</v>
      </c>
    </row>
    <row r="8888" spans="1:4" x14ac:dyDescent="0.35">
      <c r="A8888" t="s">
        <v>382</v>
      </c>
      <c r="B8888" t="s">
        <v>383</v>
      </c>
      <c r="C8888">
        <v>1980</v>
      </c>
      <c r="D8888">
        <v>44015.7</v>
      </c>
    </row>
    <row r="8889" spans="1:4" x14ac:dyDescent="0.35">
      <c r="A8889" t="s">
        <v>382</v>
      </c>
      <c r="B8889" t="s">
        <v>383</v>
      </c>
      <c r="C8889">
        <v>1981</v>
      </c>
      <c r="D8889">
        <v>43338.843999999997</v>
      </c>
    </row>
    <row r="8890" spans="1:4" x14ac:dyDescent="0.35">
      <c r="A8890" t="s">
        <v>382</v>
      </c>
      <c r="B8890" t="s">
        <v>383</v>
      </c>
      <c r="C8890">
        <v>1982</v>
      </c>
      <c r="D8890">
        <v>42562.542999999998</v>
      </c>
    </row>
    <row r="8891" spans="1:4" x14ac:dyDescent="0.35">
      <c r="A8891" t="s">
        <v>382</v>
      </c>
      <c r="B8891" t="s">
        <v>383</v>
      </c>
      <c r="C8891">
        <v>1983</v>
      </c>
      <c r="D8891">
        <v>42394.934000000001</v>
      </c>
    </row>
    <row r="8892" spans="1:4" x14ac:dyDescent="0.35">
      <c r="A8892" t="s">
        <v>382</v>
      </c>
      <c r="B8892" t="s">
        <v>383</v>
      </c>
      <c r="C8892">
        <v>1984</v>
      </c>
      <c r="D8892">
        <v>45375.95</v>
      </c>
    </row>
    <row r="8893" spans="1:4" x14ac:dyDescent="0.35">
      <c r="A8893" t="s">
        <v>382</v>
      </c>
      <c r="B8893" t="s">
        <v>383</v>
      </c>
      <c r="C8893">
        <v>1985</v>
      </c>
      <c r="D8893">
        <v>46526.8</v>
      </c>
    </row>
    <row r="8894" spans="1:4" x14ac:dyDescent="0.35">
      <c r="A8894" t="s">
        <v>382</v>
      </c>
      <c r="B8894" t="s">
        <v>383</v>
      </c>
      <c r="C8894">
        <v>1986</v>
      </c>
      <c r="D8894">
        <v>45866.667999999998</v>
      </c>
    </row>
    <row r="8895" spans="1:4" x14ac:dyDescent="0.35">
      <c r="A8895" t="s">
        <v>382</v>
      </c>
      <c r="B8895" t="s">
        <v>383</v>
      </c>
      <c r="C8895">
        <v>1987</v>
      </c>
      <c r="D8895">
        <v>46669.75</v>
      </c>
    </row>
    <row r="8896" spans="1:4" x14ac:dyDescent="0.35">
      <c r="A8896" t="s">
        <v>382</v>
      </c>
      <c r="B8896" t="s">
        <v>383</v>
      </c>
      <c r="C8896">
        <v>1988</v>
      </c>
      <c r="D8896">
        <v>46689.54</v>
      </c>
    </row>
    <row r="8897" spans="1:4" x14ac:dyDescent="0.35">
      <c r="A8897" t="s">
        <v>382</v>
      </c>
      <c r="B8897" t="s">
        <v>383</v>
      </c>
      <c r="C8897">
        <v>1989</v>
      </c>
      <c r="D8897">
        <v>47176.991999999998</v>
      </c>
    </row>
    <row r="8898" spans="1:4" x14ac:dyDescent="0.35">
      <c r="A8898" t="s">
        <v>382</v>
      </c>
      <c r="B8898" t="s">
        <v>383</v>
      </c>
      <c r="C8898">
        <v>1990</v>
      </c>
      <c r="D8898">
        <v>47161.055</v>
      </c>
    </row>
    <row r="8899" spans="1:4" x14ac:dyDescent="0.35">
      <c r="A8899" t="s">
        <v>382</v>
      </c>
      <c r="B8899" t="s">
        <v>383</v>
      </c>
      <c r="C8899">
        <v>1991</v>
      </c>
      <c r="D8899">
        <v>42042.315999999999</v>
      </c>
    </row>
    <row r="8900" spans="1:4" x14ac:dyDescent="0.35">
      <c r="A8900" t="s">
        <v>382</v>
      </c>
      <c r="B8900" t="s">
        <v>383</v>
      </c>
      <c r="C8900">
        <v>1992</v>
      </c>
      <c r="D8900">
        <v>40279.745999999999</v>
      </c>
    </row>
    <row r="8901" spans="1:4" x14ac:dyDescent="0.35">
      <c r="A8901" t="s">
        <v>382</v>
      </c>
      <c r="B8901" t="s">
        <v>383</v>
      </c>
      <c r="C8901">
        <v>1993</v>
      </c>
      <c r="D8901">
        <v>39422.042999999998</v>
      </c>
    </row>
    <row r="8902" spans="1:4" x14ac:dyDescent="0.35">
      <c r="A8902" t="s">
        <v>382</v>
      </c>
      <c r="B8902" t="s">
        <v>383</v>
      </c>
      <c r="C8902">
        <v>1994</v>
      </c>
      <c r="D8902">
        <v>38711.277000000002</v>
      </c>
    </row>
    <row r="8903" spans="1:4" x14ac:dyDescent="0.35">
      <c r="A8903" t="s">
        <v>382</v>
      </c>
      <c r="B8903" t="s">
        <v>383</v>
      </c>
      <c r="C8903">
        <v>1995</v>
      </c>
      <c r="D8903">
        <v>39174.080000000002</v>
      </c>
    </row>
    <row r="8904" spans="1:4" x14ac:dyDescent="0.35">
      <c r="A8904" t="s">
        <v>382</v>
      </c>
      <c r="B8904" t="s">
        <v>383</v>
      </c>
      <c r="C8904">
        <v>1996</v>
      </c>
      <c r="D8904">
        <v>39385.582000000002</v>
      </c>
    </row>
    <row r="8905" spans="1:4" x14ac:dyDescent="0.35">
      <c r="A8905" t="s">
        <v>382</v>
      </c>
      <c r="B8905" t="s">
        <v>383</v>
      </c>
      <c r="C8905">
        <v>1997</v>
      </c>
      <c r="D8905">
        <v>38608.910000000003</v>
      </c>
    </row>
    <row r="8906" spans="1:4" x14ac:dyDescent="0.35">
      <c r="A8906" t="s">
        <v>382</v>
      </c>
      <c r="B8906" t="s">
        <v>383</v>
      </c>
      <c r="C8906">
        <v>1998</v>
      </c>
      <c r="D8906">
        <v>38982.080000000002</v>
      </c>
    </row>
    <row r="8907" spans="1:4" x14ac:dyDescent="0.35">
      <c r="A8907" t="s">
        <v>382</v>
      </c>
      <c r="B8907" t="s">
        <v>383</v>
      </c>
      <c r="C8907">
        <v>1999</v>
      </c>
      <c r="D8907">
        <v>39287.695</v>
      </c>
    </row>
    <row r="8908" spans="1:4" x14ac:dyDescent="0.35">
      <c r="A8908" t="s">
        <v>382</v>
      </c>
      <c r="B8908" t="s">
        <v>383</v>
      </c>
      <c r="C8908">
        <v>2000</v>
      </c>
      <c r="D8908">
        <v>40566.387000000002</v>
      </c>
    </row>
    <row r="8909" spans="1:4" x14ac:dyDescent="0.35">
      <c r="A8909" t="s">
        <v>382</v>
      </c>
      <c r="B8909" t="s">
        <v>383</v>
      </c>
      <c r="C8909">
        <v>2001</v>
      </c>
      <c r="D8909">
        <v>41743.79</v>
      </c>
    </row>
    <row r="8910" spans="1:4" x14ac:dyDescent="0.35">
      <c r="A8910" t="s">
        <v>382</v>
      </c>
      <c r="B8910" t="s">
        <v>383</v>
      </c>
      <c r="C8910">
        <v>2002</v>
      </c>
      <c r="D8910">
        <v>42104.883000000002</v>
      </c>
    </row>
    <row r="8911" spans="1:4" x14ac:dyDescent="0.35">
      <c r="A8911" t="s">
        <v>382</v>
      </c>
      <c r="B8911" t="s">
        <v>383</v>
      </c>
      <c r="C8911">
        <v>2003</v>
      </c>
      <c r="D8911">
        <v>40899.35</v>
      </c>
    </row>
    <row r="8912" spans="1:4" x14ac:dyDescent="0.35">
      <c r="A8912" t="s">
        <v>382</v>
      </c>
      <c r="B8912" t="s">
        <v>383</v>
      </c>
      <c r="C8912">
        <v>2004</v>
      </c>
      <c r="D8912">
        <v>40000.277000000002</v>
      </c>
    </row>
    <row r="8913" spans="1:4" x14ac:dyDescent="0.35">
      <c r="A8913" t="s">
        <v>382</v>
      </c>
      <c r="B8913" t="s">
        <v>383</v>
      </c>
      <c r="C8913">
        <v>2005</v>
      </c>
      <c r="D8913">
        <v>42082.98</v>
      </c>
    </row>
    <row r="8914" spans="1:4" x14ac:dyDescent="0.35">
      <c r="A8914" t="s">
        <v>382</v>
      </c>
      <c r="B8914" t="s">
        <v>383</v>
      </c>
      <c r="C8914">
        <v>2006</v>
      </c>
      <c r="D8914">
        <v>40949.366999999998</v>
      </c>
    </row>
    <row r="8915" spans="1:4" x14ac:dyDescent="0.35">
      <c r="A8915" t="s">
        <v>382</v>
      </c>
      <c r="B8915" t="s">
        <v>383</v>
      </c>
      <c r="C8915">
        <v>2007</v>
      </c>
      <c r="D8915">
        <v>38428.33</v>
      </c>
    </row>
    <row r="8916" spans="1:4" x14ac:dyDescent="0.35">
      <c r="A8916" t="s">
        <v>382</v>
      </c>
      <c r="B8916" t="s">
        <v>383</v>
      </c>
      <c r="C8916">
        <v>2008</v>
      </c>
      <c r="D8916">
        <v>39450.379999999997</v>
      </c>
    </row>
    <row r="8917" spans="1:4" x14ac:dyDescent="0.35">
      <c r="A8917" t="s">
        <v>382</v>
      </c>
      <c r="B8917" t="s">
        <v>383</v>
      </c>
      <c r="C8917">
        <v>2009</v>
      </c>
      <c r="D8917">
        <v>35713.120000000003</v>
      </c>
    </row>
    <row r="8918" spans="1:4" x14ac:dyDescent="0.35">
      <c r="A8918" t="s">
        <v>382</v>
      </c>
      <c r="B8918" t="s">
        <v>383</v>
      </c>
      <c r="C8918">
        <v>2010</v>
      </c>
      <c r="D8918">
        <v>38113.008000000002</v>
      </c>
    </row>
    <row r="8919" spans="1:4" x14ac:dyDescent="0.35">
      <c r="A8919" t="s">
        <v>382</v>
      </c>
      <c r="B8919" t="s">
        <v>383</v>
      </c>
      <c r="C8919">
        <v>2011</v>
      </c>
      <c r="D8919">
        <v>36622.362999999998</v>
      </c>
    </row>
    <row r="8920" spans="1:4" x14ac:dyDescent="0.35">
      <c r="A8920" t="s">
        <v>382</v>
      </c>
      <c r="B8920" t="s">
        <v>383</v>
      </c>
      <c r="C8920">
        <v>2012</v>
      </c>
      <c r="D8920">
        <v>35133.703000000001</v>
      </c>
    </row>
    <row r="8921" spans="1:4" x14ac:dyDescent="0.35">
      <c r="A8921" t="s">
        <v>382</v>
      </c>
      <c r="B8921" t="s">
        <v>383</v>
      </c>
      <c r="C8921">
        <v>2013</v>
      </c>
      <c r="D8921">
        <v>35965.222999999998</v>
      </c>
    </row>
    <row r="8922" spans="1:4" x14ac:dyDescent="0.35">
      <c r="A8922" t="s">
        <v>382</v>
      </c>
      <c r="B8922" t="s">
        <v>383</v>
      </c>
      <c r="C8922">
        <v>2014</v>
      </c>
      <c r="D8922">
        <v>33446.343999999997</v>
      </c>
    </row>
    <row r="8923" spans="1:4" x14ac:dyDescent="0.35">
      <c r="A8923" t="s">
        <v>382</v>
      </c>
      <c r="B8923" t="s">
        <v>383</v>
      </c>
      <c r="C8923">
        <v>2015</v>
      </c>
      <c r="D8923">
        <v>33760.245999999999</v>
      </c>
    </row>
    <row r="8924" spans="1:4" x14ac:dyDescent="0.35">
      <c r="A8924" t="s">
        <v>382</v>
      </c>
      <c r="B8924" t="s">
        <v>383</v>
      </c>
      <c r="C8924">
        <v>2016</v>
      </c>
      <c r="D8924">
        <v>34039.949999999997</v>
      </c>
    </row>
    <row r="8925" spans="1:4" x14ac:dyDescent="0.35">
      <c r="A8925" t="s">
        <v>382</v>
      </c>
      <c r="B8925" t="s">
        <v>383</v>
      </c>
      <c r="C8925">
        <v>2017</v>
      </c>
      <c r="D8925">
        <v>35799.366999999998</v>
      </c>
    </row>
    <row r="8926" spans="1:4" x14ac:dyDescent="0.35">
      <c r="A8926" t="s">
        <v>382</v>
      </c>
      <c r="B8926" t="s">
        <v>383</v>
      </c>
      <c r="C8926">
        <v>2018</v>
      </c>
      <c r="D8926">
        <v>35143.78</v>
      </c>
    </row>
    <row r="8927" spans="1:4" x14ac:dyDescent="0.35">
      <c r="A8927" t="s">
        <v>382</v>
      </c>
      <c r="B8927" t="s">
        <v>383</v>
      </c>
      <c r="C8927">
        <v>2019</v>
      </c>
      <c r="D8927">
        <v>33913.332000000002</v>
      </c>
    </row>
    <row r="8928" spans="1:4" x14ac:dyDescent="0.35">
      <c r="A8928" t="s">
        <v>382</v>
      </c>
      <c r="B8928" t="s">
        <v>383</v>
      </c>
      <c r="C8928">
        <v>2020</v>
      </c>
      <c r="D8928">
        <v>33203.387000000002</v>
      </c>
    </row>
    <row r="8929" spans="1:4" x14ac:dyDescent="0.35">
      <c r="A8929" t="s">
        <v>382</v>
      </c>
      <c r="B8929" t="s">
        <v>383</v>
      </c>
      <c r="C8929">
        <v>2021</v>
      </c>
      <c r="D8929">
        <v>35868.370000000003</v>
      </c>
    </row>
    <row r="8930" spans="1:4" x14ac:dyDescent="0.35">
      <c r="A8930" t="s">
        <v>382</v>
      </c>
      <c r="B8930" t="s">
        <v>383</v>
      </c>
      <c r="C8930">
        <v>2022</v>
      </c>
      <c r="D8930">
        <v>32867.980000000003</v>
      </c>
    </row>
    <row r="8931" spans="1:4" x14ac:dyDescent="0.35">
      <c r="A8931" t="s">
        <v>382</v>
      </c>
      <c r="B8931" t="s">
        <v>383</v>
      </c>
      <c r="C8931">
        <v>2023</v>
      </c>
      <c r="D8931">
        <v>33405.19</v>
      </c>
    </row>
    <row r="8932" spans="1:4" x14ac:dyDescent="0.35">
      <c r="A8932" t="s">
        <v>382</v>
      </c>
      <c r="B8932" t="s">
        <v>383</v>
      </c>
      <c r="C8932">
        <v>2024</v>
      </c>
      <c r="D8932">
        <v>32882.68</v>
      </c>
    </row>
    <row r="8933" spans="1:4" x14ac:dyDescent="0.35">
      <c r="A8933" t="s">
        <v>384</v>
      </c>
      <c r="B8933" t="s">
        <v>385</v>
      </c>
      <c r="C8933">
        <v>1990</v>
      </c>
      <c r="D8933">
        <v>34608.983999999997</v>
      </c>
    </row>
    <row r="8934" spans="1:4" x14ac:dyDescent="0.35">
      <c r="A8934" t="s">
        <v>384</v>
      </c>
      <c r="B8934" t="s">
        <v>385</v>
      </c>
      <c r="C8934">
        <v>1991</v>
      </c>
      <c r="D8934">
        <v>34650.097999999998</v>
      </c>
    </row>
    <row r="8935" spans="1:4" x14ac:dyDescent="0.35">
      <c r="A8935" t="s">
        <v>384</v>
      </c>
      <c r="B8935" t="s">
        <v>385</v>
      </c>
      <c r="C8935">
        <v>1992</v>
      </c>
      <c r="D8935">
        <v>32439.706999999999</v>
      </c>
    </row>
    <row r="8936" spans="1:4" x14ac:dyDescent="0.35">
      <c r="A8936" t="s">
        <v>384</v>
      </c>
      <c r="B8936" t="s">
        <v>385</v>
      </c>
      <c r="C8936">
        <v>1993</v>
      </c>
      <c r="D8936">
        <v>33455.08</v>
      </c>
    </row>
    <row r="8937" spans="1:4" x14ac:dyDescent="0.35">
      <c r="A8937" t="s">
        <v>384</v>
      </c>
      <c r="B8937" t="s">
        <v>385</v>
      </c>
      <c r="C8937">
        <v>1994</v>
      </c>
      <c r="D8937">
        <v>35644.629999999997</v>
      </c>
    </row>
    <row r="8938" spans="1:4" x14ac:dyDescent="0.35">
      <c r="A8938" t="s">
        <v>384</v>
      </c>
      <c r="B8938" t="s">
        <v>385</v>
      </c>
      <c r="C8938">
        <v>1995</v>
      </c>
      <c r="D8938">
        <v>37397.616999999998</v>
      </c>
    </row>
    <row r="8939" spans="1:4" x14ac:dyDescent="0.35">
      <c r="A8939" t="s">
        <v>384</v>
      </c>
      <c r="B8939" t="s">
        <v>385</v>
      </c>
      <c r="C8939">
        <v>1996</v>
      </c>
      <c r="D8939">
        <v>39269.394999999997</v>
      </c>
    </row>
    <row r="8940" spans="1:4" x14ac:dyDescent="0.35">
      <c r="A8940" t="s">
        <v>384</v>
      </c>
      <c r="B8940" t="s">
        <v>385</v>
      </c>
      <c r="C8940">
        <v>1997</v>
      </c>
      <c r="D8940">
        <v>40198.957000000002</v>
      </c>
    </row>
    <row r="8941" spans="1:4" x14ac:dyDescent="0.35">
      <c r="A8941" t="s">
        <v>384</v>
      </c>
      <c r="B8941" t="s">
        <v>385</v>
      </c>
      <c r="C8941">
        <v>1998</v>
      </c>
      <c r="D8941">
        <v>40394.175999999999</v>
      </c>
    </row>
    <row r="8942" spans="1:4" x14ac:dyDescent="0.35">
      <c r="A8942" t="s">
        <v>384</v>
      </c>
      <c r="B8942" t="s">
        <v>385</v>
      </c>
      <c r="C8942">
        <v>1999</v>
      </c>
      <c r="D8942">
        <v>39923.93</v>
      </c>
    </row>
    <row r="8943" spans="1:4" x14ac:dyDescent="0.35">
      <c r="A8943" t="s">
        <v>384</v>
      </c>
      <c r="B8943" t="s">
        <v>385</v>
      </c>
      <c r="C8943">
        <v>2000</v>
      </c>
      <c r="D8943">
        <v>39492.625</v>
      </c>
    </row>
    <row r="8944" spans="1:4" x14ac:dyDescent="0.35">
      <c r="A8944" t="s">
        <v>384</v>
      </c>
      <c r="B8944" t="s">
        <v>385</v>
      </c>
      <c r="C8944">
        <v>2001</v>
      </c>
      <c r="D8944">
        <v>41328.18</v>
      </c>
    </row>
    <row r="8945" spans="1:4" x14ac:dyDescent="0.35">
      <c r="A8945" t="s">
        <v>384</v>
      </c>
      <c r="B8945" t="s">
        <v>385</v>
      </c>
      <c r="C8945">
        <v>2002</v>
      </c>
      <c r="D8945">
        <v>41073.065999999999</v>
      </c>
    </row>
    <row r="8946" spans="1:4" x14ac:dyDescent="0.35">
      <c r="A8946" t="s">
        <v>384</v>
      </c>
      <c r="B8946" t="s">
        <v>385</v>
      </c>
      <c r="C8946">
        <v>2003</v>
      </c>
      <c r="D8946">
        <v>40269.707000000002</v>
      </c>
    </row>
    <row r="8947" spans="1:4" x14ac:dyDescent="0.35">
      <c r="A8947" t="s">
        <v>384</v>
      </c>
      <c r="B8947" t="s">
        <v>385</v>
      </c>
      <c r="C8947">
        <v>2004</v>
      </c>
      <c r="D8947">
        <v>42709.362999999998</v>
      </c>
    </row>
    <row r="8948" spans="1:4" x14ac:dyDescent="0.35">
      <c r="A8948" t="s">
        <v>384</v>
      </c>
      <c r="B8948" t="s">
        <v>385</v>
      </c>
      <c r="C8948">
        <v>2005</v>
      </c>
      <c r="D8948">
        <v>42720.214999999997</v>
      </c>
    </row>
    <row r="8949" spans="1:4" x14ac:dyDescent="0.35">
      <c r="A8949" t="s">
        <v>384</v>
      </c>
      <c r="B8949" t="s">
        <v>385</v>
      </c>
      <c r="C8949">
        <v>2006</v>
      </c>
      <c r="D8949">
        <v>42848.508000000002</v>
      </c>
    </row>
    <row r="8950" spans="1:4" x14ac:dyDescent="0.35">
      <c r="A8950" t="s">
        <v>384</v>
      </c>
      <c r="B8950" t="s">
        <v>385</v>
      </c>
      <c r="C8950">
        <v>2007</v>
      </c>
      <c r="D8950">
        <v>42389.49</v>
      </c>
    </row>
    <row r="8951" spans="1:4" x14ac:dyDescent="0.35">
      <c r="A8951" t="s">
        <v>384</v>
      </c>
      <c r="B8951" t="s">
        <v>385</v>
      </c>
      <c r="C8951">
        <v>2008</v>
      </c>
      <c r="D8951">
        <v>46247.805</v>
      </c>
    </row>
    <row r="8952" spans="1:4" x14ac:dyDescent="0.35">
      <c r="A8952" t="s">
        <v>384</v>
      </c>
      <c r="B8952" t="s">
        <v>385</v>
      </c>
      <c r="C8952">
        <v>2009</v>
      </c>
      <c r="D8952">
        <v>42449.91</v>
      </c>
    </row>
    <row r="8953" spans="1:4" x14ac:dyDescent="0.35">
      <c r="A8953" t="s">
        <v>384</v>
      </c>
      <c r="B8953" t="s">
        <v>385</v>
      </c>
      <c r="C8953">
        <v>2010</v>
      </c>
      <c r="D8953">
        <v>42338.94</v>
      </c>
    </row>
    <row r="8954" spans="1:4" x14ac:dyDescent="0.35">
      <c r="A8954" t="s">
        <v>384</v>
      </c>
      <c r="B8954" t="s">
        <v>385</v>
      </c>
      <c r="C8954">
        <v>2011</v>
      </c>
      <c r="D8954">
        <v>41018.535000000003</v>
      </c>
    </row>
    <row r="8955" spans="1:4" x14ac:dyDescent="0.35">
      <c r="A8955" t="s">
        <v>384</v>
      </c>
      <c r="B8955" t="s">
        <v>385</v>
      </c>
      <c r="C8955">
        <v>2012</v>
      </c>
      <c r="D8955">
        <v>39769.222999999998</v>
      </c>
    </row>
    <row r="8956" spans="1:4" x14ac:dyDescent="0.35">
      <c r="A8956" t="s">
        <v>384</v>
      </c>
      <c r="B8956" t="s">
        <v>385</v>
      </c>
      <c r="C8956">
        <v>2013</v>
      </c>
      <c r="D8956">
        <v>39280.561999999998</v>
      </c>
    </row>
    <row r="8957" spans="1:4" x14ac:dyDescent="0.35">
      <c r="A8957" t="s">
        <v>384</v>
      </c>
      <c r="B8957" t="s">
        <v>385</v>
      </c>
      <c r="C8957">
        <v>2014</v>
      </c>
      <c r="D8957">
        <v>40255.163999999997</v>
      </c>
    </row>
    <row r="8958" spans="1:4" x14ac:dyDescent="0.35">
      <c r="A8958" t="s">
        <v>384</v>
      </c>
      <c r="B8958" t="s">
        <v>385</v>
      </c>
      <c r="C8958">
        <v>2015</v>
      </c>
      <c r="D8958">
        <v>36270.612999999998</v>
      </c>
    </row>
    <row r="8959" spans="1:4" x14ac:dyDescent="0.35">
      <c r="A8959" t="s">
        <v>384</v>
      </c>
      <c r="B8959" t="s">
        <v>385</v>
      </c>
      <c r="C8959">
        <v>2016</v>
      </c>
      <c r="D8959">
        <v>38740.152000000002</v>
      </c>
    </row>
    <row r="8960" spans="1:4" x14ac:dyDescent="0.35">
      <c r="A8960" t="s">
        <v>384</v>
      </c>
      <c r="B8960" t="s">
        <v>385</v>
      </c>
      <c r="C8960">
        <v>2017</v>
      </c>
      <c r="D8960">
        <v>39139.125</v>
      </c>
    </row>
    <row r="8961" spans="1:4" x14ac:dyDescent="0.35">
      <c r="A8961" t="s">
        <v>384</v>
      </c>
      <c r="B8961" t="s">
        <v>385</v>
      </c>
      <c r="C8961">
        <v>2018</v>
      </c>
      <c r="D8961">
        <v>39812.315999999999</v>
      </c>
    </row>
    <row r="8962" spans="1:4" x14ac:dyDescent="0.35">
      <c r="A8962" t="s">
        <v>384</v>
      </c>
      <c r="B8962" t="s">
        <v>385</v>
      </c>
      <c r="C8962">
        <v>2019</v>
      </c>
      <c r="D8962">
        <v>38399.167999999998</v>
      </c>
    </row>
    <row r="8963" spans="1:4" x14ac:dyDescent="0.35">
      <c r="A8963" t="s">
        <v>384</v>
      </c>
      <c r="B8963" t="s">
        <v>385</v>
      </c>
      <c r="C8963">
        <v>2020</v>
      </c>
      <c r="D8963">
        <v>36764.934000000001</v>
      </c>
    </row>
    <row r="8964" spans="1:4" x14ac:dyDescent="0.35">
      <c r="A8964" t="s">
        <v>384</v>
      </c>
      <c r="B8964" t="s">
        <v>385</v>
      </c>
      <c r="C8964">
        <v>2021</v>
      </c>
      <c r="D8964">
        <v>36234.726999999999</v>
      </c>
    </row>
    <row r="8965" spans="1:4" x14ac:dyDescent="0.35">
      <c r="A8965" t="s">
        <v>384</v>
      </c>
      <c r="B8965" t="s">
        <v>385</v>
      </c>
      <c r="C8965">
        <v>2022</v>
      </c>
      <c r="D8965">
        <v>33377.796999999999</v>
      </c>
    </row>
    <row r="8966" spans="1:4" x14ac:dyDescent="0.35">
      <c r="A8966" t="s">
        <v>384</v>
      </c>
      <c r="B8966" t="s">
        <v>385</v>
      </c>
      <c r="C8966">
        <v>2023</v>
      </c>
      <c r="D8966">
        <v>34819.644999999997</v>
      </c>
    </row>
    <row r="8967" spans="1:4" x14ac:dyDescent="0.35">
      <c r="A8967" t="s">
        <v>384</v>
      </c>
      <c r="B8967" t="s">
        <v>385</v>
      </c>
      <c r="C8967">
        <v>2024</v>
      </c>
      <c r="D8967">
        <v>37360.675999999999</v>
      </c>
    </row>
    <row r="8968" spans="1:4" x14ac:dyDescent="0.35">
      <c r="A8968" t="s">
        <v>386</v>
      </c>
      <c r="B8968" t="s">
        <v>387</v>
      </c>
      <c r="C8968">
        <v>1980</v>
      </c>
      <c r="D8968">
        <v>1813.3136</v>
      </c>
    </row>
    <row r="8969" spans="1:4" x14ac:dyDescent="0.35">
      <c r="A8969" t="s">
        <v>386</v>
      </c>
      <c r="B8969" t="s">
        <v>387</v>
      </c>
      <c r="C8969">
        <v>1981</v>
      </c>
      <c r="D8969">
        <v>2495.1516000000001</v>
      </c>
    </row>
    <row r="8970" spans="1:4" x14ac:dyDescent="0.35">
      <c r="A8970" t="s">
        <v>386</v>
      </c>
      <c r="B8970" t="s">
        <v>387</v>
      </c>
      <c r="C8970">
        <v>1982</v>
      </c>
      <c r="D8970">
        <v>2169.5771</v>
      </c>
    </row>
    <row r="8971" spans="1:4" x14ac:dyDescent="0.35">
      <c r="A8971" t="s">
        <v>386</v>
      </c>
      <c r="B8971" t="s">
        <v>387</v>
      </c>
      <c r="C8971">
        <v>1983</v>
      </c>
      <c r="D8971">
        <v>2329.6642999999999</v>
      </c>
    </row>
    <row r="8972" spans="1:4" x14ac:dyDescent="0.35">
      <c r="A8972" t="s">
        <v>386</v>
      </c>
      <c r="B8972" t="s">
        <v>387</v>
      </c>
      <c r="C8972">
        <v>1984</v>
      </c>
      <c r="D8972">
        <v>2258.297</v>
      </c>
    </row>
    <row r="8973" spans="1:4" x14ac:dyDescent="0.35">
      <c r="A8973" t="s">
        <v>386</v>
      </c>
      <c r="B8973" t="s">
        <v>387</v>
      </c>
      <c r="C8973">
        <v>1985</v>
      </c>
      <c r="D8973">
        <v>1960.2373</v>
      </c>
    </row>
    <row r="8974" spans="1:4" x14ac:dyDescent="0.35">
      <c r="A8974" t="s">
        <v>386</v>
      </c>
      <c r="B8974" t="s">
        <v>387</v>
      </c>
      <c r="C8974">
        <v>1986</v>
      </c>
      <c r="D8974">
        <v>1731.0171</v>
      </c>
    </row>
    <row r="8975" spans="1:4" x14ac:dyDescent="0.35">
      <c r="A8975" t="s">
        <v>386</v>
      </c>
      <c r="B8975" t="s">
        <v>387</v>
      </c>
      <c r="C8975">
        <v>1987</v>
      </c>
      <c r="D8975">
        <v>1953.6411000000001</v>
      </c>
    </row>
    <row r="8976" spans="1:4" x14ac:dyDescent="0.35">
      <c r="A8976" t="s">
        <v>386</v>
      </c>
      <c r="B8976" t="s">
        <v>387</v>
      </c>
      <c r="C8976">
        <v>1988</v>
      </c>
      <c r="D8976">
        <v>2266.9396999999999</v>
      </c>
    </row>
    <row r="8977" spans="1:4" x14ac:dyDescent="0.35">
      <c r="A8977" t="s">
        <v>386</v>
      </c>
      <c r="B8977" t="s">
        <v>387</v>
      </c>
      <c r="C8977">
        <v>1989</v>
      </c>
      <c r="D8977">
        <v>2191.0662000000002</v>
      </c>
    </row>
    <row r="8978" spans="1:4" x14ac:dyDescent="0.35">
      <c r="A8978" t="s">
        <v>386</v>
      </c>
      <c r="B8978" t="s">
        <v>387</v>
      </c>
      <c r="C8978">
        <v>1990</v>
      </c>
      <c r="D8978">
        <v>2123.9355</v>
      </c>
    </row>
    <row r="8979" spans="1:4" x14ac:dyDescent="0.35">
      <c r="A8979" t="s">
        <v>386</v>
      </c>
      <c r="B8979" t="s">
        <v>387</v>
      </c>
      <c r="C8979">
        <v>1991</v>
      </c>
      <c r="D8979">
        <v>2059.9521</v>
      </c>
    </row>
    <row r="8980" spans="1:4" x14ac:dyDescent="0.35">
      <c r="A8980" t="s">
        <v>386</v>
      </c>
      <c r="B8980" t="s">
        <v>387</v>
      </c>
      <c r="C8980">
        <v>1992</v>
      </c>
      <c r="D8980">
        <v>2003.4594999999999</v>
      </c>
    </row>
    <row r="8981" spans="1:4" x14ac:dyDescent="0.35">
      <c r="A8981" t="s">
        <v>386</v>
      </c>
      <c r="B8981" t="s">
        <v>387</v>
      </c>
      <c r="C8981">
        <v>1993</v>
      </c>
      <c r="D8981">
        <v>1940.1244999999999</v>
      </c>
    </row>
    <row r="8982" spans="1:4" x14ac:dyDescent="0.35">
      <c r="A8982" t="s">
        <v>386</v>
      </c>
      <c r="B8982" t="s">
        <v>387</v>
      </c>
      <c r="C8982">
        <v>1994</v>
      </c>
      <c r="D8982">
        <v>1883.8706</v>
      </c>
    </row>
    <row r="8983" spans="1:4" x14ac:dyDescent="0.35">
      <c r="A8983" t="s">
        <v>386</v>
      </c>
      <c r="B8983" t="s">
        <v>387</v>
      </c>
      <c r="C8983">
        <v>1995</v>
      </c>
      <c r="D8983">
        <v>1829.7211</v>
      </c>
    </row>
    <row r="8984" spans="1:4" x14ac:dyDescent="0.35">
      <c r="A8984" t="s">
        <v>386</v>
      </c>
      <c r="B8984" t="s">
        <v>387</v>
      </c>
      <c r="C8984">
        <v>1996</v>
      </c>
      <c r="D8984">
        <v>1781.8641</v>
      </c>
    </row>
    <row r="8985" spans="1:4" x14ac:dyDescent="0.35">
      <c r="A8985" t="s">
        <v>386</v>
      </c>
      <c r="B8985" t="s">
        <v>387</v>
      </c>
      <c r="C8985">
        <v>1997</v>
      </c>
      <c r="D8985">
        <v>1727.6288</v>
      </c>
    </row>
    <row r="8986" spans="1:4" x14ac:dyDescent="0.35">
      <c r="A8986" t="s">
        <v>386</v>
      </c>
      <c r="B8986" t="s">
        <v>387</v>
      </c>
      <c r="C8986">
        <v>1998</v>
      </c>
      <c r="D8986">
        <v>1679.8167000000001</v>
      </c>
    </row>
    <row r="8987" spans="1:4" x14ac:dyDescent="0.35">
      <c r="A8987" t="s">
        <v>386</v>
      </c>
      <c r="B8987" t="s">
        <v>387</v>
      </c>
      <c r="C8987">
        <v>1999</v>
      </c>
      <c r="D8987">
        <v>1635.2208000000001</v>
      </c>
    </row>
    <row r="8988" spans="1:4" x14ac:dyDescent="0.35">
      <c r="A8988" t="s">
        <v>386</v>
      </c>
      <c r="B8988" t="s">
        <v>387</v>
      </c>
      <c r="C8988">
        <v>2000</v>
      </c>
      <c r="D8988">
        <v>2397.9839999999999</v>
      </c>
    </row>
    <row r="8989" spans="1:4" x14ac:dyDescent="0.35">
      <c r="A8989" t="s">
        <v>386</v>
      </c>
      <c r="B8989" t="s">
        <v>387</v>
      </c>
      <c r="C8989">
        <v>2001</v>
      </c>
      <c r="D8989">
        <v>2459.8312999999998</v>
      </c>
    </row>
    <row r="8990" spans="1:4" x14ac:dyDescent="0.35">
      <c r="A8990" t="s">
        <v>386</v>
      </c>
      <c r="B8990" t="s">
        <v>387</v>
      </c>
      <c r="C8990">
        <v>2002</v>
      </c>
      <c r="D8990">
        <v>2494.5500000000002</v>
      </c>
    </row>
    <row r="8991" spans="1:4" x14ac:dyDescent="0.35">
      <c r="A8991" t="s">
        <v>386</v>
      </c>
      <c r="B8991" t="s">
        <v>387</v>
      </c>
      <c r="C8991">
        <v>2003</v>
      </c>
      <c r="D8991">
        <v>2559.692</v>
      </c>
    </row>
    <row r="8992" spans="1:4" x14ac:dyDescent="0.35">
      <c r="A8992" t="s">
        <v>386</v>
      </c>
      <c r="B8992" t="s">
        <v>387</v>
      </c>
      <c r="C8992">
        <v>2004</v>
      </c>
      <c r="D8992">
        <v>2673.9659999999999</v>
      </c>
    </row>
    <row r="8993" spans="1:4" x14ac:dyDescent="0.35">
      <c r="A8993" t="s">
        <v>386</v>
      </c>
      <c r="B8993" t="s">
        <v>387</v>
      </c>
      <c r="C8993">
        <v>2005</v>
      </c>
      <c r="D8993">
        <v>2692.527</v>
      </c>
    </row>
    <row r="8994" spans="1:4" x14ac:dyDescent="0.35">
      <c r="A8994" t="s">
        <v>386</v>
      </c>
      <c r="B8994" t="s">
        <v>387</v>
      </c>
      <c r="C8994">
        <v>2006</v>
      </c>
      <c r="D8994">
        <v>2744.8517999999999</v>
      </c>
    </row>
    <row r="8995" spans="1:4" x14ac:dyDescent="0.35">
      <c r="A8995" t="s">
        <v>386</v>
      </c>
      <c r="B8995" t="s">
        <v>387</v>
      </c>
      <c r="C8995">
        <v>2007</v>
      </c>
      <c r="D8995">
        <v>2875.8771999999999</v>
      </c>
    </row>
    <row r="8996" spans="1:4" x14ac:dyDescent="0.35">
      <c r="A8996" t="s">
        <v>386</v>
      </c>
      <c r="B8996" t="s">
        <v>387</v>
      </c>
      <c r="C8996">
        <v>2008</v>
      </c>
      <c r="D8996">
        <v>2868.9560000000001</v>
      </c>
    </row>
    <row r="8997" spans="1:4" x14ac:dyDescent="0.35">
      <c r="A8997" t="s">
        <v>386</v>
      </c>
      <c r="B8997" t="s">
        <v>387</v>
      </c>
      <c r="C8997">
        <v>2009</v>
      </c>
      <c r="D8997">
        <v>2915.5729999999999</v>
      </c>
    </row>
    <row r="8998" spans="1:4" x14ac:dyDescent="0.35">
      <c r="A8998" t="s">
        <v>386</v>
      </c>
      <c r="B8998" t="s">
        <v>387</v>
      </c>
      <c r="C8998">
        <v>2010</v>
      </c>
      <c r="D8998">
        <v>2920.3809999999999</v>
      </c>
    </row>
    <row r="8999" spans="1:4" x14ac:dyDescent="0.35">
      <c r="A8999" t="s">
        <v>386</v>
      </c>
      <c r="B8999" t="s">
        <v>387</v>
      </c>
      <c r="C8999">
        <v>2011</v>
      </c>
      <c r="D8999">
        <v>2919.1504</v>
      </c>
    </row>
    <row r="9000" spans="1:4" x14ac:dyDescent="0.35">
      <c r="A9000" t="s">
        <v>386</v>
      </c>
      <c r="B9000" t="s">
        <v>387</v>
      </c>
      <c r="C9000">
        <v>2012</v>
      </c>
      <c r="D9000">
        <v>2822.114</v>
      </c>
    </row>
    <row r="9001" spans="1:4" x14ac:dyDescent="0.35">
      <c r="A9001" t="s">
        <v>386</v>
      </c>
      <c r="B9001" t="s">
        <v>387</v>
      </c>
      <c r="C9001">
        <v>2013</v>
      </c>
      <c r="D9001">
        <v>2709.9360000000001</v>
      </c>
    </row>
    <row r="9002" spans="1:4" x14ac:dyDescent="0.35">
      <c r="A9002" t="s">
        <v>386</v>
      </c>
      <c r="B9002" t="s">
        <v>387</v>
      </c>
      <c r="C9002">
        <v>2014</v>
      </c>
      <c r="D9002">
        <v>2459.1923999999999</v>
      </c>
    </row>
    <row r="9003" spans="1:4" x14ac:dyDescent="0.35">
      <c r="A9003" t="s">
        <v>386</v>
      </c>
      <c r="B9003" t="s">
        <v>387</v>
      </c>
      <c r="C9003">
        <v>2015</v>
      </c>
      <c r="D9003">
        <v>2167.2440000000001</v>
      </c>
    </row>
    <row r="9004" spans="1:4" x14ac:dyDescent="0.35">
      <c r="A9004" t="s">
        <v>386</v>
      </c>
      <c r="B9004" t="s">
        <v>387</v>
      </c>
      <c r="C9004">
        <v>2016</v>
      </c>
      <c r="D9004">
        <v>2009.2228</v>
      </c>
    </row>
    <row r="9005" spans="1:4" x14ac:dyDescent="0.35">
      <c r="A9005" t="s">
        <v>386</v>
      </c>
      <c r="B9005" t="s">
        <v>387</v>
      </c>
      <c r="C9005">
        <v>2017</v>
      </c>
      <c r="D9005">
        <v>1927.0525</v>
      </c>
    </row>
    <row r="9006" spans="1:4" x14ac:dyDescent="0.35">
      <c r="A9006" t="s">
        <v>386</v>
      </c>
      <c r="B9006" t="s">
        <v>387</v>
      </c>
      <c r="C9006">
        <v>2018</v>
      </c>
      <c r="D9006">
        <v>1908.3689999999999</v>
      </c>
    </row>
    <row r="9007" spans="1:4" x14ac:dyDescent="0.35">
      <c r="A9007" t="s">
        <v>386</v>
      </c>
      <c r="B9007" t="s">
        <v>387</v>
      </c>
      <c r="C9007">
        <v>2019</v>
      </c>
      <c r="D9007">
        <v>1829.2687000000001</v>
      </c>
    </row>
    <row r="9008" spans="1:4" x14ac:dyDescent="0.35">
      <c r="A9008" t="s">
        <v>386</v>
      </c>
      <c r="B9008" t="s">
        <v>387</v>
      </c>
      <c r="C9008">
        <v>2020</v>
      </c>
      <c r="D9008">
        <v>1751.7308</v>
      </c>
    </row>
    <row r="9009" spans="1:4" x14ac:dyDescent="0.35">
      <c r="A9009" t="s">
        <v>386</v>
      </c>
      <c r="B9009" t="s">
        <v>387</v>
      </c>
      <c r="C9009">
        <v>2021</v>
      </c>
      <c r="D9009">
        <v>1691.5748000000001</v>
      </c>
    </row>
    <row r="9010" spans="1:4" x14ac:dyDescent="0.35">
      <c r="A9010" t="s">
        <v>386</v>
      </c>
      <c r="B9010" t="s">
        <v>387</v>
      </c>
      <c r="C9010">
        <v>2022</v>
      </c>
      <c r="D9010">
        <v>1602.0515</v>
      </c>
    </row>
    <row r="9011" spans="1:4" x14ac:dyDescent="0.35">
      <c r="A9011" t="s">
        <v>386</v>
      </c>
      <c r="B9011" t="s">
        <v>387</v>
      </c>
      <c r="C9011">
        <v>2023</v>
      </c>
      <c r="D9011">
        <v>1657.2433000000001</v>
      </c>
    </row>
    <row r="9012" spans="1:4" x14ac:dyDescent="0.35">
      <c r="A9012" t="s">
        <v>388</v>
      </c>
      <c r="B9012" t="s">
        <v>389</v>
      </c>
      <c r="C9012">
        <v>1980</v>
      </c>
      <c r="D9012">
        <v>812.86599999999999</v>
      </c>
    </row>
    <row r="9013" spans="1:4" x14ac:dyDescent="0.35">
      <c r="A9013" t="s">
        <v>388</v>
      </c>
      <c r="B9013" t="s">
        <v>389</v>
      </c>
      <c r="C9013">
        <v>1981</v>
      </c>
      <c r="D9013">
        <v>936.67380000000003</v>
      </c>
    </row>
    <row r="9014" spans="1:4" x14ac:dyDescent="0.35">
      <c r="A9014" t="s">
        <v>388</v>
      </c>
      <c r="B9014" t="s">
        <v>389</v>
      </c>
      <c r="C9014">
        <v>1982</v>
      </c>
      <c r="D9014">
        <v>923.25440000000003</v>
      </c>
    </row>
    <row r="9015" spans="1:4" x14ac:dyDescent="0.35">
      <c r="A9015" t="s">
        <v>388</v>
      </c>
      <c r="B9015" t="s">
        <v>389</v>
      </c>
      <c r="C9015">
        <v>1983</v>
      </c>
      <c r="D9015">
        <v>874.61474999999996</v>
      </c>
    </row>
    <row r="9016" spans="1:4" x14ac:dyDescent="0.35">
      <c r="A9016" t="s">
        <v>388</v>
      </c>
      <c r="B9016" t="s">
        <v>389</v>
      </c>
      <c r="C9016">
        <v>1984</v>
      </c>
      <c r="D9016">
        <v>874.14264000000003</v>
      </c>
    </row>
    <row r="9017" spans="1:4" x14ac:dyDescent="0.35">
      <c r="A9017" t="s">
        <v>388</v>
      </c>
      <c r="B9017" t="s">
        <v>389</v>
      </c>
      <c r="C9017">
        <v>1985</v>
      </c>
      <c r="D9017">
        <v>828.15279999999996</v>
      </c>
    </row>
    <row r="9018" spans="1:4" x14ac:dyDescent="0.35">
      <c r="A9018" t="s">
        <v>388</v>
      </c>
      <c r="B9018" t="s">
        <v>389</v>
      </c>
      <c r="C9018">
        <v>1986</v>
      </c>
      <c r="D9018">
        <v>848.06335000000001</v>
      </c>
    </row>
    <row r="9019" spans="1:4" x14ac:dyDescent="0.35">
      <c r="A9019" t="s">
        <v>388</v>
      </c>
      <c r="B9019" t="s">
        <v>389</v>
      </c>
      <c r="C9019">
        <v>1987</v>
      </c>
      <c r="D9019">
        <v>604.58659999999998</v>
      </c>
    </row>
    <row r="9020" spans="1:4" x14ac:dyDescent="0.35">
      <c r="A9020" t="s">
        <v>388</v>
      </c>
      <c r="B9020" t="s">
        <v>389</v>
      </c>
      <c r="C9020">
        <v>1988</v>
      </c>
      <c r="D9020">
        <v>605.84784000000002</v>
      </c>
    </row>
    <row r="9021" spans="1:4" x14ac:dyDescent="0.35">
      <c r="A9021" t="s">
        <v>388</v>
      </c>
      <c r="B9021" t="s">
        <v>389</v>
      </c>
      <c r="C9021">
        <v>1989</v>
      </c>
      <c r="D9021">
        <v>631.09010000000001</v>
      </c>
    </row>
    <row r="9022" spans="1:4" x14ac:dyDescent="0.35">
      <c r="A9022" t="s">
        <v>388</v>
      </c>
      <c r="B9022" t="s">
        <v>389</v>
      </c>
      <c r="C9022">
        <v>1990</v>
      </c>
      <c r="D9022">
        <v>574.41819999999996</v>
      </c>
    </row>
    <row r="9023" spans="1:4" x14ac:dyDescent="0.35">
      <c r="A9023" t="s">
        <v>388</v>
      </c>
      <c r="B9023" t="s">
        <v>389</v>
      </c>
      <c r="C9023">
        <v>1991</v>
      </c>
      <c r="D9023">
        <v>355.82306</v>
      </c>
    </row>
    <row r="9024" spans="1:4" x14ac:dyDescent="0.35">
      <c r="A9024" t="s">
        <v>388</v>
      </c>
      <c r="B9024" t="s">
        <v>389</v>
      </c>
      <c r="C9024">
        <v>1992</v>
      </c>
      <c r="D9024">
        <v>346.89956999999998</v>
      </c>
    </row>
    <row r="9025" spans="1:4" x14ac:dyDescent="0.35">
      <c r="A9025" t="s">
        <v>388</v>
      </c>
      <c r="B9025" t="s">
        <v>389</v>
      </c>
      <c r="C9025">
        <v>1993</v>
      </c>
      <c r="D9025">
        <v>354.91950000000003</v>
      </c>
    </row>
    <row r="9026" spans="1:4" x14ac:dyDescent="0.35">
      <c r="A9026" t="s">
        <v>388</v>
      </c>
      <c r="B9026" t="s">
        <v>389</v>
      </c>
      <c r="C9026">
        <v>1994</v>
      </c>
      <c r="D9026">
        <v>337.47366</v>
      </c>
    </row>
    <row r="9027" spans="1:4" x14ac:dyDescent="0.35">
      <c r="A9027" t="s">
        <v>388</v>
      </c>
      <c r="B9027" t="s">
        <v>389</v>
      </c>
      <c r="C9027">
        <v>1995</v>
      </c>
      <c r="D9027">
        <v>325.51229999999998</v>
      </c>
    </row>
    <row r="9028" spans="1:4" x14ac:dyDescent="0.35">
      <c r="A9028" t="s">
        <v>388</v>
      </c>
      <c r="B9028" t="s">
        <v>389</v>
      </c>
      <c r="C9028">
        <v>1996</v>
      </c>
      <c r="D9028">
        <v>314.76150000000001</v>
      </c>
    </row>
    <row r="9029" spans="1:4" x14ac:dyDescent="0.35">
      <c r="A9029" t="s">
        <v>388</v>
      </c>
      <c r="B9029" t="s">
        <v>389</v>
      </c>
      <c r="C9029">
        <v>1997</v>
      </c>
      <c r="D9029">
        <v>303.06754000000001</v>
      </c>
    </row>
    <row r="9030" spans="1:4" x14ac:dyDescent="0.35">
      <c r="A9030" t="s">
        <v>388</v>
      </c>
      <c r="B9030" t="s">
        <v>389</v>
      </c>
      <c r="C9030">
        <v>1998</v>
      </c>
      <c r="D9030">
        <v>290.77141999999998</v>
      </c>
    </row>
    <row r="9031" spans="1:4" x14ac:dyDescent="0.35">
      <c r="A9031" t="s">
        <v>388</v>
      </c>
      <c r="B9031" t="s">
        <v>389</v>
      </c>
      <c r="C9031">
        <v>1999</v>
      </c>
      <c r="D9031">
        <v>279.24441999999999</v>
      </c>
    </row>
    <row r="9032" spans="1:4" x14ac:dyDescent="0.35">
      <c r="A9032" t="s">
        <v>388</v>
      </c>
      <c r="B9032" t="s">
        <v>389</v>
      </c>
      <c r="C9032">
        <v>2000</v>
      </c>
      <c r="D9032">
        <v>335.59055000000001</v>
      </c>
    </row>
    <row r="9033" spans="1:4" x14ac:dyDescent="0.35">
      <c r="A9033" t="s">
        <v>388</v>
      </c>
      <c r="B9033" t="s">
        <v>389</v>
      </c>
      <c r="C9033">
        <v>2001</v>
      </c>
      <c r="D9033">
        <v>327.81650000000002</v>
      </c>
    </row>
    <row r="9034" spans="1:4" x14ac:dyDescent="0.35">
      <c r="A9034" t="s">
        <v>388</v>
      </c>
      <c r="B9034" t="s">
        <v>389</v>
      </c>
      <c r="C9034">
        <v>2002</v>
      </c>
      <c r="D9034">
        <v>341.33843999999999</v>
      </c>
    </row>
    <row r="9035" spans="1:4" x14ac:dyDescent="0.35">
      <c r="A9035" t="s">
        <v>388</v>
      </c>
      <c r="B9035" t="s">
        <v>389</v>
      </c>
      <c r="C9035">
        <v>2003</v>
      </c>
      <c r="D9035">
        <v>328.96890000000002</v>
      </c>
    </row>
    <row r="9036" spans="1:4" x14ac:dyDescent="0.35">
      <c r="A9036" t="s">
        <v>388</v>
      </c>
      <c r="B9036" t="s">
        <v>389</v>
      </c>
      <c r="C9036">
        <v>2004</v>
      </c>
      <c r="D9036">
        <v>317.29498000000001</v>
      </c>
    </row>
    <row r="9037" spans="1:4" x14ac:dyDescent="0.35">
      <c r="A9037" t="s">
        <v>388</v>
      </c>
      <c r="B9037" t="s">
        <v>389</v>
      </c>
      <c r="C9037">
        <v>2005</v>
      </c>
      <c r="D9037">
        <v>309.43265000000002</v>
      </c>
    </row>
    <row r="9038" spans="1:4" x14ac:dyDescent="0.35">
      <c r="A9038" t="s">
        <v>388</v>
      </c>
      <c r="B9038" t="s">
        <v>389</v>
      </c>
      <c r="C9038">
        <v>2006</v>
      </c>
      <c r="D9038">
        <v>302.38344999999998</v>
      </c>
    </row>
    <row r="9039" spans="1:4" x14ac:dyDescent="0.35">
      <c r="A9039" t="s">
        <v>388</v>
      </c>
      <c r="B9039" t="s">
        <v>389</v>
      </c>
      <c r="C9039">
        <v>2007</v>
      </c>
      <c r="D9039">
        <v>297.32495</v>
      </c>
    </row>
    <row r="9040" spans="1:4" x14ac:dyDescent="0.35">
      <c r="A9040" t="s">
        <v>388</v>
      </c>
      <c r="B9040" t="s">
        <v>389</v>
      </c>
      <c r="C9040">
        <v>2008</v>
      </c>
      <c r="D9040">
        <v>285.58846999999997</v>
      </c>
    </row>
    <row r="9041" spans="1:4" x14ac:dyDescent="0.35">
      <c r="A9041" t="s">
        <v>388</v>
      </c>
      <c r="B9041" t="s">
        <v>389</v>
      </c>
      <c r="C9041">
        <v>2009</v>
      </c>
      <c r="D9041">
        <v>277.73074000000003</v>
      </c>
    </row>
    <row r="9042" spans="1:4" x14ac:dyDescent="0.35">
      <c r="A9042" t="s">
        <v>388</v>
      </c>
      <c r="B9042" t="s">
        <v>389</v>
      </c>
      <c r="C9042">
        <v>2010</v>
      </c>
      <c r="D9042">
        <v>277.69427000000002</v>
      </c>
    </row>
    <row r="9043" spans="1:4" x14ac:dyDescent="0.35">
      <c r="A9043" t="s">
        <v>388</v>
      </c>
      <c r="B9043" t="s">
        <v>389</v>
      </c>
      <c r="C9043">
        <v>2011</v>
      </c>
      <c r="D9043">
        <v>275.73633000000001</v>
      </c>
    </row>
    <row r="9044" spans="1:4" x14ac:dyDescent="0.35">
      <c r="A9044" t="s">
        <v>388</v>
      </c>
      <c r="B9044" t="s">
        <v>389</v>
      </c>
      <c r="C9044">
        <v>2012</v>
      </c>
      <c r="D9044">
        <v>273.57166000000001</v>
      </c>
    </row>
    <row r="9045" spans="1:4" x14ac:dyDescent="0.35">
      <c r="A9045" t="s">
        <v>388</v>
      </c>
      <c r="B9045" t="s">
        <v>389</v>
      </c>
      <c r="C9045">
        <v>2013</v>
      </c>
      <c r="D9045">
        <v>264.88943</v>
      </c>
    </row>
    <row r="9046" spans="1:4" x14ac:dyDescent="0.35">
      <c r="A9046" t="s">
        <v>388</v>
      </c>
      <c r="B9046" t="s">
        <v>389</v>
      </c>
      <c r="C9046">
        <v>2014</v>
      </c>
      <c r="D9046">
        <v>255.56593000000001</v>
      </c>
    </row>
    <row r="9047" spans="1:4" x14ac:dyDescent="0.35">
      <c r="A9047" t="s">
        <v>388</v>
      </c>
      <c r="B9047" t="s">
        <v>389</v>
      </c>
      <c r="C9047">
        <v>2015</v>
      </c>
      <c r="D9047">
        <v>256.09003000000001</v>
      </c>
    </row>
    <row r="9048" spans="1:4" x14ac:dyDescent="0.35">
      <c r="A9048" t="s">
        <v>388</v>
      </c>
      <c r="B9048" t="s">
        <v>389</v>
      </c>
      <c r="C9048">
        <v>2016</v>
      </c>
      <c r="D9048">
        <v>251.34724</v>
      </c>
    </row>
    <row r="9049" spans="1:4" x14ac:dyDescent="0.35">
      <c r="A9049" t="s">
        <v>388</v>
      </c>
      <c r="B9049" t="s">
        <v>389</v>
      </c>
      <c r="C9049">
        <v>2017</v>
      </c>
      <c r="D9049">
        <v>241.23174</v>
      </c>
    </row>
    <row r="9050" spans="1:4" x14ac:dyDescent="0.35">
      <c r="A9050" t="s">
        <v>388</v>
      </c>
      <c r="B9050" t="s">
        <v>389</v>
      </c>
      <c r="C9050">
        <v>2018</v>
      </c>
      <c r="D9050">
        <v>220.46829</v>
      </c>
    </row>
    <row r="9051" spans="1:4" x14ac:dyDescent="0.35">
      <c r="A9051" t="s">
        <v>388</v>
      </c>
      <c r="B9051" t="s">
        <v>389</v>
      </c>
      <c r="C9051">
        <v>2019</v>
      </c>
      <c r="D9051">
        <v>212.51266000000001</v>
      </c>
    </row>
    <row r="9052" spans="1:4" x14ac:dyDescent="0.35">
      <c r="A9052" t="s">
        <v>388</v>
      </c>
      <c r="B9052" t="s">
        <v>389</v>
      </c>
      <c r="C9052">
        <v>2020</v>
      </c>
      <c r="D9052">
        <v>191.21934999999999</v>
      </c>
    </row>
    <row r="9053" spans="1:4" x14ac:dyDescent="0.35">
      <c r="A9053" t="s">
        <v>388</v>
      </c>
      <c r="B9053" t="s">
        <v>389</v>
      </c>
      <c r="C9053">
        <v>2021</v>
      </c>
      <c r="D9053">
        <v>192.25563</v>
      </c>
    </row>
    <row r="9054" spans="1:4" x14ac:dyDescent="0.35">
      <c r="A9054" t="s">
        <v>388</v>
      </c>
      <c r="B9054" t="s">
        <v>389</v>
      </c>
      <c r="C9054">
        <v>2022</v>
      </c>
      <c r="D9054">
        <v>190.72298000000001</v>
      </c>
    </row>
    <row r="9055" spans="1:4" x14ac:dyDescent="0.35">
      <c r="A9055" t="s">
        <v>388</v>
      </c>
      <c r="B9055" t="s">
        <v>389</v>
      </c>
      <c r="C9055">
        <v>2023</v>
      </c>
      <c r="D9055">
        <v>190.11856</v>
      </c>
    </row>
    <row r="9056" spans="1:4" x14ac:dyDescent="0.35">
      <c r="A9056" t="s">
        <v>390</v>
      </c>
      <c r="B9056" t="s">
        <v>391</v>
      </c>
      <c r="C9056">
        <v>1965</v>
      </c>
      <c r="D9056">
        <v>18556.310000000001</v>
      </c>
    </row>
    <row r="9057" spans="1:4" x14ac:dyDescent="0.35">
      <c r="A9057" t="s">
        <v>390</v>
      </c>
      <c r="B9057" t="s">
        <v>391</v>
      </c>
      <c r="C9057">
        <v>1966</v>
      </c>
      <c r="D9057">
        <v>18101.951000000001</v>
      </c>
    </row>
    <row r="9058" spans="1:4" x14ac:dyDescent="0.35">
      <c r="A9058" t="s">
        <v>390</v>
      </c>
      <c r="B9058" t="s">
        <v>391</v>
      </c>
      <c r="C9058">
        <v>1967</v>
      </c>
      <c r="D9058">
        <v>18270.824000000001</v>
      </c>
    </row>
    <row r="9059" spans="1:4" x14ac:dyDescent="0.35">
      <c r="A9059" t="s">
        <v>390</v>
      </c>
      <c r="B9059" t="s">
        <v>391</v>
      </c>
      <c r="C9059">
        <v>1968</v>
      </c>
      <c r="D9059">
        <v>18690.773000000001</v>
      </c>
    </row>
    <row r="9060" spans="1:4" x14ac:dyDescent="0.35">
      <c r="A9060" t="s">
        <v>390</v>
      </c>
      <c r="B9060" t="s">
        <v>391</v>
      </c>
      <c r="C9060">
        <v>1969</v>
      </c>
      <c r="D9060">
        <v>18659.298999999999</v>
      </c>
    </row>
    <row r="9061" spans="1:4" x14ac:dyDescent="0.35">
      <c r="A9061" t="s">
        <v>390</v>
      </c>
      <c r="B9061" t="s">
        <v>391</v>
      </c>
      <c r="C9061">
        <v>1970</v>
      </c>
      <c r="D9061">
        <v>18917.328000000001</v>
      </c>
    </row>
    <row r="9062" spans="1:4" x14ac:dyDescent="0.35">
      <c r="A9062" t="s">
        <v>390</v>
      </c>
      <c r="B9062" t="s">
        <v>391</v>
      </c>
      <c r="C9062">
        <v>1971</v>
      </c>
      <c r="D9062">
        <v>19790.059000000001</v>
      </c>
    </row>
    <row r="9063" spans="1:4" x14ac:dyDescent="0.35">
      <c r="A9063" t="s">
        <v>390</v>
      </c>
      <c r="B9063" t="s">
        <v>391</v>
      </c>
      <c r="C9063">
        <v>1972</v>
      </c>
      <c r="D9063">
        <v>19866.164000000001</v>
      </c>
    </row>
    <row r="9064" spans="1:4" x14ac:dyDescent="0.35">
      <c r="A9064" t="s">
        <v>390</v>
      </c>
      <c r="B9064" t="s">
        <v>391</v>
      </c>
      <c r="C9064">
        <v>1973</v>
      </c>
      <c r="D9064">
        <v>20770.532999999999</v>
      </c>
    </row>
    <row r="9065" spans="1:4" x14ac:dyDescent="0.35">
      <c r="A9065" t="s">
        <v>390</v>
      </c>
      <c r="B9065" t="s">
        <v>391</v>
      </c>
      <c r="C9065">
        <v>1974</v>
      </c>
      <c r="D9065">
        <v>20772.831999999999</v>
      </c>
    </row>
    <row r="9066" spans="1:4" x14ac:dyDescent="0.35">
      <c r="A9066" t="s">
        <v>390</v>
      </c>
      <c r="B9066" t="s">
        <v>391</v>
      </c>
      <c r="C9066">
        <v>1975</v>
      </c>
      <c r="D9066">
        <v>21540.963</v>
      </c>
    </row>
    <row r="9067" spans="1:4" x14ac:dyDescent="0.35">
      <c r="A9067" t="s">
        <v>390</v>
      </c>
      <c r="B9067" t="s">
        <v>391</v>
      </c>
      <c r="C9067">
        <v>1976</v>
      </c>
      <c r="D9067">
        <v>21882.63</v>
      </c>
    </row>
    <row r="9068" spans="1:4" x14ac:dyDescent="0.35">
      <c r="A9068" t="s">
        <v>390</v>
      </c>
      <c r="B9068" t="s">
        <v>391</v>
      </c>
      <c r="C9068">
        <v>1977</v>
      </c>
      <c r="D9068">
        <v>21820.907999999999</v>
      </c>
    </row>
    <row r="9069" spans="1:4" x14ac:dyDescent="0.35">
      <c r="A9069" t="s">
        <v>390</v>
      </c>
      <c r="B9069" t="s">
        <v>391</v>
      </c>
      <c r="C9069">
        <v>1978</v>
      </c>
      <c r="D9069">
        <v>21026.817999999999</v>
      </c>
    </row>
    <row r="9070" spans="1:4" x14ac:dyDescent="0.35">
      <c r="A9070" t="s">
        <v>390</v>
      </c>
      <c r="B9070" t="s">
        <v>391</v>
      </c>
      <c r="C9070">
        <v>1979</v>
      </c>
      <c r="D9070">
        <v>21132.030999999999</v>
      </c>
    </row>
    <row r="9071" spans="1:4" x14ac:dyDescent="0.35">
      <c r="A9071" t="s">
        <v>390</v>
      </c>
      <c r="B9071" t="s">
        <v>391</v>
      </c>
      <c r="C9071">
        <v>1980</v>
      </c>
      <c r="D9071">
        <v>21879.715</v>
      </c>
    </row>
    <row r="9072" spans="1:4" x14ac:dyDescent="0.35">
      <c r="A9072" t="s">
        <v>390</v>
      </c>
      <c r="B9072" t="s">
        <v>391</v>
      </c>
      <c r="C9072">
        <v>1981</v>
      </c>
      <c r="D9072">
        <v>24620.184000000001</v>
      </c>
    </row>
    <row r="9073" spans="1:4" x14ac:dyDescent="0.35">
      <c r="A9073" t="s">
        <v>390</v>
      </c>
      <c r="B9073" t="s">
        <v>391</v>
      </c>
      <c r="C9073">
        <v>1982</v>
      </c>
      <c r="D9073">
        <v>25579.846000000001</v>
      </c>
    </row>
    <row r="9074" spans="1:4" x14ac:dyDescent="0.35">
      <c r="A9074" t="s">
        <v>390</v>
      </c>
      <c r="B9074" t="s">
        <v>391</v>
      </c>
      <c r="C9074">
        <v>1983</v>
      </c>
      <c r="D9074">
        <v>25029.643</v>
      </c>
    </row>
    <row r="9075" spans="1:4" x14ac:dyDescent="0.35">
      <c r="A9075" t="s">
        <v>390</v>
      </c>
      <c r="B9075" t="s">
        <v>391</v>
      </c>
      <c r="C9075">
        <v>1984</v>
      </c>
      <c r="D9075">
        <v>26422.186000000002</v>
      </c>
    </row>
    <row r="9076" spans="1:4" x14ac:dyDescent="0.35">
      <c r="A9076" t="s">
        <v>390</v>
      </c>
      <c r="B9076" t="s">
        <v>391</v>
      </c>
      <c r="C9076">
        <v>1985</v>
      </c>
      <c r="D9076">
        <v>26098.782999999999</v>
      </c>
    </row>
    <row r="9077" spans="1:4" x14ac:dyDescent="0.35">
      <c r="A9077" t="s">
        <v>390</v>
      </c>
      <c r="B9077" t="s">
        <v>391</v>
      </c>
      <c r="C9077">
        <v>1986</v>
      </c>
      <c r="D9077">
        <v>25751.456999999999</v>
      </c>
    </row>
    <row r="9078" spans="1:4" x14ac:dyDescent="0.35">
      <c r="A9078" t="s">
        <v>390</v>
      </c>
      <c r="B9078" t="s">
        <v>391</v>
      </c>
      <c r="C9078">
        <v>1987</v>
      </c>
      <c r="D9078">
        <v>25356.217000000001</v>
      </c>
    </row>
    <row r="9079" spans="1:4" x14ac:dyDescent="0.35">
      <c r="A9079" t="s">
        <v>390</v>
      </c>
      <c r="B9079" t="s">
        <v>391</v>
      </c>
      <c r="C9079">
        <v>1988</v>
      </c>
      <c r="D9079">
        <v>27086.331999999999</v>
      </c>
    </row>
    <row r="9080" spans="1:4" x14ac:dyDescent="0.35">
      <c r="A9080" t="s">
        <v>390</v>
      </c>
      <c r="B9080" t="s">
        <v>391</v>
      </c>
      <c r="C9080">
        <v>1989</v>
      </c>
      <c r="D9080">
        <v>25126.357</v>
      </c>
    </row>
    <row r="9081" spans="1:4" x14ac:dyDescent="0.35">
      <c r="A9081" t="s">
        <v>390</v>
      </c>
      <c r="B9081" t="s">
        <v>391</v>
      </c>
      <c r="C9081">
        <v>1990</v>
      </c>
      <c r="D9081">
        <v>25270.26</v>
      </c>
    </row>
    <row r="9082" spans="1:4" x14ac:dyDescent="0.35">
      <c r="A9082" t="s">
        <v>390</v>
      </c>
      <c r="B9082" t="s">
        <v>391</v>
      </c>
      <c r="C9082">
        <v>1991</v>
      </c>
      <c r="D9082">
        <v>24521.456999999999</v>
      </c>
    </row>
    <row r="9083" spans="1:4" x14ac:dyDescent="0.35">
      <c r="A9083" t="s">
        <v>390</v>
      </c>
      <c r="B9083" t="s">
        <v>391</v>
      </c>
      <c r="C9083">
        <v>1992</v>
      </c>
      <c r="D9083">
        <v>24197.768</v>
      </c>
    </row>
    <row r="9084" spans="1:4" x14ac:dyDescent="0.35">
      <c r="A9084" t="s">
        <v>390</v>
      </c>
      <c r="B9084" t="s">
        <v>391</v>
      </c>
      <c r="C9084">
        <v>1993</v>
      </c>
      <c r="D9084">
        <v>23679.57</v>
      </c>
    </row>
    <row r="9085" spans="1:4" x14ac:dyDescent="0.35">
      <c r="A9085" t="s">
        <v>390</v>
      </c>
      <c r="B9085" t="s">
        <v>391</v>
      </c>
      <c r="C9085">
        <v>1994</v>
      </c>
      <c r="D9085">
        <v>24300.19</v>
      </c>
    </row>
    <row r="9086" spans="1:4" x14ac:dyDescent="0.35">
      <c r="A9086" t="s">
        <v>390</v>
      </c>
      <c r="B9086" t="s">
        <v>391</v>
      </c>
      <c r="C9086">
        <v>1995</v>
      </c>
      <c r="D9086">
        <v>25089.296999999999</v>
      </c>
    </row>
    <row r="9087" spans="1:4" x14ac:dyDescent="0.35">
      <c r="A9087" t="s">
        <v>390</v>
      </c>
      <c r="B9087" t="s">
        <v>391</v>
      </c>
      <c r="C9087">
        <v>1996</v>
      </c>
      <c r="D9087">
        <v>25259.006000000001</v>
      </c>
    </row>
    <row r="9088" spans="1:4" x14ac:dyDescent="0.35">
      <c r="A9088" t="s">
        <v>390</v>
      </c>
      <c r="B9088" t="s">
        <v>391</v>
      </c>
      <c r="C9088">
        <v>1997</v>
      </c>
      <c r="D9088">
        <v>25522.74</v>
      </c>
    </row>
    <row r="9089" spans="1:4" x14ac:dyDescent="0.35">
      <c r="A9089" t="s">
        <v>390</v>
      </c>
      <c r="B9089" t="s">
        <v>391</v>
      </c>
      <c r="C9089">
        <v>1998</v>
      </c>
      <c r="D9089">
        <v>24771.293000000001</v>
      </c>
    </row>
    <row r="9090" spans="1:4" x14ac:dyDescent="0.35">
      <c r="A9090" t="s">
        <v>390</v>
      </c>
      <c r="B9090" t="s">
        <v>391</v>
      </c>
      <c r="C9090">
        <v>1999</v>
      </c>
      <c r="D9090">
        <v>25331.398000000001</v>
      </c>
    </row>
    <row r="9091" spans="1:4" x14ac:dyDescent="0.35">
      <c r="A9091" t="s">
        <v>390</v>
      </c>
      <c r="B9091" t="s">
        <v>391</v>
      </c>
      <c r="C9091">
        <v>2000</v>
      </c>
      <c r="D9091">
        <v>25135.504000000001</v>
      </c>
    </row>
    <row r="9092" spans="1:4" x14ac:dyDescent="0.35">
      <c r="A9092" t="s">
        <v>390</v>
      </c>
      <c r="B9092" t="s">
        <v>391</v>
      </c>
      <c r="C9092">
        <v>2001</v>
      </c>
      <c r="D9092">
        <v>25049.745999999999</v>
      </c>
    </row>
    <row r="9093" spans="1:4" x14ac:dyDescent="0.35">
      <c r="A9093" t="s">
        <v>390</v>
      </c>
      <c r="B9093" t="s">
        <v>391</v>
      </c>
      <c r="C9093">
        <v>2002</v>
      </c>
      <c r="D9093">
        <v>24180.324000000001</v>
      </c>
    </row>
    <row r="9094" spans="1:4" x14ac:dyDescent="0.35">
      <c r="A9094" t="s">
        <v>390</v>
      </c>
      <c r="B9094" t="s">
        <v>391</v>
      </c>
      <c r="C9094">
        <v>2003</v>
      </c>
      <c r="D9094">
        <v>25937.09</v>
      </c>
    </row>
    <row r="9095" spans="1:4" x14ac:dyDescent="0.35">
      <c r="A9095" t="s">
        <v>390</v>
      </c>
      <c r="B9095" t="s">
        <v>391</v>
      </c>
      <c r="C9095">
        <v>2004</v>
      </c>
      <c r="D9095">
        <v>28020.673999999999</v>
      </c>
    </row>
    <row r="9096" spans="1:4" x14ac:dyDescent="0.35">
      <c r="A9096" t="s">
        <v>390</v>
      </c>
      <c r="B9096" t="s">
        <v>391</v>
      </c>
      <c r="C9096">
        <v>2005</v>
      </c>
      <c r="D9096">
        <v>26254.201000000001</v>
      </c>
    </row>
    <row r="9097" spans="1:4" x14ac:dyDescent="0.35">
      <c r="A9097" t="s">
        <v>390</v>
      </c>
      <c r="B9097" t="s">
        <v>391</v>
      </c>
      <c r="C9097">
        <v>2006</v>
      </c>
      <c r="D9097">
        <v>26522.13</v>
      </c>
    </row>
    <row r="9098" spans="1:4" x14ac:dyDescent="0.35">
      <c r="A9098" t="s">
        <v>390</v>
      </c>
      <c r="B9098" t="s">
        <v>391</v>
      </c>
      <c r="C9098">
        <v>2007</v>
      </c>
      <c r="D9098">
        <v>26958.873</v>
      </c>
    </row>
    <row r="9099" spans="1:4" x14ac:dyDescent="0.35">
      <c r="A9099" t="s">
        <v>390</v>
      </c>
      <c r="B9099" t="s">
        <v>391</v>
      </c>
      <c r="C9099">
        <v>2008</v>
      </c>
      <c r="D9099">
        <v>28557.335999999999</v>
      </c>
    </row>
    <row r="9100" spans="1:4" x14ac:dyDescent="0.35">
      <c r="A9100" t="s">
        <v>390</v>
      </c>
      <c r="B9100" t="s">
        <v>391</v>
      </c>
      <c r="C9100">
        <v>2009</v>
      </c>
      <c r="D9100">
        <v>28093.094000000001</v>
      </c>
    </row>
    <row r="9101" spans="1:4" x14ac:dyDescent="0.35">
      <c r="A9101" t="s">
        <v>390</v>
      </c>
      <c r="B9101" t="s">
        <v>391</v>
      </c>
      <c r="C9101">
        <v>2010</v>
      </c>
      <c r="D9101">
        <v>27968.58</v>
      </c>
    </row>
    <row r="9102" spans="1:4" x14ac:dyDescent="0.35">
      <c r="A9102" t="s">
        <v>390</v>
      </c>
      <c r="B9102" t="s">
        <v>391</v>
      </c>
      <c r="C9102">
        <v>2011</v>
      </c>
      <c r="D9102">
        <v>27289.521000000001</v>
      </c>
    </row>
    <row r="9103" spans="1:4" x14ac:dyDescent="0.35">
      <c r="A9103" t="s">
        <v>390</v>
      </c>
      <c r="B9103" t="s">
        <v>391</v>
      </c>
      <c r="C9103">
        <v>2012</v>
      </c>
      <c r="D9103">
        <v>26478.907999999999</v>
      </c>
    </row>
    <row r="9104" spans="1:4" x14ac:dyDescent="0.35">
      <c r="A9104" t="s">
        <v>390</v>
      </c>
      <c r="B9104" t="s">
        <v>391</v>
      </c>
      <c r="C9104">
        <v>2013</v>
      </c>
      <c r="D9104">
        <v>26163.136999999999</v>
      </c>
    </row>
    <row r="9105" spans="1:4" x14ac:dyDescent="0.35">
      <c r="A9105" t="s">
        <v>390</v>
      </c>
      <c r="B9105" t="s">
        <v>391</v>
      </c>
      <c r="C9105">
        <v>2014</v>
      </c>
      <c r="D9105">
        <v>26046.393</v>
      </c>
    </row>
    <row r="9106" spans="1:4" x14ac:dyDescent="0.35">
      <c r="A9106" t="s">
        <v>390</v>
      </c>
      <c r="B9106" t="s">
        <v>391</v>
      </c>
      <c r="C9106">
        <v>2015</v>
      </c>
      <c r="D9106">
        <v>24952.884999999998</v>
      </c>
    </row>
    <row r="9107" spans="1:4" x14ac:dyDescent="0.35">
      <c r="A9107" t="s">
        <v>390</v>
      </c>
      <c r="B9107" t="s">
        <v>391</v>
      </c>
      <c r="C9107">
        <v>2016</v>
      </c>
      <c r="D9107">
        <v>25848.275000000001</v>
      </c>
    </row>
    <row r="9108" spans="1:4" x14ac:dyDescent="0.35">
      <c r="A9108" t="s">
        <v>390</v>
      </c>
      <c r="B9108" t="s">
        <v>391</v>
      </c>
      <c r="C9108">
        <v>2017</v>
      </c>
      <c r="D9108">
        <v>25594.476999999999</v>
      </c>
    </row>
    <row r="9109" spans="1:4" x14ac:dyDescent="0.35">
      <c r="A9109" t="s">
        <v>390</v>
      </c>
      <c r="B9109" t="s">
        <v>391</v>
      </c>
      <c r="C9109">
        <v>2018</v>
      </c>
      <c r="D9109">
        <v>24053.697</v>
      </c>
    </row>
    <row r="9110" spans="1:4" x14ac:dyDescent="0.35">
      <c r="A9110" t="s">
        <v>390</v>
      </c>
      <c r="B9110" t="s">
        <v>391</v>
      </c>
      <c r="C9110">
        <v>2019</v>
      </c>
      <c r="D9110">
        <v>24698.113000000001</v>
      </c>
    </row>
    <row r="9111" spans="1:4" x14ac:dyDescent="0.35">
      <c r="A9111" t="s">
        <v>390</v>
      </c>
      <c r="B9111" t="s">
        <v>391</v>
      </c>
      <c r="C9111">
        <v>2020</v>
      </c>
      <c r="D9111">
        <v>23110.006000000001</v>
      </c>
    </row>
    <row r="9112" spans="1:4" x14ac:dyDescent="0.35">
      <c r="A9112" t="s">
        <v>390</v>
      </c>
      <c r="B9112" t="s">
        <v>391</v>
      </c>
      <c r="C9112">
        <v>2021</v>
      </c>
      <c r="D9112">
        <v>22855.134999999998</v>
      </c>
    </row>
    <row r="9113" spans="1:4" x14ac:dyDescent="0.35">
      <c r="A9113" t="s">
        <v>390</v>
      </c>
      <c r="B9113" t="s">
        <v>391</v>
      </c>
      <c r="C9113">
        <v>2022</v>
      </c>
      <c r="D9113">
        <v>21580.69</v>
      </c>
    </row>
    <row r="9114" spans="1:4" x14ac:dyDescent="0.35">
      <c r="A9114" t="s">
        <v>390</v>
      </c>
      <c r="B9114" t="s">
        <v>391</v>
      </c>
      <c r="C9114">
        <v>2023</v>
      </c>
      <c r="D9114">
        <v>21641.15</v>
      </c>
    </row>
    <row r="9115" spans="1:4" x14ac:dyDescent="0.35">
      <c r="A9115" t="s">
        <v>390</v>
      </c>
      <c r="B9115" t="s">
        <v>391</v>
      </c>
      <c r="C9115">
        <v>2024</v>
      </c>
      <c r="D9115">
        <v>21286.548999999999</v>
      </c>
    </row>
    <row r="9116" spans="1:4" x14ac:dyDescent="0.35">
      <c r="A9116" t="s">
        <v>392</v>
      </c>
      <c r="B9116" t="s">
        <v>393</v>
      </c>
      <c r="C9116">
        <v>1965</v>
      </c>
      <c r="D9116">
        <v>6294.86</v>
      </c>
    </row>
    <row r="9117" spans="1:4" x14ac:dyDescent="0.35">
      <c r="A9117" t="s">
        <v>392</v>
      </c>
      <c r="B9117" t="s">
        <v>393</v>
      </c>
      <c r="C9117">
        <v>1966</v>
      </c>
      <c r="D9117">
        <v>6542.4004000000004</v>
      </c>
    </row>
    <row r="9118" spans="1:4" x14ac:dyDescent="0.35">
      <c r="A9118" t="s">
        <v>392</v>
      </c>
      <c r="B9118" t="s">
        <v>393</v>
      </c>
      <c r="C9118">
        <v>1967</v>
      </c>
      <c r="D9118">
        <v>6616.4135999999999</v>
      </c>
    </row>
    <row r="9119" spans="1:4" x14ac:dyDescent="0.35">
      <c r="A9119" t="s">
        <v>392</v>
      </c>
      <c r="B9119" t="s">
        <v>393</v>
      </c>
      <c r="C9119">
        <v>1968</v>
      </c>
      <c r="D9119">
        <v>6894.5054</v>
      </c>
    </row>
    <row r="9120" spans="1:4" x14ac:dyDescent="0.35">
      <c r="A9120" t="s">
        <v>392</v>
      </c>
      <c r="B9120" t="s">
        <v>393</v>
      </c>
      <c r="C9120">
        <v>1969</v>
      </c>
      <c r="D9120">
        <v>7046.3887000000004</v>
      </c>
    </row>
    <row r="9121" spans="1:4" x14ac:dyDescent="0.35">
      <c r="A9121" t="s">
        <v>392</v>
      </c>
      <c r="B9121" t="s">
        <v>393</v>
      </c>
      <c r="C9121">
        <v>1970</v>
      </c>
      <c r="D9121">
        <v>7332.7362999999996</v>
      </c>
    </row>
    <row r="9122" spans="1:4" x14ac:dyDescent="0.35">
      <c r="A9122" t="s">
        <v>392</v>
      </c>
      <c r="B9122" t="s">
        <v>393</v>
      </c>
      <c r="C9122">
        <v>1971</v>
      </c>
      <c r="D9122">
        <v>7566.5337</v>
      </c>
    </row>
    <row r="9123" spans="1:4" x14ac:dyDescent="0.35">
      <c r="A9123" t="s">
        <v>392</v>
      </c>
      <c r="B9123" t="s">
        <v>393</v>
      </c>
      <c r="C9123">
        <v>1972</v>
      </c>
      <c r="D9123">
        <v>7946.4823999999999</v>
      </c>
    </row>
    <row r="9124" spans="1:4" x14ac:dyDescent="0.35">
      <c r="A9124" t="s">
        <v>392</v>
      </c>
      <c r="B9124" t="s">
        <v>393</v>
      </c>
      <c r="C9124">
        <v>1973</v>
      </c>
      <c r="D9124">
        <v>8552.3760000000002</v>
      </c>
    </row>
    <row r="9125" spans="1:4" x14ac:dyDescent="0.35">
      <c r="A9125" t="s">
        <v>392</v>
      </c>
      <c r="B9125" t="s">
        <v>393</v>
      </c>
      <c r="C9125">
        <v>1974</v>
      </c>
      <c r="D9125">
        <v>8983.1720000000005</v>
      </c>
    </row>
    <row r="9126" spans="1:4" x14ac:dyDescent="0.35">
      <c r="A9126" t="s">
        <v>392</v>
      </c>
      <c r="B9126" t="s">
        <v>393</v>
      </c>
      <c r="C9126">
        <v>1975</v>
      </c>
      <c r="D9126">
        <v>8940.9840000000004</v>
      </c>
    </row>
    <row r="9127" spans="1:4" x14ac:dyDescent="0.35">
      <c r="A9127" t="s">
        <v>392</v>
      </c>
      <c r="B9127" t="s">
        <v>393</v>
      </c>
      <c r="C9127">
        <v>1976</v>
      </c>
      <c r="D9127">
        <v>9374.4330000000009</v>
      </c>
    </row>
    <row r="9128" spans="1:4" x14ac:dyDescent="0.35">
      <c r="A9128" t="s">
        <v>392</v>
      </c>
      <c r="B9128" t="s">
        <v>393</v>
      </c>
      <c r="C9128">
        <v>1977</v>
      </c>
      <c r="D9128">
        <v>9769.8389999999999</v>
      </c>
    </row>
    <row r="9129" spans="1:4" x14ac:dyDescent="0.35">
      <c r="A9129" t="s">
        <v>392</v>
      </c>
      <c r="B9129" t="s">
        <v>393</v>
      </c>
      <c r="C9129">
        <v>1978</v>
      </c>
      <c r="D9129">
        <v>10109.571</v>
      </c>
    </row>
    <row r="9130" spans="1:4" x14ac:dyDescent="0.35">
      <c r="A9130" t="s">
        <v>392</v>
      </c>
      <c r="B9130" t="s">
        <v>393</v>
      </c>
      <c r="C9130">
        <v>1979</v>
      </c>
      <c r="D9130">
        <v>10625.225</v>
      </c>
    </row>
    <row r="9131" spans="1:4" x14ac:dyDescent="0.35">
      <c r="A9131" t="s">
        <v>392</v>
      </c>
      <c r="B9131" t="s">
        <v>393</v>
      </c>
      <c r="C9131">
        <v>1980</v>
      </c>
      <c r="D9131">
        <v>10856.751</v>
      </c>
    </row>
    <row r="9132" spans="1:4" x14ac:dyDescent="0.35">
      <c r="A9132" t="s">
        <v>392</v>
      </c>
      <c r="B9132" t="s">
        <v>393</v>
      </c>
      <c r="C9132">
        <v>1981</v>
      </c>
      <c r="D9132">
        <v>10519.725</v>
      </c>
    </row>
    <row r="9133" spans="1:4" x14ac:dyDescent="0.35">
      <c r="A9133" t="s">
        <v>392</v>
      </c>
      <c r="B9133" t="s">
        <v>393</v>
      </c>
      <c r="C9133">
        <v>1982</v>
      </c>
      <c r="D9133">
        <v>10609.991</v>
      </c>
    </row>
    <row r="9134" spans="1:4" x14ac:dyDescent="0.35">
      <c r="A9134" t="s">
        <v>392</v>
      </c>
      <c r="B9134" t="s">
        <v>393</v>
      </c>
      <c r="C9134">
        <v>1983</v>
      </c>
      <c r="D9134">
        <v>10498.349</v>
      </c>
    </row>
    <row r="9135" spans="1:4" x14ac:dyDescent="0.35">
      <c r="A9135" t="s">
        <v>392</v>
      </c>
      <c r="B9135" t="s">
        <v>393</v>
      </c>
      <c r="C9135">
        <v>1984</v>
      </c>
      <c r="D9135">
        <v>10696.287</v>
      </c>
    </row>
    <row r="9136" spans="1:4" x14ac:dyDescent="0.35">
      <c r="A9136" t="s">
        <v>392</v>
      </c>
      <c r="B9136" t="s">
        <v>393</v>
      </c>
      <c r="C9136">
        <v>1985</v>
      </c>
      <c r="D9136">
        <v>10936.317999999999</v>
      </c>
    </row>
    <row r="9137" spans="1:4" x14ac:dyDescent="0.35">
      <c r="A9137" t="s">
        <v>392</v>
      </c>
      <c r="B9137" t="s">
        <v>393</v>
      </c>
      <c r="C9137">
        <v>1986</v>
      </c>
      <c r="D9137">
        <v>11395.734</v>
      </c>
    </row>
    <row r="9138" spans="1:4" x14ac:dyDescent="0.35">
      <c r="A9138" t="s">
        <v>392</v>
      </c>
      <c r="B9138" t="s">
        <v>393</v>
      </c>
      <c r="C9138">
        <v>1987</v>
      </c>
      <c r="D9138">
        <v>11601.045</v>
      </c>
    </row>
    <row r="9139" spans="1:4" x14ac:dyDescent="0.35">
      <c r="A9139" t="s">
        <v>392</v>
      </c>
      <c r="B9139" t="s">
        <v>393</v>
      </c>
      <c r="C9139">
        <v>1988</v>
      </c>
      <c r="D9139">
        <v>11806.335999999999</v>
      </c>
    </row>
    <row r="9140" spans="1:4" x14ac:dyDescent="0.35">
      <c r="A9140" t="s">
        <v>392</v>
      </c>
      <c r="B9140" t="s">
        <v>393</v>
      </c>
      <c r="C9140">
        <v>1989</v>
      </c>
      <c r="D9140">
        <v>11777.34</v>
      </c>
    </row>
    <row r="9141" spans="1:4" x14ac:dyDescent="0.35">
      <c r="A9141" t="s">
        <v>392</v>
      </c>
      <c r="B9141" t="s">
        <v>393</v>
      </c>
      <c r="C9141">
        <v>1990</v>
      </c>
      <c r="D9141">
        <v>11621.678</v>
      </c>
    </row>
    <row r="9142" spans="1:4" x14ac:dyDescent="0.35">
      <c r="A9142" t="s">
        <v>392</v>
      </c>
      <c r="B9142" t="s">
        <v>393</v>
      </c>
      <c r="C9142">
        <v>1991</v>
      </c>
      <c r="D9142">
        <v>11808.429</v>
      </c>
    </row>
    <row r="9143" spans="1:4" x14ac:dyDescent="0.35">
      <c r="A9143" t="s">
        <v>392</v>
      </c>
      <c r="B9143" t="s">
        <v>393</v>
      </c>
      <c r="C9143">
        <v>1992</v>
      </c>
      <c r="D9143">
        <v>12073.626</v>
      </c>
    </row>
    <row r="9144" spans="1:4" x14ac:dyDescent="0.35">
      <c r="A9144" t="s">
        <v>392</v>
      </c>
      <c r="B9144" t="s">
        <v>393</v>
      </c>
      <c r="C9144">
        <v>1993</v>
      </c>
      <c r="D9144">
        <v>12354.733</v>
      </c>
    </row>
    <row r="9145" spans="1:4" x14ac:dyDescent="0.35">
      <c r="A9145" t="s">
        <v>392</v>
      </c>
      <c r="B9145" t="s">
        <v>393</v>
      </c>
      <c r="C9145">
        <v>1994</v>
      </c>
      <c r="D9145">
        <v>12891.662</v>
      </c>
    </row>
    <row r="9146" spans="1:4" x14ac:dyDescent="0.35">
      <c r="A9146" t="s">
        <v>392</v>
      </c>
      <c r="B9146" t="s">
        <v>393</v>
      </c>
      <c r="C9146">
        <v>1995</v>
      </c>
      <c r="D9146">
        <v>13306.992</v>
      </c>
    </row>
    <row r="9147" spans="1:4" x14ac:dyDescent="0.35">
      <c r="A9147" t="s">
        <v>392</v>
      </c>
      <c r="B9147" t="s">
        <v>393</v>
      </c>
      <c r="C9147">
        <v>1996</v>
      </c>
      <c r="D9147">
        <v>13654.036</v>
      </c>
    </row>
    <row r="9148" spans="1:4" x14ac:dyDescent="0.35">
      <c r="A9148" t="s">
        <v>392</v>
      </c>
      <c r="B9148" t="s">
        <v>393</v>
      </c>
      <c r="C9148">
        <v>1997</v>
      </c>
      <c r="D9148">
        <v>14159.538</v>
      </c>
    </row>
    <row r="9149" spans="1:4" x14ac:dyDescent="0.35">
      <c r="A9149" t="s">
        <v>392</v>
      </c>
      <c r="B9149" t="s">
        <v>393</v>
      </c>
      <c r="C9149">
        <v>1998</v>
      </c>
      <c r="D9149">
        <v>14348.376</v>
      </c>
    </row>
    <row r="9150" spans="1:4" x14ac:dyDescent="0.35">
      <c r="A9150" t="s">
        <v>392</v>
      </c>
      <c r="B9150" t="s">
        <v>393</v>
      </c>
      <c r="C9150">
        <v>1999</v>
      </c>
      <c r="D9150">
        <v>14144.191999999999</v>
      </c>
    </row>
    <row r="9151" spans="1:4" x14ac:dyDescent="0.35">
      <c r="A9151" t="s">
        <v>392</v>
      </c>
      <c r="B9151" t="s">
        <v>393</v>
      </c>
      <c r="C9151">
        <v>2000</v>
      </c>
      <c r="D9151">
        <v>14332.009</v>
      </c>
    </row>
    <row r="9152" spans="1:4" x14ac:dyDescent="0.35">
      <c r="A9152" t="s">
        <v>392</v>
      </c>
      <c r="B9152" t="s">
        <v>393</v>
      </c>
      <c r="C9152">
        <v>2001</v>
      </c>
      <c r="D9152">
        <v>14010.422</v>
      </c>
    </row>
    <row r="9153" spans="1:4" x14ac:dyDescent="0.35">
      <c r="A9153" t="s">
        <v>392</v>
      </c>
      <c r="B9153" t="s">
        <v>393</v>
      </c>
      <c r="C9153">
        <v>2002</v>
      </c>
      <c r="D9153">
        <v>13928.102000000001</v>
      </c>
    </row>
    <row r="9154" spans="1:4" x14ac:dyDescent="0.35">
      <c r="A9154" t="s">
        <v>392</v>
      </c>
      <c r="B9154" t="s">
        <v>393</v>
      </c>
      <c r="C9154">
        <v>2003</v>
      </c>
      <c r="D9154">
        <v>13801.946</v>
      </c>
    </row>
    <row r="9155" spans="1:4" x14ac:dyDescent="0.35">
      <c r="A9155" t="s">
        <v>392</v>
      </c>
      <c r="B9155" t="s">
        <v>393</v>
      </c>
      <c r="C9155">
        <v>2004</v>
      </c>
      <c r="D9155">
        <v>14446.779</v>
      </c>
    </row>
    <row r="9156" spans="1:4" x14ac:dyDescent="0.35">
      <c r="A9156" t="s">
        <v>392</v>
      </c>
      <c r="B9156" t="s">
        <v>393</v>
      </c>
      <c r="C9156">
        <v>2005</v>
      </c>
      <c r="D9156">
        <v>14731.207</v>
      </c>
    </row>
    <row r="9157" spans="1:4" x14ac:dyDescent="0.35">
      <c r="A9157" t="s">
        <v>392</v>
      </c>
      <c r="B9157" t="s">
        <v>393</v>
      </c>
      <c r="C9157">
        <v>2006</v>
      </c>
      <c r="D9157">
        <v>15290.748</v>
      </c>
    </row>
    <row r="9158" spans="1:4" x14ac:dyDescent="0.35">
      <c r="A9158" t="s">
        <v>392</v>
      </c>
      <c r="B9158" t="s">
        <v>393</v>
      </c>
      <c r="C9158">
        <v>2007</v>
      </c>
      <c r="D9158">
        <v>15896.992</v>
      </c>
    </row>
    <row r="9159" spans="1:4" x14ac:dyDescent="0.35">
      <c r="A9159" t="s">
        <v>392</v>
      </c>
      <c r="B9159" t="s">
        <v>393</v>
      </c>
      <c r="C9159">
        <v>2008</v>
      </c>
      <c r="D9159">
        <v>16280.621999999999</v>
      </c>
    </row>
    <row r="9160" spans="1:4" x14ac:dyDescent="0.35">
      <c r="A9160" t="s">
        <v>392</v>
      </c>
      <c r="B9160" t="s">
        <v>393</v>
      </c>
      <c r="C9160">
        <v>2009</v>
      </c>
      <c r="D9160">
        <v>16004.934999999999</v>
      </c>
    </row>
    <row r="9161" spans="1:4" x14ac:dyDescent="0.35">
      <c r="A9161" t="s">
        <v>392</v>
      </c>
      <c r="B9161" t="s">
        <v>393</v>
      </c>
      <c r="C9161">
        <v>2010</v>
      </c>
      <c r="D9161">
        <v>16667.186000000002</v>
      </c>
    </row>
    <row r="9162" spans="1:4" x14ac:dyDescent="0.35">
      <c r="A9162" t="s">
        <v>392</v>
      </c>
      <c r="B9162" t="s">
        <v>393</v>
      </c>
      <c r="C9162">
        <v>2011</v>
      </c>
      <c r="D9162">
        <v>17254.557000000001</v>
      </c>
    </row>
    <row r="9163" spans="1:4" x14ac:dyDescent="0.35">
      <c r="A9163" t="s">
        <v>392</v>
      </c>
      <c r="B9163" t="s">
        <v>393</v>
      </c>
      <c r="C9163">
        <v>2012</v>
      </c>
      <c r="D9163">
        <v>17698.947</v>
      </c>
    </row>
    <row r="9164" spans="1:4" x14ac:dyDescent="0.35">
      <c r="A9164" t="s">
        <v>392</v>
      </c>
      <c r="B9164" t="s">
        <v>393</v>
      </c>
      <c r="C9164">
        <v>2013</v>
      </c>
      <c r="D9164">
        <v>18001.465</v>
      </c>
    </row>
    <row r="9165" spans="1:4" x14ac:dyDescent="0.35">
      <c r="A9165" t="s">
        <v>392</v>
      </c>
      <c r="B9165" t="s">
        <v>393</v>
      </c>
      <c r="C9165">
        <v>2014</v>
      </c>
      <c r="D9165">
        <v>17990.826000000001</v>
      </c>
    </row>
    <row r="9166" spans="1:4" x14ac:dyDescent="0.35">
      <c r="A9166" t="s">
        <v>392</v>
      </c>
      <c r="B9166" t="s">
        <v>393</v>
      </c>
      <c r="C9166">
        <v>2015</v>
      </c>
      <c r="D9166">
        <v>17697.096000000001</v>
      </c>
    </row>
    <row r="9167" spans="1:4" x14ac:dyDescent="0.35">
      <c r="A9167" t="s">
        <v>392</v>
      </c>
      <c r="B9167" t="s">
        <v>393</v>
      </c>
      <c r="C9167">
        <v>2016</v>
      </c>
      <c r="D9167">
        <v>17395.223000000002</v>
      </c>
    </row>
    <row r="9168" spans="1:4" x14ac:dyDescent="0.35">
      <c r="A9168" t="s">
        <v>392</v>
      </c>
      <c r="B9168" t="s">
        <v>393</v>
      </c>
      <c r="C9168">
        <v>2017</v>
      </c>
      <c r="D9168">
        <v>17321.138999999999</v>
      </c>
    </row>
    <row r="9169" spans="1:4" x14ac:dyDescent="0.35">
      <c r="A9169" t="s">
        <v>392</v>
      </c>
      <c r="B9169" t="s">
        <v>393</v>
      </c>
      <c r="C9169">
        <v>2018</v>
      </c>
      <c r="D9169">
        <v>16985.465</v>
      </c>
    </row>
    <row r="9170" spans="1:4" x14ac:dyDescent="0.35">
      <c r="A9170" t="s">
        <v>392</v>
      </c>
      <c r="B9170" t="s">
        <v>393</v>
      </c>
      <c r="C9170">
        <v>2019</v>
      </c>
      <c r="D9170">
        <v>16747.734</v>
      </c>
    </row>
    <row r="9171" spans="1:4" x14ac:dyDescent="0.35">
      <c r="A9171" t="s">
        <v>392</v>
      </c>
      <c r="B9171" t="s">
        <v>393</v>
      </c>
      <c r="C9171">
        <v>2020</v>
      </c>
      <c r="D9171">
        <v>15409.534</v>
      </c>
    </row>
    <row r="9172" spans="1:4" x14ac:dyDescent="0.35">
      <c r="A9172" t="s">
        <v>392</v>
      </c>
      <c r="B9172" t="s">
        <v>393</v>
      </c>
      <c r="C9172">
        <v>2021</v>
      </c>
      <c r="D9172">
        <v>16460.41</v>
      </c>
    </row>
    <row r="9173" spans="1:4" x14ac:dyDescent="0.35">
      <c r="A9173" t="s">
        <v>392</v>
      </c>
      <c r="B9173" t="s">
        <v>393</v>
      </c>
      <c r="C9173">
        <v>2022</v>
      </c>
      <c r="D9173">
        <v>17229.560000000001</v>
      </c>
    </row>
    <row r="9174" spans="1:4" x14ac:dyDescent="0.35">
      <c r="A9174" t="s">
        <v>392</v>
      </c>
      <c r="B9174" t="s">
        <v>393</v>
      </c>
      <c r="C9174">
        <v>2023</v>
      </c>
      <c r="D9174">
        <v>17587.898000000001</v>
      </c>
    </row>
    <row r="9175" spans="1:4" x14ac:dyDescent="0.35">
      <c r="A9175" t="s">
        <v>392</v>
      </c>
      <c r="B9175" t="s">
        <v>393</v>
      </c>
      <c r="C9175">
        <v>2024</v>
      </c>
      <c r="D9175">
        <v>17721.423999999999</v>
      </c>
    </row>
    <row r="9176" spans="1:4" x14ac:dyDescent="0.35">
      <c r="A9176" t="s">
        <v>394</v>
      </c>
      <c r="B9176" t="s">
        <v>395</v>
      </c>
      <c r="C9176">
        <v>1965</v>
      </c>
      <c r="D9176">
        <v>2554.8489</v>
      </c>
    </row>
    <row r="9177" spans="1:4" x14ac:dyDescent="0.35">
      <c r="A9177" t="s">
        <v>394</v>
      </c>
      <c r="B9177" t="s">
        <v>395</v>
      </c>
      <c r="C9177">
        <v>1966</v>
      </c>
      <c r="D9177">
        <v>3041.2289999999998</v>
      </c>
    </row>
    <row r="9178" spans="1:4" x14ac:dyDescent="0.35">
      <c r="A9178" t="s">
        <v>394</v>
      </c>
      <c r="B9178" t="s">
        <v>395</v>
      </c>
      <c r="C9178">
        <v>1967</v>
      </c>
      <c r="D9178">
        <v>3419.6439999999998</v>
      </c>
    </row>
    <row r="9179" spans="1:4" x14ac:dyDescent="0.35">
      <c r="A9179" t="s">
        <v>394</v>
      </c>
      <c r="B9179" t="s">
        <v>395</v>
      </c>
      <c r="C9179">
        <v>1968</v>
      </c>
      <c r="D9179">
        <v>3833.7935000000002</v>
      </c>
    </row>
    <row r="9180" spans="1:4" x14ac:dyDescent="0.35">
      <c r="A9180" t="s">
        <v>394</v>
      </c>
      <c r="B9180" t="s">
        <v>395</v>
      </c>
      <c r="C9180">
        <v>1969</v>
      </c>
      <c r="D9180">
        <v>4531.2089999999998</v>
      </c>
    </row>
    <row r="9181" spans="1:4" x14ac:dyDescent="0.35">
      <c r="A9181" t="s">
        <v>394</v>
      </c>
      <c r="B9181" t="s">
        <v>395</v>
      </c>
      <c r="C9181">
        <v>1970</v>
      </c>
      <c r="D9181">
        <v>5146.1109999999999</v>
      </c>
    </row>
    <row r="9182" spans="1:4" x14ac:dyDescent="0.35">
      <c r="A9182" t="s">
        <v>394</v>
      </c>
      <c r="B9182" t="s">
        <v>395</v>
      </c>
      <c r="C9182">
        <v>1971</v>
      </c>
      <c r="D9182">
        <v>5450.991</v>
      </c>
    </row>
    <row r="9183" spans="1:4" x14ac:dyDescent="0.35">
      <c r="A9183" t="s">
        <v>394</v>
      </c>
      <c r="B9183" t="s">
        <v>395</v>
      </c>
      <c r="C9183">
        <v>1972</v>
      </c>
      <c r="D9183">
        <v>5535.4277000000002</v>
      </c>
    </row>
    <row r="9184" spans="1:4" x14ac:dyDescent="0.35">
      <c r="A9184" t="s">
        <v>394</v>
      </c>
      <c r="B9184" t="s">
        <v>395</v>
      </c>
      <c r="C9184">
        <v>1973</v>
      </c>
      <c r="D9184">
        <v>6709.9385000000002</v>
      </c>
    </row>
    <row r="9185" spans="1:4" x14ac:dyDescent="0.35">
      <c r="A9185" t="s">
        <v>394</v>
      </c>
      <c r="B9185" t="s">
        <v>395</v>
      </c>
      <c r="C9185">
        <v>1974</v>
      </c>
      <c r="D9185">
        <v>6845.6930000000002</v>
      </c>
    </row>
    <row r="9186" spans="1:4" x14ac:dyDescent="0.35">
      <c r="A9186" t="s">
        <v>394</v>
      </c>
      <c r="B9186" t="s">
        <v>395</v>
      </c>
      <c r="C9186">
        <v>1975</v>
      </c>
      <c r="D9186">
        <v>7403.2510000000002</v>
      </c>
    </row>
    <row r="9187" spans="1:4" x14ac:dyDescent="0.35">
      <c r="A9187" t="s">
        <v>394</v>
      </c>
      <c r="B9187" t="s">
        <v>395</v>
      </c>
      <c r="C9187">
        <v>1976</v>
      </c>
      <c r="D9187">
        <v>8167.4319999999998</v>
      </c>
    </row>
    <row r="9188" spans="1:4" x14ac:dyDescent="0.35">
      <c r="A9188" t="s">
        <v>394</v>
      </c>
      <c r="B9188" t="s">
        <v>395</v>
      </c>
      <c r="C9188">
        <v>1977</v>
      </c>
      <c r="D9188">
        <v>9272.9490000000005</v>
      </c>
    </row>
    <row r="9189" spans="1:4" x14ac:dyDescent="0.35">
      <c r="A9189" t="s">
        <v>394</v>
      </c>
      <c r="B9189" t="s">
        <v>395</v>
      </c>
      <c r="C9189">
        <v>1978</v>
      </c>
      <c r="D9189">
        <v>10265.171</v>
      </c>
    </row>
    <row r="9190" spans="1:4" x14ac:dyDescent="0.35">
      <c r="A9190" t="s">
        <v>394</v>
      </c>
      <c r="B9190" t="s">
        <v>395</v>
      </c>
      <c r="C9190">
        <v>1979</v>
      </c>
      <c r="D9190">
        <v>11698.254999999999</v>
      </c>
    </row>
    <row r="9191" spans="1:4" x14ac:dyDescent="0.35">
      <c r="A9191" t="s">
        <v>394</v>
      </c>
      <c r="B9191" t="s">
        <v>395</v>
      </c>
      <c r="C9191">
        <v>1980</v>
      </c>
      <c r="D9191">
        <v>11904.004000000001</v>
      </c>
    </row>
    <row r="9192" spans="1:4" x14ac:dyDescent="0.35">
      <c r="A9192" t="s">
        <v>394</v>
      </c>
      <c r="B9192" t="s">
        <v>395</v>
      </c>
      <c r="C9192">
        <v>1981</v>
      </c>
      <c r="D9192">
        <v>12286.093999999999</v>
      </c>
    </row>
    <row r="9193" spans="1:4" x14ac:dyDescent="0.35">
      <c r="A9193" t="s">
        <v>394</v>
      </c>
      <c r="B9193" t="s">
        <v>395</v>
      </c>
      <c r="C9193">
        <v>1982</v>
      </c>
      <c r="D9193">
        <v>12083.224</v>
      </c>
    </row>
    <row r="9194" spans="1:4" x14ac:dyDescent="0.35">
      <c r="A9194" t="s">
        <v>394</v>
      </c>
      <c r="B9194" t="s">
        <v>395</v>
      </c>
      <c r="C9194">
        <v>1983</v>
      </c>
      <c r="D9194">
        <v>12925.816999999999</v>
      </c>
    </row>
    <row r="9195" spans="1:4" x14ac:dyDescent="0.35">
      <c r="A9195" t="s">
        <v>394</v>
      </c>
      <c r="B9195" t="s">
        <v>395</v>
      </c>
      <c r="C9195">
        <v>1984</v>
      </c>
      <c r="D9195">
        <v>13909.748</v>
      </c>
    </row>
    <row r="9196" spans="1:4" x14ac:dyDescent="0.35">
      <c r="A9196" t="s">
        <v>394</v>
      </c>
      <c r="B9196" t="s">
        <v>395</v>
      </c>
      <c r="C9196">
        <v>1985</v>
      </c>
      <c r="D9196">
        <v>15168.538</v>
      </c>
    </row>
    <row r="9197" spans="1:4" x14ac:dyDescent="0.35">
      <c r="A9197" t="s">
        <v>394</v>
      </c>
      <c r="B9197" t="s">
        <v>395</v>
      </c>
      <c r="C9197">
        <v>1986</v>
      </c>
      <c r="D9197">
        <v>16790.388999999999</v>
      </c>
    </row>
    <row r="9198" spans="1:4" x14ac:dyDescent="0.35">
      <c r="A9198" t="s">
        <v>394</v>
      </c>
      <c r="B9198" t="s">
        <v>395</v>
      </c>
      <c r="C9198">
        <v>1987</v>
      </c>
      <c r="D9198">
        <v>18347.094000000001</v>
      </c>
    </row>
    <row r="9199" spans="1:4" x14ac:dyDescent="0.35">
      <c r="A9199" t="s">
        <v>394</v>
      </c>
      <c r="B9199" t="s">
        <v>395</v>
      </c>
      <c r="C9199">
        <v>1988</v>
      </c>
      <c r="D9199">
        <v>20192.060000000001</v>
      </c>
    </row>
    <row r="9200" spans="1:4" x14ac:dyDescent="0.35">
      <c r="A9200" t="s">
        <v>394</v>
      </c>
      <c r="B9200" t="s">
        <v>395</v>
      </c>
      <c r="C9200">
        <v>1989</v>
      </c>
      <c r="D9200">
        <v>21647.945</v>
      </c>
    </row>
    <row r="9201" spans="1:4" x14ac:dyDescent="0.35">
      <c r="A9201" t="s">
        <v>394</v>
      </c>
      <c r="B9201" t="s">
        <v>395</v>
      </c>
      <c r="C9201">
        <v>1990</v>
      </c>
      <c r="D9201">
        <v>24471.578000000001</v>
      </c>
    </row>
    <row r="9202" spans="1:4" x14ac:dyDescent="0.35">
      <c r="A9202" t="s">
        <v>394</v>
      </c>
      <c r="B9202" t="s">
        <v>395</v>
      </c>
      <c r="C9202">
        <v>1991</v>
      </c>
      <c r="D9202">
        <v>27564.313999999998</v>
      </c>
    </row>
    <row r="9203" spans="1:4" x14ac:dyDescent="0.35">
      <c r="A9203" t="s">
        <v>394</v>
      </c>
      <c r="B9203" t="s">
        <v>395</v>
      </c>
      <c r="C9203">
        <v>1992</v>
      </c>
      <c r="D9203">
        <v>30831.4</v>
      </c>
    </row>
    <row r="9204" spans="1:4" x14ac:dyDescent="0.35">
      <c r="A9204" t="s">
        <v>394</v>
      </c>
      <c r="B9204" t="s">
        <v>395</v>
      </c>
      <c r="C9204">
        <v>1993</v>
      </c>
      <c r="D9204">
        <v>33638.796999999999</v>
      </c>
    </row>
    <row r="9205" spans="1:4" x14ac:dyDescent="0.35">
      <c r="A9205" t="s">
        <v>394</v>
      </c>
      <c r="B9205" t="s">
        <v>395</v>
      </c>
      <c r="C9205">
        <v>1994</v>
      </c>
      <c r="D9205">
        <v>36159.184000000001</v>
      </c>
    </row>
    <row r="9206" spans="1:4" x14ac:dyDescent="0.35">
      <c r="A9206" t="s">
        <v>394</v>
      </c>
      <c r="B9206" t="s">
        <v>395</v>
      </c>
      <c r="C9206">
        <v>1995</v>
      </c>
      <c r="D9206">
        <v>39243.332000000002</v>
      </c>
    </row>
    <row r="9207" spans="1:4" x14ac:dyDescent="0.35">
      <c r="A9207" t="s">
        <v>394</v>
      </c>
      <c r="B9207" t="s">
        <v>395</v>
      </c>
      <c r="C9207">
        <v>1996</v>
      </c>
      <c r="D9207">
        <v>43066.879999999997</v>
      </c>
    </row>
    <row r="9208" spans="1:4" x14ac:dyDescent="0.35">
      <c r="A9208" t="s">
        <v>394</v>
      </c>
      <c r="B9208" t="s">
        <v>395</v>
      </c>
      <c r="C9208">
        <v>1997</v>
      </c>
      <c r="D9208">
        <v>46735.44</v>
      </c>
    </row>
    <row r="9209" spans="1:4" x14ac:dyDescent="0.35">
      <c r="A9209" t="s">
        <v>394</v>
      </c>
      <c r="B9209" t="s">
        <v>395</v>
      </c>
      <c r="C9209">
        <v>1998</v>
      </c>
      <c r="D9209">
        <v>42494.495999999999</v>
      </c>
    </row>
    <row r="9210" spans="1:4" x14ac:dyDescent="0.35">
      <c r="A9210" t="s">
        <v>394</v>
      </c>
      <c r="B9210" t="s">
        <v>395</v>
      </c>
      <c r="C9210">
        <v>1999</v>
      </c>
      <c r="D9210">
        <v>46019.258000000002</v>
      </c>
    </row>
    <row r="9211" spans="1:4" x14ac:dyDescent="0.35">
      <c r="A9211" t="s">
        <v>394</v>
      </c>
      <c r="B9211" t="s">
        <v>395</v>
      </c>
      <c r="C9211">
        <v>2000</v>
      </c>
      <c r="D9211">
        <v>48342.093999999997</v>
      </c>
    </row>
    <row r="9212" spans="1:4" x14ac:dyDescent="0.35">
      <c r="A9212" t="s">
        <v>394</v>
      </c>
      <c r="B9212" t="s">
        <v>395</v>
      </c>
      <c r="C9212">
        <v>2001</v>
      </c>
      <c r="D9212">
        <v>49219.945</v>
      </c>
    </row>
    <row r="9213" spans="1:4" x14ac:dyDescent="0.35">
      <c r="A9213" t="s">
        <v>394</v>
      </c>
      <c r="B9213" t="s">
        <v>395</v>
      </c>
      <c r="C9213">
        <v>2002</v>
      </c>
      <c r="D9213">
        <v>51178.883000000002</v>
      </c>
    </row>
    <row r="9214" spans="1:4" x14ac:dyDescent="0.35">
      <c r="A9214" t="s">
        <v>394</v>
      </c>
      <c r="B9214" t="s">
        <v>395</v>
      </c>
      <c r="C9214">
        <v>2003</v>
      </c>
      <c r="D9214">
        <v>52558.207000000002</v>
      </c>
    </row>
    <row r="9215" spans="1:4" x14ac:dyDescent="0.35">
      <c r="A9215" t="s">
        <v>394</v>
      </c>
      <c r="B9215" t="s">
        <v>395</v>
      </c>
      <c r="C9215">
        <v>2004</v>
      </c>
      <c r="D9215">
        <v>53768.14</v>
      </c>
    </row>
    <row r="9216" spans="1:4" x14ac:dyDescent="0.35">
      <c r="A9216" t="s">
        <v>394</v>
      </c>
      <c r="B9216" t="s">
        <v>395</v>
      </c>
      <c r="C9216">
        <v>2005</v>
      </c>
      <c r="D9216">
        <v>55225.63</v>
      </c>
    </row>
    <row r="9217" spans="1:4" x14ac:dyDescent="0.35">
      <c r="A9217" t="s">
        <v>394</v>
      </c>
      <c r="B9217" t="s">
        <v>395</v>
      </c>
      <c r="C9217">
        <v>2006</v>
      </c>
      <c r="D9217">
        <v>55951.61</v>
      </c>
    </row>
    <row r="9218" spans="1:4" x14ac:dyDescent="0.35">
      <c r="A9218" t="s">
        <v>394</v>
      </c>
      <c r="B9218" t="s">
        <v>395</v>
      </c>
      <c r="C9218">
        <v>2007</v>
      </c>
      <c r="D9218">
        <v>57405.417999999998</v>
      </c>
    </row>
    <row r="9219" spans="1:4" x14ac:dyDescent="0.35">
      <c r="A9219" t="s">
        <v>394</v>
      </c>
      <c r="B9219" t="s">
        <v>395</v>
      </c>
      <c r="C9219">
        <v>2008</v>
      </c>
      <c r="D9219">
        <v>58236.99</v>
      </c>
    </row>
    <row r="9220" spans="1:4" x14ac:dyDescent="0.35">
      <c r="A9220" t="s">
        <v>394</v>
      </c>
      <c r="B9220" t="s">
        <v>395</v>
      </c>
      <c r="C9220">
        <v>2009</v>
      </c>
      <c r="D9220">
        <v>58354.625</v>
      </c>
    </row>
    <row r="9221" spans="1:4" x14ac:dyDescent="0.35">
      <c r="A9221" t="s">
        <v>394</v>
      </c>
      <c r="B9221" t="s">
        <v>395</v>
      </c>
      <c r="C9221">
        <v>2010</v>
      </c>
      <c r="D9221">
        <v>62667</v>
      </c>
    </row>
    <row r="9222" spans="1:4" x14ac:dyDescent="0.35">
      <c r="A9222" t="s">
        <v>394</v>
      </c>
      <c r="B9222" t="s">
        <v>395</v>
      </c>
      <c r="C9222">
        <v>2011</v>
      </c>
      <c r="D9222">
        <v>65306.44</v>
      </c>
    </row>
    <row r="9223" spans="1:4" x14ac:dyDescent="0.35">
      <c r="A9223" t="s">
        <v>394</v>
      </c>
      <c r="B9223" t="s">
        <v>395</v>
      </c>
      <c r="C9223">
        <v>2012</v>
      </c>
      <c r="D9223">
        <v>65380.47</v>
      </c>
    </row>
    <row r="9224" spans="1:4" x14ac:dyDescent="0.35">
      <c r="A9224" t="s">
        <v>394</v>
      </c>
      <c r="B9224" t="s">
        <v>395</v>
      </c>
      <c r="C9224">
        <v>2013</v>
      </c>
      <c r="D9224">
        <v>64755.305</v>
      </c>
    </row>
    <row r="9225" spans="1:4" x14ac:dyDescent="0.35">
      <c r="A9225" t="s">
        <v>394</v>
      </c>
      <c r="B9225" t="s">
        <v>395</v>
      </c>
      <c r="C9225">
        <v>2014</v>
      </c>
      <c r="D9225">
        <v>64689.972999999998</v>
      </c>
    </row>
    <row r="9226" spans="1:4" x14ac:dyDescent="0.35">
      <c r="A9226" t="s">
        <v>394</v>
      </c>
      <c r="B9226" t="s">
        <v>395</v>
      </c>
      <c r="C9226">
        <v>2015</v>
      </c>
      <c r="D9226">
        <v>65128.56</v>
      </c>
    </row>
    <row r="9227" spans="1:4" x14ac:dyDescent="0.35">
      <c r="A9227" t="s">
        <v>394</v>
      </c>
      <c r="B9227" t="s">
        <v>395</v>
      </c>
      <c r="C9227">
        <v>2016</v>
      </c>
      <c r="D9227">
        <v>67038.733999999997</v>
      </c>
    </row>
    <row r="9228" spans="1:4" x14ac:dyDescent="0.35">
      <c r="A9228" t="s">
        <v>394</v>
      </c>
      <c r="B9228" t="s">
        <v>395</v>
      </c>
      <c r="C9228">
        <v>2017</v>
      </c>
      <c r="D9228">
        <v>67581.460000000006</v>
      </c>
    </row>
    <row r="9229" spans="1:4" x14ac:dyDescent="0.35">
      <c r="A9229" t="s">
        <v>394</v>
      </c>
      <c r="B9229" t="s">
        <v>395</v>
      </c>
      <c r="C9229">
        <v>2018</v>
      </c>
      <c r="D9229">
        <v>68987.42</v>
      </c>
    </row>
    <row r="9230" spans="1:4" x14ac:dyDescent="0.35">
      <c r="A9230" t="s">
        <v>394</v>
      </c>
      <c r="B9230" t="s">
        <v>395</v>
      </c>
      <c r="C9230">
        <v>2019</v>
      </c>
      <c r="D9230">
        <v>67917.34</v>
      </c>
    </row>
    <row r="9231" spans="1:4" x14ac:dyDescent="0.35">
      <c r="A9231" t="s">
        <v>394</v>
      </c>
      <c r="B9231" t="s">
        <v>395</v>
      </c>
      <c r="C9231">
        <v>2020</v>
      </c>
      <c r="D9231">
        <v>65364.605000000003</v>
      </c>
    </row>
    <row r="9232" spans="1:4" x14ac:dyDescent="0.35">
      <c r="A9232" t="s">
        <v>394</v>
      </c>
      <c r="B9232" t="s">
        <v>395</v>
      </c>
      <c r="C9232">
        <v>2021</v>
      </c>
      <c r="D9232">
        <v>68918.58</v>
      </c>
    </row>
    <row r="9233" spans="1:4" x14ac:dyDescent="0.35">
      <c r="A9233" t="s">
        <v>394</v>
      </c>
      <c r="B9233" t="s">
        <v>395</v>
      </c>
      <c r="C9233">
        <v>2022</v>
      </c>
      <c r="D9233">
        <v>69899.45</v>
      </c>
    </row>
    <row r="9234" spans="1:4" x14ac:dyDescent="0.35">
      <c r="A9234" t="s">
        <v>394</v>
      </c>
      <c r="B9234" t="s">
        <v>395</v>
      </c>
      <c r="C9234">
        <v>2023</v>
      </c>
      <c r="D9234">
        <v>68753.33</v>
      </c>
    </row>
    <row r="9235" spans="1:4" x14ac:dyDescent="0.35">
      <c r="A9235" t="s">
        <v>394</v>
      </c>
      <c r="B9235" t="s">
        <v>395</v>
      </c>
      <c r="C9235">
        <v>2024</v>
      </c>
      <c r="D9235">
        <v>69922.41</v>
      </c>
    </row>
    <row r="9236" spans="1:4" x14ac:dyDescent="0.35">
      <c r="A9236" t="s">
        <v>396</v>
      </c>
      <c r="B9236" t="s">
        <v>397</v>
      </c>
      <c r="C9236">
        <v>2012</v>
      </c>
      <c r="D9236">
        <v>554.57153000000005</v>
      </c>
    </row>
    <row r="9237" spans="1:4" x14ac:dyDescent="0.35">
      <c r="A9237" t="s">
        <v>396</v>
      </c>
      <c r="B9237" t="s">
        <v>397</v>
      </c>
      <c r="C9237">
        <v>2013</v>
      </c>
      <c r="D9237">
        <v>565.05470000000003</v>
      </c>
    </row>
    <row r="9238" spans="1:4" x14ac:dyDescent="0.35">
      <c r="A9238" t="s">
        <v>396</v>
      </c>
      <c r="B9238" t="s">
        <v>397</v>
      </c>
      <c r="C9238">
        <v>2014</v>
      </c>
      <c r="D9238">
        <v>581.01419999999996</v>
      </c>
    </row>
    <row r="9239" spans="1:4" x14ac:dyDescent="0.35">
      <c r="A9239" t="s">
        <v>396</v>
      </c>
      <c r="B9239" t="s">
        <v>397</v>
      </c>
      <c r="C9239">
        <v>2015</v>
      </c>
      <c r="D9239">
        <v>720.26262999999994</v>
      </c>
    </row>
    <row r="9240" spans="1:4" x14ac:dyDescent="0.35">
      <c r="A9240" t="s">
        <v>396</v>
      </c>
      <c r="B9240" t="s">
        <v>397</v>
      </c>
      <c r="C9240">
        <v>2016</v>
      </c>
      <c r="D9240">
        <v>713.28949999999998</v>
      </c>
    </row>
    <row r="9241" spans="1:4" x14ac:dyDescent="0.35">
      <c r="A9241" t="s">
        <v>396</v>
      </c>
      <c r="B9241" t="s">
        <v>397</v>
      </c>
      <c r="C9241">
        <v>2017</v>
      </c>
      <c r="D9241">
        <v>659.66409999999996</v>
      </c>
    </row>
    <row r="9242" spans="1:4" x14ac:dyDescent="0.35">
      <c r="A9242" t="s">
        <v>396</v>
      </c>
      <c r="B9242" t="s">
        <v>397</v>
      </c>
      <c r="C9242">
        <v>2018</v>
      </c>
      <c r="D9242">
        <v>777.47490000000005</v>
      </c>
    </row>
    <row r="9243" spans="1:4" x14ac:dyDescent="0.35">
      <c r="A9243" t="s">
        <v>396</v>
      </c>
      <c r="B9243" t="s">
        <v>397</v>
      </c>
      <c r="C9243">
        <v>2019</v>
      </c>
      <c r="D9243">
        <v>712.49549999999999</v>
      </c>
    </row>
    <row r="9244" spans="1:4" x14ac:dyDescent="0.35">
      <c r="A9244" t="s">
        <v>396</v>
      </c>
      <c r="B9244" t="s">
        <v>397</v>
      </c>
      <c r="C9244">
        <v>2020</v>
      </c>
      <c r="D9244">
        <v>628.45592999999997</v>
      </c>
    </row>
    <row r="9245" spans="1:4" x14ac:dyDescent="0.35">
      <c r="A9245" t="s">
        <v>396</v>
      </c>
      <c r="B9245" t="s">
        <v>397</v>
      </c>
      <c r="C9245">
        <v>2021</v>
      </c>
      <c r="D9245">
        <v>669.3288</v>
      </c>
    </row>
    <row r="9246" spans="1:4" x14ac:dyDescent="0.35">
      <c r="A9246" t="s">
        <v>396</v>
      </c>
      <c r="B9246" t="s">
        <v>397</v>
      </c>
      <c r="C9246">
        <v>2022</v>
      </c>
      <c r="D9246">
        <v>620.74860000000001</v>
      </c>
    </row>
    <row r="9247" spans="1:4" x14ac:dyDescent="0.35">
      <c r="A9247" t="s">
        <v>396</v>
      </c>
      <c r="B9247" t="s">
        <v>397</v>
      </c>
      <c r="C9247">
        <v>2023</v>
      </c>
      <c r="D9247">
        <v>613.11176</v>
      </c>
    </row>
    <row r="9248" spans="1:4" x14ac:dyDescent="0.35">
      <c r="A9248" t="s">
        <v>398</v>
      </c>
      <c r="B9248" t="s">
        <v>399</v>
      </c>
      <c r="C9248">
        <v>1965</v>
      </c>
      <c r="D9248">
        <v>10507.617</v>
      </c>
    </row>
    <row r="9249" spans="1:4" x14ac:dyDescent="0.35">
      <c r="A9249" t="s">
        <v>398</v>
      </c>
      <c r="B9249" t="s">
        <v>399</v>
      </c>
      <c r="C9249">
        <v>1966</v>
      </c>
      <c r="D9249">
        <v>11760.117</v>
      </c>
    </row>
    <row r="9250" spans="1:4" x14ac:dyDescent="0.35">
      <c r="A9250" t="s">
        <v>398</v>
      </c>
      <c r="B9250" t="s">
        <v>399</v>
      </c>
      <c r="C9250">
        <v>1967</v>
      </c>
      <c r="D9250">
        <v>12539.084999999999</v>
      </c>
    </row>
    <row r="9251" spans="1:4" x14ac:dyDescent="0.35">
      <c r="A9251" t="s">
        <v>398</v>
      </c>
      <c r="B9251" t="s">
        <v>399</v>
      </c>
      <c r="C9251">
        <v>1968</v>
      </c>
      <c r="D9251">
        <v>13054.5</v>
      </c>
    </row>
    <row r="9252" spans="1:4" x14ac:dyDescent="0.35">
      <c r="A9252" t="s">
        <v>398</v>
      </c>
      <c r="B9252" t="s">
        <v>399</v>
      </c>
      <c r="C9252">
        <v>1969</v>
      </c>
      <c r="D9252">
        <v>14634.419</v>
      </c>
    </row>
    <row r="9253" spans="1:4" x14ac:dyDescent="0.35">
      <c r="A9253" t="s">
        <v>398</v>
      </c>
      <c r="B9253" t="s">
        <v>399</v>
      </c>
      <c r="C9253">
        <v>1970</v>
      </c>
      <c r="D9253">
        <v>15637.919</v>
      </c>
    </row>
    <row r="9254" spans="1:4" x14ac:dyDescent="0.35">
      <c r="A9254" t="s">
        <v>398</v>
      </c>
      <c r="B9254" t="s">
        <v>399</v>
      </c>
      <c r="C9254">
        <v>1971</v>
      </c>
      <c r="D9254">
        <v>17044.62</v>
      </c>
    </row>
    <row r="9255" spans="1:4" x14ac:dyDescent="0.35">
      <c r="A9255" t="s">
        <v>398</v>
      </c>
      <c r="B9255" t="s">
        <v>399</v>
      </c>
      <c r="C9255">
        <v>1972</v>
      </c>
      <c r="D9255">
        <v>18227.129000000001</v>
      </c>
    </row>
    <row r="9256" spans="1:4" x14ac:dyDescent="0.35">
      <c r="A9256" t="s">
        <v>398</v>
      </c>
      <c r="B9256" t="s">
        <v>399</v>
      </c>
      <c r="C9256">
        <v>1973</v>
      </c>
      <c r="D9256">
        <v>19733.937999999998</v>
      </c>
    </row>
    <row r="9257" spans="1:4" x14ac:dyDescent="0.35">
      <c r="A9257" t="s">
        <v>398</v>
      </c>
      <c r="B9257" t="s">
        <v>399</v>
      </c>
      <c r="C9257">
        <v>1974</v>
      </c>
      <c r="D9257">
        <v>20286.530999999999</v>
      </c>
    </row>
    <row r="9258" spans="1:4" x14ac:dyDescent="0.35">
      <c r="A9258" t="s">
        <v>398</v>
      </c>
      <c r="B9258" t="s">
        <v>399</v>
      </c>
      <c r="C9258">
        <v>1975</v>
      </c>
      <c r="D9258">
        <v>20584.245999999999</v>
      </c>
    </row>
    <row r="9259" spans="1:4" x14ac:dyDescent="0.35">
      <c r="A9259" t="s">
        <v>398</v>
      </c>
      <c r="B9259" t="s">
        <v>399</v>
      </c>
      <c r="C9259">
        <v>1976</v>
      </c>
      <c r="D9259">
        <v>21763.398000000001</v>
      </c>
    </row>
    <row r="9260" spans="1:4" x14ac:dyDescent="0.35">
      <c r="A9260" t="s">
        <v>398</v>
      </c>
      <c r="B9260" t="s">
        <v>399</v>
      </c>
      <c r="C9260">
        <v>1977</v>
      </c>
      <c r="D9260">
        <v>22331.918000000001</v>
      </c>
    </row>
    <row r="9261" spans="1:4" x14ac:dyDescent="0.35">
      <c r="A9261" t="s">
        <v>398</v>
      </c>
      <c r="B9261" t="s">
        <v>399</v>
      </c>
      <c r="C9261">
        <v>1978</v>
      </c>
      <c r="D9261">
        <v>22209.182000000001</v>
      </c>
    </row>
    <row r="9262" spans="1:4" x14ac:dyDescent="0.35">
      <c r="A9262" t="s">
        <v>398</v>
      </c>
      <c r="B9262" t="s">
        <v>399</v>
      </c>
      <c r="C9262">
        <v>1979</v>
      </c>
      <c r="D9262">
        <v>23710.530999999999</v>
      </c>
    </row>
    <row r="9263" spans="1:4" x14ac:dyDescent="0.35">
      <c r="A9263" t="s">
        <v>398</v>
      </c>
      <c r="B9263" t="s">
        <v>399</v>
      </c>
      <c r="C9263">
        <v>1980</v>
      </c>
      <c r="D9263">
        <v>23630.098000000002</v>
      </c>
    </row>
    <row r="9264" spans="1:4" x14ac:dyDescent="0.35">
      <c r="A9264" t="s">
        <v>398</v>
      </c>
      <c r="B9264" t="s">
        <v>399</v>
      </c>
      <c r="C9264">
        <v>1981</v>
      </c>
      <c r="D9264">
        <v>23648.594000000001</v>
      </c>
    </row>
    <row r="9265" spans="1:4" x14ac:dyDescent="0.35">
      <c r="A9265" t="s">
        <v>398</v>
      </c>
      <c r="B9265" t="s">
        <v>399</v>
      </c>
      <c r="C9265">
        <v>1982</v>
      </c>
      <c r="D9265">
        <v>23491.936000000002</v>
      </c>
    </row>
    <row r="9266" spans="1:4" x14ac:dyDescent="0.35">
      <c r="A9266" t="s">
        <v>398</v>
      </c>
      <c r="B9266" t="s">
        <v>399</v>
      </c>
      <c r="C9266">
        <v>1983</v>
      </c>
      <c r="D9266">
        <v>23918.848000000002</v>
      </c>
    </row>
    <row r="9267" spans="1:4" x14ac:dyDescent="0.35">
      <c r="A9267" t="s">
        <v>398</v>
      </c>
      <c r="B9267" t="s">
        <v>399</v>
      </c>
      <c r="C9267">
        <v>1984</v>
      </c>
      <c r="D9267">
        <v>24184.328000000001</v>
      </c>
    </row>
    <row r="9268" spans="1:4" x14ac:dyDescent="0.35">
      <c r="A9268" t="s">
        <v>398</v>
      </c>
      <c r="B9268" t="s">
        <v>399</v>
      </c>
      <c r="C9268">
        <v>1985</v>
      </c>
      <c r="D9268">
        <v>23892.525000000001</v>
      </c>
    </row>
    <row r="9269" spans="1:4" x14ac:dyDescent="0.35">
      <c r="A9269" t="s">
        <v>398</v>
      </c>
      <c r="B9269" t="s">
        <v>399</v>
      </c>
      <c r="C9269">
        <v>1986</v>
      </c>
      <c r="D9269">
        <v>24310.701000000001</v>
      </c>
    </row>
    <row r="9270" spans="1:4" x14ac:dyDescent="0.35">
      <c r="A9270" t="s">
        <v>398</v>
      </c>
      <c r="B9270" t="s">
        <v>399</v>
      </c>
      <c r="C9270">
        <v>1987</v>
      </c>
      <c r="D9270">
        <v>25130.276999999998</v>
      </c>
    </row>
    <row r="9271" spans="1:4" x14ac:dyDescent="0.35">
      <c r="A9271" t="s">
        <v>398</v>
      </c>
      <c r="B9271" t="s">
        <v>399</v>
      </c>
      <c r="C9271">
        <v>1988</v>
      </c>
      <c r="D9271">
        <v>26180.39</v>
      </c>
    </row>
    <row r="9272" spans="1:4" x14ac:dyDescent="0.35">
      <c r="A9272" t="s">
        <v>398</v>
      </c>
      <c r="B9272" t="s">
        <v>399</v>
      </c>
      <c r="C9272">
        <v>1989</v>
      </c>
      <c r="D9272">
        <v>27373.81</v>
      </c>
    </row>
    <row r="9273" spans="1:4" x14ac:dyDescent="0.35">
      <c r="A9273" t="s">
        <v>398</v>
      </c>
      <c r="B9273" t="s">
        <v>399</v>
      </c>
      <c r="C9273">
        <v>1990</v>
      </c>
      <c r="D9273">
        <v>27344.383000000002</v>
      </c>
    </row>
    <row r="9274" spans="1:4" x14ac:dyDescent="0.35">
      <c r="A9274" t="s">
        <v>398</v>
      </c>
      <c r="B9274" t="s">
        <v>399</v>
      </c>
      <c r="C9274">
        <v>1991</v>
      </c>
      <c r="D9274">
        <v>28226.254000000001</v>
      </c>
    </row>
    <row r="9275" spans="1:4" x14ac:dyDescent="0.35">
      <c r="A9275" t="s">
        <v>398</v>
      </c>
      <c r="B9275" t="s">
        <v>399</v>
      </c>
      <c r="C9275">
        <v>1992</v>
      </c>
      <c r="D9275">
        <v>29404.31</v>
      </c>
    </row>
    <row r="9276" spans="1:4" x14ac:dyDescent="0.35">
      <c r="A9276" t="s">
        <v>398</v>
      </c>
      <c r="B9276" t="s">
        <v>399</v>
      </c>
      <c r="C9276">
        <v>1993</v>
      </c>
      <c r="D9276">
        <v>28283.866999999998</v>
      </c>
    </row>
    <row r="9277" spans="1:4" x14ac:dyDescent="0.35">
      <c r="A9277" t="s">
        <v>398</v>
      </c>
      <c r="B9277" t="s">
        <v>399</v>
      </c>
      <c r="C9277">
        <v>1994</v>
      </c>
      <c r="D9277">
        <v>29471.383000000002</v>
      </c>
    </row>
    <row r="9278" spans="1:4" x14ac:dyDescent="0.35">
      <c r="A9278" t="s">
        <v>398</v>
      </c>
      <c r="B9278" t="s">
        <v>399</v>
      </c>
      <c r="C9278">
        <v>1995</v>
      </c>
      <c r="D9278">
        <v>30445.111000000001</v>
      </c>
    </row>
    <row r="9279" spans="1:4" x14ac:dyDescent="0.35">
      <c r="A9279" t="s">
        <v>398</v>
      </c>
      <c r="B9279" t="s">
        <v>399</v>
      </c>
      <c r="C9279">
        <v>1996</v>
      </c>
      <c r="D9279">
        <v>31477.405999999999</v>
      </c>
    </row>
    <row r="9280" spans="1:4" x14ac:dyDescent="0.35">
      <c r="A9280" t="s">
        <v>398</v>
      </c>
      <c r="B9280" t="s">
        <v>399</v>
      </c>
      <c r="C9280">
        <v>1997</v>
      </c>
      <c r="D9280">
        <v>32594.49</v>
      </c>
    </row>
    <row r="9281" spans="1:4" x14ac:dyDescent="0.35">
      <c r="A9281" t="s">
        <v>398</v>
      </c>
      <c r="B9281" t="s">
        <v>399</v>
      </c>
      <c r="C9281">
        <v>1998</v>
      </c>
      <c r="D9281">
        <v>33915.089999999997</v>
      </c>
    </row>
    <row r="9282" spans="1:4" x14ac:dyDescent="0.35">
      <c r="A9282" t="s">
        <v>398</v>
      </c>
      <c r="B9282" t="s">
        <v>399</v>
      </c>
      <c r="C9282">
        <v>1999</v>
      </c>
      <c r="D9282">
        <v>35324.004000000001</v>
      </c>
    </row>
    <row r="9283" spans="1:4" x14ac:dyDescent="0.35">
      <c r="A9283" t="s">
        <v>398</v>
      </c>
      <c r="B9283" t="s">
        <v>399</v>
      </c>
      <c r="C9283">
        <v>2000</v>
      </c>
      <c r="D9283">
        <v>37185.68</v>
      </c>
    </row>
    <row r="9284" spans="1:4" x14ac:dyDescent="0.35">
      <c r="A9284" t="s">
        <v>398</v>
      </c>
      <c r="B9284" t="s">
        <v>399</v>
      </c>
      <c r="C9284">
        <v>2001</v>
      </c>
      <c r="D9284">
        <v>38478.722999999998</v>
      </c>
    </row>
    <row r="9285" spans="1:4" x14ac:dyDescent="0.35">
      <c r="A9285" t="s">
        <v>398</v>
      </c>
      <c r="B9285" t="s">
        <v>399</v>
      </c>
      <c r="C9285">
        <v>2002</v>
      </c>
      <c r="D9285">
        <v>38668.39</v>
      </c>
    </row>
    <row r="9286" spans="1:4" x14ac:dyDescent="0.35">
      <c r="A9286" t="s">
        <v>398</v>
      </c>
      <c r="B9286" t="s">
        <v>399</v>
      </c>
      <c r="C9286">
        <v>2003</v>
      </c>
      <c r="D9286">
        <v>39871.065999999999</v>
      </c>
    </row>
    <row r="9287" spans="1:4" x14ac:dyDescent="0.35">
      <c r="A9287" t="s">
        <v>398</v>
      </c>
      <c r="B9287" t="s">
        <v>399</v>
      </c>
      <c r="C9287">
        <v>2004</v>
      </c>
      <c r="D9287">
        <v>40348.722999999998</v>
      </c>
    </row>
    <row r="9288" spans="1:4" x14ac:dyDescent="0.35">
      <c r="A9288" t="s">
        <v>398</v>
      </c>
      <c r="B9288" t="s">
        <v>399</v>
      </c>
      <c r="C9288">
        <v>2005</v>
      </c>
      <c r="D9288">
        <v>40272.402000000002</v>
      </c>
    </row>
    <row r="9289" spans="1:4" x14ac:dyDescent="0.35">
      <c r="A9289" t="s">
        <v>398</v>
      </c>
      <c r="B9289" t="s">
        <v>399</v>
      </c>
      <c r="C9289">
        <v>2006</v>
      </c>
      <c r="D9289">
        <v>39893.699999999997</v>
      </c>
    </row>
    <row r="9290" spans="1:4" x14ac:dyDescent="0.35">
      <c r="A9290" t="s">
        <v>398</v>
      </c>
      <c r="B9290" t="s">
        <v>399</v>
      </c>
      <c r="C9290">
        <v>2007</v>
      </c>
      <c r="D9290">
        <v>40170.226999999999</v>
      </c>
    </row>
    <row r="9291" spans="1:4" x14ac:dyDescent="0.35">
      <c r="A9291" t="s">
        <v>398</v>
      </c>
      <c r="B9291" t="s">
        <v>399</v>
      </c>
      <c r="C9291">
        <v>2008</v>
      </c>
      <c r="D9291">
        <v>38382.004000000001</v>
      </c>
    </row>
    <row r="9292" spans="1:4" x14ac:dyDescent="0.35">
      <c r="A9292" t="s">
        <v>398</v>
      </c>
      <c r="B9292" t="s">
        <v>399</v>
      </c>
      <c r="C9292">
        <v>2009</v>
      </c>
      <c r="D9292">
        <v>35426.023000000001</v>
      </c>
    </row>
    <row r="9293" spans="1:4" x14ac:dyDescent="0.35">
      <c r="A9293" t="s">
        <v>398</v>
      </c>
      <c r="B9293" t="s">
        <v>399</v>
      </c>
      <c r="C9293">
        <v>2010</v>
      </c>
      <c r="D9293">
        <v>36130.03</v>
      </c>
    </row>
    <row r="9294" spans="1:4" x14ac:dyDescent="0.35">
      <c r="A9294" t="s">
        <v>398</v>
      </c>
      <c r="B9294" t="s">
        <v>399</v>
      </c>
      <c r="C9294">
        <v>2011</v>
      </c>
      <c r="D9294">
        <v>35349.47</v>
      </c>
    </row>
    <row r="9295" spans="1:4" x14ac:dyDescent="0.35">
      <c r="A9295" t="s">
        <v>398</v>
      </c>
      <c r="B9295" t="s">
        <v>399</v>
      </c>
      <c r="C9295">
        <v>2012</v>
      </c>
      <c r="D9295">
        <v>35039.766000000003</v>
      </c>
    </row>
    <row r="9296" spans="1:4" x14ac:dyDescent="0.35">
      <c r="A9296" t="s">
        <v>398</v>
      </c>
      <c r="B9296" t="s">
        <v>399</v>
      </c>
      <c r="C9296">
        <v>2013</v>
      </c>
      <c r="D9296">
        <v>33685.815999999999</v>
      </c>
    </row>
    <row r="9297" spans="1:4" x14ac:dyDescent="0.35">
      <c r="A9297" t="s">
        <v>398</v>
      </c>
      <c r="B9297" t="s">
        <v>399</v>
      </c>
      <c r="C9297">
        <v>2014</v>
      </c>
      <c r="D9297">
        <v>33266.54</v>
      </c>
    </row>
    <row r="9298" spans="1:4" x14ac:dyDescent="0.35">
      <c r="A9298" t="s">
        <v>398</v>
      </c>
      <c r="B9298" t="s">
        <v>399</v>
      </c>
      <c r="C9298">
        <v>2015</v>
      </c>
      <c r="D9298">
        <v>33697.949999999997</v>
      </c>
    </row>
    <row r="9299" spans="1:4" x14ac:dyDescent="0.35">
      <c r="A9299" t="s">
        <v>398</v>
      </c>
      <c r="B9299" t="s">
        <v>399</v>
      </c>
      <c r="C9299">
        <v>2016</v>
      </c>
      <c r="D9299">
        <v>33871.597999999998</v>
      </c>
    </row>
    <row r="9300" spans="1:4" x14ac:dyDescent="0.35">
      <c r="A9300" t="s">
        <v>398</v>
      </c>
      <c r="B9300" t="s">
        <v>399</v>
      </c>
      <c r="C9300">
        <v>2017</v>
      </c>
      <c r="D9300">
        <v>34181.582000000002</v>
      </c>
    </row>
    <row r="9301" spans="1:4" x14ac:dyDescent="0.35">
      <c r="A9301" t="s">
        <v>398</v>
      </c>
      <c r="B9301" t="s">
        <v>399</v>
      </c>
      <c r="C9301">
        <v>2018</v>
      </c>
      <c r="D9301">
        <v>34584.29</v>
      </c>
    </row>
    <row r="9302" spans="1:4" x14ac:dyDescent="0.35">
      <c r="A9302" t="s">
        <v>398</v>
      </c>
      <c r="B9302" t="s">
        <v>399</v>
      </c>
      <c r="C9302">
        <v>2019</v>
      </c>
      <c r="D9302">
        <v>33390.26</v>
      </c>
    </row>
    <row r="9303" spans="1:4" x14ac:dyDescent="0.35">
      <c r="A9303" t="s">
        <v>398</v>
      </c>
      <c r="B9303" t="s">
        <v>399</v>
      </c>
      <c r="C9303">
        <v>2020</v>
      </c>
      <c r="D9303">
        <v>29844.282999999999</v>
      </c>
    </row>
    <row r="9304" spans="1:4" x14ac:dyDescent="0.35">
      <c r="A9304" t="s">
        <v>398</v>
      </c>
      <c r="B9304" t="s">
        <v>399</v>
      </c>
      <c r="C9304">
        <v>2021</v>
      </c>
      <c r="D9304">
        <v>32091.293000000001</v>
      </c>
    </row>
    <row r="9305" spans="1:4" x14ac:dyDescent="0.35">
      <c r="A9305" t="s">
        <v>398</v>
      </c>
      <c r="B9305" t="s">
        <v>399</v>
      </c>
      <c r="C9305">
        <v>2022</v>
      </c>
      <c r="D9305">
        <v>33289.133000000002</v>
      </c>
    </row>
    <row r="9306" spans="1:4" x14ac:dyDescent="0.35">
      <c r="A9306" t="s">
        <v>398</v>
      </c>
      <c r="B9306" t="s">
        <v>399</v>
      </c>
      <c r="C9306">
        <v>2023</v>
      </c>
      <c r="D9306">
        <v>32760.993999999999</v>
      </c>
    </row>
    <row r="9307" spans="1:4" x14ac:dyDescent="0.35">
      <c r="A9307" t="s">
        <v>398</v>
      </c>
      <c r="B9307" t="s">
        <v>399</v>
      </c>
      <c r="C9307">
        <v>2024</v>
      </c>
      <c r="D9307">
        <v>33901.656000000003</v>
      </c>
    </row>
    <row r="9308" spans="1:4" x14ac:dyDescent="0.35">
      <c r="A9308" t="s">
        <v>400</v>
      </c>
      <c r="B9308" t="s">
        <v>401</v>
      </c>
      <c r="C9308">
        <v>1965</v>
      </c>
      <c r="D9308">
        <v>957.57529999999997</v>
      </c>
    </row>
    <row r="9309" spans="1:4" x14ac:dyDescent="0.35">
      <c r="A9309" t="s">
        <v>400</v>
      </c>
      <c r="B9309" t="s">
        <v>401</v>
      </c>
      <c r="C9309">
        <v>1966</v>
      </c>
      <c r="D9309">
        <v>963.98739999999998</v>
      </c>
    </row>
    <row r="9310" spans="1:4" x14ac:dyDescent="0.35">
      <c r="A9310" t="s">
        <v>400</v>
      </c>
      <c r="B9310" t="s">
        <v>401</v>
      </c>
      <c r="C9310">
        <v>1967</v>
      </c>
      <c r="D9310">
        <v>964.15840000000003</v>
      </c>
    </row>
    <row r="9311" spans="1:4" x14ac:dyDescent="0.35">
      <c r="A9311" t="s">
        <v>400</v>
      </c>
      <c r="B9311" t="s">
        <v>401</v>
      </c>
      <c r="C9311">
        <v>1968</v>
      </c>
      <c r="D9311">
        <v>978.43669999999997</v>
      </c>
    </row>
    <row r="9312" spans="1:4" x14ac:dyDescent="0.35">
      <c r="A9312" t="s">
        <v>400</v>
      </c>
      <c r="B9312" t="s">
        <v>401</v>
      </c>
      <c r="C9312">
        <v>1969</v>
      </c>
      <c r="D9312">
        <v>992.76104999999995</v>
      </c>
    </row>
    <row r="9313" spans="1:4" x14ac:dyDescent="0.35">
      <c r="A9313" t="s">
        <v>400</v>
      </c>
      <c r="B9313" t="s">
        <v>401</v>
      </c>
      <c r="C9313">
        <v>1970</v>
      </c>
      <c r="D9313">
        <v>1608.4802999999999</v>
      </c>
    </row>
    <row r="9314" spans="1:4" x14ac:dyDescent="0.35">
      <c r="A9314" t="s">
        <v>400</v>
      </c>
      <c r="B9314" t="s">
        <v>401</v>
      </c>
      <c r="C9314">
        <v>1971</v>
      </c>
      <c r="D9314">
        <v>1603.8268</v>
      </c>
    </row>
    <row r="9315" spans="1:4" x14ac:dyDescent="0.35">
      <c r="A9315" t="s">
        <v>400</v>
      </c>
      <c r="B9315" t="s">
        <v>401</v>
      </c>
      <c r="C9315">
        <v>1972</v>
      </c>
      <c r="D9315">
        <v>1648.5399</v>
      </c>
    </row>
    <row r="9316" spans="1:4" x14ac:dyDescent="0.35">
      <c r="A9316" t="s">
        <v>400</v>
      </c>
      <c r="B9316" t="s">
        <v>401</v>
      </c>
      <c r="C9316">
        <v>1973</v>
      </c>
      <c r="D9316">
        <v>1673.2526</v>
      </c>
    </row>
    <row r="9317" spans="1:4" x14ac:dyDescent="0.35">
      <c r="A9317" t="s">
        <v>400</v>
      </c>
      <c r="B9317" t="s">
        <v>401</v>
      </c>
      <c r="C9317">
        <v>1974</v>
      </c>
      <c r="D9317">
        <v>1410.0966000000001</v>
      </c>
    </row>
    <row r="9318" spans="1:4" x14ac:dyDescent="0.35">
      <c r="A9318" t="s">
        <v>400</v>
      </c>
      <c r="B9318" t="s">
        <v>401</v>
      </c>
      <c r="C9318">
        <v>1975</v>
      </c>
      <c r="D9318">
        <v>1444.7924</v>
      </c>
    </row>
    <row r="9319" spans="1:4" x14ac:dyDescent="0.35">
      <c r="A9319" t="s">
        <v>400</v>
      </c>
      <c r="B9319" t="s">
        <v>401</v>
      </c>
      <c r="C9319">
        <v>1976</v>
      </c>
      <c r="D9319">
        <v>1395.1324</v>
      </c>
    </row>
    <row r="9320" spans="1:4" x14ac:dyDescent="0.35">
      <c r="A9320" t="s">
        <v>400</v>
      </c>
      <c r="B9320" t="s">
        <v>401</v>
      </c>
      <c r="C9320">
        <v>1977</v>
      </c>
      <c r="D9320">
        <v>1471.9656</v>
      </c>
    </row>
    <row r="9321" spans="1:4" x14ac:dyDescent="0.35">
      <c r="A9321" t="s">
        <v>400</v>
      </c>
      <c r="B9321" t="s">
        <v>401</v>
      </c>
      <c r="C9321">
        <v>1978</v>
      </c>
      <c r="D9321">
        <v>1515.5619999999999</v>
      </c>
    </row>
    <row r="9322" spans="1:4" x14ac:dyDescent="0.35">
      <c r="A9322" t="s">
        <v>400</v>
      </c>
      <c r="B9322" t="s">
        <v>401</v>
      </c>
      <c r="C9322">
        <v>1979</v>
      </c>
      <c r="D9322">
        <v>1564.5186000000001</v>
      </c>
    </row>
    <row r="9323" spans="1:4" x14ac:dyDescent="0.35">
      <c r="A9323" t="s">
        <v>400</v>
      </c>
      <c r="B9323" t="s">
        <v>401</v>
      </c>
      <c r="C9323">
        <v>1980</v>
      </c>
      <c r="D9323">
        <v>1549.9373000000001</v>
      </c>
    </row>
    <row r="9324" spans="1:4" x14ac:dyDescent="0.35">
      <c r="A9324" t="s">
        <v>400</v>
      </c>
      <c r="B9324" t="s">
        <v>401</v>
      </c>
      <c r="C9324">
        <v>1981</v>
      </c>
      <c r="D9324">
        <v>1600.2462</v>
      </c>
    </row>
    <row r="9325" spans="1:4" x14ac:dyDescent="0.35">
      <c r="A9325" t="s">
        <v>400</v>
      </c>
      <c r="B9325" t="s">
        <v>401</v>
      </c>
      <c r="C9325">
        <v>1982</v>
      </c>
      <c r="D9325">
        <v>1702.8739</v>
      </c>
    </row>
    <row r="9326" spans="1:4" x14ac:dyDescent="0.35">
      <c r="A9326" t="s">
        <v>400</v>
      </c>
      <c r="B9326" t="s">
        <v>401</v>
      </c>
      <c r="C9326">
        <v>1983</v>
      </c>
      <c r="D9326">
        <v>1668.2997</v>
      </c>
    </row>
    <row r="9327" spans="1:4" x14ac:dyDescent="0.35">
      <c r="A9327" t="s">
        <v>400</v>
      </c>
      <c r="B9327" t="s">
        <v>401</v>
      </c>
      <c r="C9327">
        <v>1984</v>
      </c>
      <c r="D9327">
        <v>1762.4191000000001</v>
      </c>
    </row>
    <row r="9328" spans="1:4" x14ac:dyDescent="0.35">
      <c r="A9328" t="s">
        <v>400</v>
      </c>
      <c r="B9328" t="s">
        <v>401</v>
      </c>
      <c r="C9328">
        <v>1985</v>
      </c>
      <c r="D9328">
        <v>1653.0918999999999</v>
      </c>
    </row>
    <row r="9329" spans="1:4" x14ac:dyDescent="0.35">
      <c r="A9329" t="s">
        <v>400</v>
      </c>
      <c r="B9329" t="s">
        <v>401</v>
      </c>
      <c r="C9329">
        <v>1986</v>
      </c>
      <c r="D9329">
        <v>1719.3430000000001</v>
      </c>
    </row>
    <row r="9330" spans="1:4" x14ac:dyDescent="0.35">
      <c r="A9330" t="s">
        <v>400</v>
      </c>
      <c r="B9330" t="s">
        <v>401</v>
      </c>
      <c r="C9330">
        <v>1987</v>
      </c>
      <c r="D9330">
        <v>1747.4338</v>
      </c>
    </row>
    <row r="9331" spans="1:4" x14ac:dyDescent="0.35">
      <c r="A9331" t="s">
        <v>400</v>
      </c>
      <c r="B9331" t="s">
        <v>401</v>
      </c>
      <c r="C9331">
        <v>1988</v>
      </c>
      <c r="D9331">
        <v>1711.3507</v>
      </c>
    </row>
    <row r="9332" spans="1:4" x14ac:dyDescent="0.35">
      <c r="A9332" t="s">
        <v>400</v>
      </c>
      <c r="B9332" t="s">
        <v>401</v>
      </c>
      <c r="C9332">
        <v>1989</v>
      </c>
      <c r="D9332">
        <v>1649.0995</v>
      </c>
    </row>
    <row r="9333" spans="1:4" x14ac:dyDescent="0.35">
      <c r="A9333" t="s">
        <v>400</v>
      </c>
      <c r="B9333" t="s">
        <v>401</v>
      </c>
      <c r="C9333">
        <v>1990</v>
      </c>
      <c r="D9333">
        <v>1827.6754000000001</v>
      </c>
    </row>
    <row r="9334" spans="1:4" x14ac:dyDescent="0.35">
      <c r="A9334" t="s">
        <v>400</v>
      </c>
      <c r="B9334" t="s">
        <v>401</v>
      </c>
      <c r="C9334">
        <v>1991</v>
      </c>
      <c r="D9334">
        <v>1810.3746000000001</v>
      </c>
    </row>
    <row r="9335" spans="1:4" x14ac:dyDescent="0.35">
      <c r="A9335" t="s">
        <v>400</v>
      </c>
      <c r="B9335" t="s">
        <v>401</v>
      </c>
      <c r="C9335">
        <v>1992</v>
      </c>
      <c r="D9335">
        <v>1911.578</v>
      </c>
    </row>
    <row r="9336" spans="1:4" x14ac:dyDescent="0.35">
      <c r="A9336" t="s">
        <v>400</v>
      </c>
      <c r="B9336" t="s">
        <v>401</v>
      </c>
      <c r="C9336">
        <v>1993</v>
      </c>
      <c r="D9336">
        <v>2049.8654999999999</v>
      </c>
    </row>
    <row r="9337" spans="1:4" x14ac:dyDescent="0.35">
      <c r="A9337" t="s">
        <v>400</v>
      </c>
      <c r="B9337" t="s">
        <v>401</v>
      </c>
      <c r="C9337">
        <v>1994</v>
      </c>
      <c r="D9337">
        <v>2188.5832999999998</v>
      </c>
    </row>
    <row r="9338" spans="1:4" x14ac:dyDescent="0.35">
      <c r="A9338" t="s">
        <v>400</v>
      </c>
      <c r="B9338" t="s">
        <v>401</v>
      </c>
      <c r="C9338">
        <v>1995</v>
      </c>
      <c r="D9338">
        <v>2319.4077000000002</v>
      </c>
    </row>
    <row r="9339" spans="1:4" x14ac:dyDescent="0.35">
      <c r="A9339" t="s">
        <v>400</v>
      </c>
      <c r="B9339" t="s">
        <v>401</v>
      </c>
      <c r="C9339">
        <v>1996</v>
      </c>
      <c r="D9339">
        <v>2393.4548</v>
      </c>
    </row>
    <row r="9340" spans="1:4" x14ac:dyDescent="0.35">
      <c r="A9340" t="s">
        <v>400</v>
      </c>
      <c r="B9340" t="s">
        <v>401</v>
      </c>
      <c r="C9340">
        <v>1997</v>
      </c>
      <c r="D9340">
        <v>2424.0007000000001</v>
      </c>
    </row>
    <row r="9341" spans="1:4" x14ac:dyDescent="0.35">
      <c r="A9341" t="s">
        <v>400</v>
      </c>
      <c r="B9341" t="s">
        <v>401</v>
      </c>
      <c r="C9341">
        <v>1998</v>
      </c>
      <c r="D9341">
        <v>2535.7925</v>
      </c>
    </row>
    <row r="9342" spans="1:4" x14ac:dyDescent="0.35">
      <c r="A9342" t="s">
        <v>400</v>
      </c>
      <c r="B9342" t="s">
        <v>401</v>
      </c>
      <c r="C9342">
        <v>1999</v>
      </c>
      <c r="D9342">
        <v>2677.2231000000002</v>
      </c>
    </row>
    <row r="9343" spans="1:4" x14ac:dyDescent="0.35">
      <c r="A9343" t="s">
        <v>400</v>
      </c>
      <c r="B9343" t="s">
        <v>401</v>
      </c>
      <c r="C9343">
        <v>2000</v>
      </c>
      <c r="D9343">
        <v>2775.4348</v>
      </c>
    </row>
    <row r="9344" spans="1:4" x14ac:dyDescent="0.35">
      <c r="A9344" t="s">
        <v>400</v>
      </c>
      <c r="B9344" t="s">
        <v>401</v>
      </c>
      <c r="C9344">
        <v>2001</v>
      </c>
      <c r="D9344">
        <v>2654.6938</v>
      </c>
    </row>
    <row r="9345" spans="1:4" x14ac:dyDescent="0.35">
      <c r="A9345" t="s">
        <v>400</v>
      </c>
      <c r="B9345" t="s">
        <v>401</v>
      </c>
      <c r="C9345">
        <v>2002</v>
      </c>
      <c r="D9345">
        <v>2701.6972999999998</v>
      </c>
    </row>
    <row r="9346" spans="1:4" x14ac:dyDescent="0.35">
      <c r="A9346" t="s">
        <v>400</v>
      </c>
      <c r="B9346" t="s">
        <v>401</v>
      </c>
      <c r="C9346">
        <v>2003</v>
      </c>
      <c r="D9346">
        <v>2759.7734</v>
      </c>
    </row>
    <row r="9347" spans="1:4" x14ac:dyDescent="0.35">
      <c r="A9347" t="s">
        <v>400</v>
      </c>
      <c r="B9347" t="s">
        <v>401</v>
      </c>
      <c r="C9347">
        <v>2004</v>
      </c>
      <c r="D9347">
        <v>2663.6759999999999</v>
      </c>
    </row>
    <row r="9348" spans="1:4" x14ac:dyDescent="0.35">
      <c r="A9348" t="s">
        <v>400</v>
      </c>
      <c r="B9348" t="s">
        <v>401</v>
      </c>
      <c r="C9348">
        <v>2005</v>
      </c>
      <c r="D9348">
        <v>3056.2314000000001</v>
      </c>
    </row>
    <row r="9349" spans="1:4" x14ac:dyDescent="0.35">
      <c r="A9349" t="s">
        <v>400</v>
      </c>
      <c r="B9349" t="s">
        <v>401</v>
      </c>
      <c r="C9349">
        <v>2006</v>
      </c>
      <c r="D9349">
        <v>3259.2712000000001</v>
      </c>
    </row>
    <row r="9350" spans="1:4" x14ac:dyDescent="0.35">
      <c r="A9350" t="s">
        <v>400</v>
      </c>
      <c r="B9350" t="s">
        <v>401</v>
      </c>
      <c r="C9350">
        <v>2007</v>
      </c>
      <c r="D9350">
        <v>3290.9607000000001</v>
      </c>
    </row>
    <row r="9351" spans="1:4" x14ac:dyDescent="0.35">
      <c r="A9351" t="s">
        <v>400</v>
      </c>
      <c r="B9351" t="s">
        <v>401</v>
      </c>
      <c r="C9351">
        <v>2008</v>
      </c>
      <c r="D9351">
        <v>3081.8092999999999</v>
      </c>
    </row>
    <row r="9352" spans="1:4" x14ac:dyDescent="0.35">
      <c r="A9352" t="s">
        <v>400</v>
      </c>
      <c r="B9352" t="s">
        <v>401</v>
      </c>
      <c r="C9352">
        <v>2009</v>
      </c>
      <c r="D9352">
        <v>3105.5347000000002</v>
      </c>
    </row>
    <row r="9353" spans="1:4" x14ac:dyDescent="0.35">
      <c r="A9353" t="s">
        <v>400</v>
      </c>
      <c r="B9353" t="s">
        <v>401</v>
      </c>
      <c r="C9353">
        <v>2010</v>
      </c>
      <c r="D9353">
        <v>3334.2397000000001</v>
      </c>
    </row>
    <row r="9354" spans="1:4" x14ac:dyDescent="0.35">
      <c r="A9354" t="s">
        <v>400</v>
      </c>
      <c r="B9354" t="s">
        <v>401</v>
      </c>
      <c r="C9354">
        <v>2011</v>
      </c>
      <c r="D9354">
        <v>3597.4477999999999</v>
      </c>
    </row>
    <row r="9355" spans="1:4" x14ac:dyDescent="0.35">
      <c r="A9355" t="s">
        <v>400</v>
      </c>
      <c r="B9355" t="s">
        <v>401</v>
      </c>
      <c r="C9355">
        <v>2012</v>
      </c>
      <c r="D9355">
        <v>3682.3069999999998</v>
      </c>
    </row>
    <row r="9356" spans="1:4" x14ac:dyDescent="0.35">
      <c r="A9356" t="s">
        <v>400</v>
      </c>
      <c r="B9356" t="s">
        <v>401</v>
      </c>
      <c r="C9356">
        <v>2013</v>
      </c>
      <c r="D9356">
        <v>3708.7302</v>
      </c>
    </row>
    <row r="9357" spans="1:4" x14ac:dyDescent="0.35">
      <c r="A9357" t="s">
        <v>400</v>
      </c>
      <c r="B9357" t="s">
        <v>401</v>
      </c>
      <c r="C9357">
        <v>2014</v>
      </c>
      <c r="D9357">
        <v>3986.1352999999999</v>
      </c>
    </row>
    <row r="9358" spans="1:4" x14ac:dyDescent="0.35">
      <c r="A9358" t="s">
        <v>400</v>
      </c>
      <c r="B9358" t="s">
        <v>401</v>
      </c>
      <c r="C9358">
        <v>2015</v>
      </c>
      <c r="D9358">
        <v>4201.5785999999998</v>
      </c>
    </row>
    <row r="9359" spans="1:4" x14ac:dyDescent="0.35">
      <c r="A9359" t="s">
        <v>400</v>
      </c>
      <c r="B9359" t="s">
        <v>401</v>
      </c>
      <c r="C9359">
        <v>2016</v>
      </c>
      <c r="D9359">
        <v>4603.7533999999996</v>
      </c>
    </row>
    <row r="9360" spans="1:4" x14ac:dyDescent="0.35">
      <c r="A9360" t="s">
        <v>400</v>
      </c>
      <c r="B9360" t="s">
        <v>401</v>
      </c>
      <c r="C9360">
        <v>2017</v>
      </c>
      <c r="D9360">
        <v>4832.2060000000001</v>
      </c>
    </row>
    <row r="9361" spans="1:4" x14ac:dyDescent="0.35">
      <c r="A9361" t="s">
        <v>400</v>
      </c>
      <c r="B9361" t="s">
        <v>401</v>
      </c>
      <c r="C9361">
        <v>2018</v>
      </c>
      <c r="D9361">
        <v>5049.5929999999998</v>
      </c>
    </row>
    <row r="9362" spans="1:4" x14ac:dyDescent="0.35">
      <c r="A9362" t="s">
        <v>400</v>
      </c>
      <c r="B9362" t="s">
        <v>401</v>
      </c>
      <c r="C9362">
        <v>2019</v>
      </c>
      <c r="D9362">
        <v>5043.8467000000001</v>
      </c>
    </row>
    <row r="9363" spans="1:4" x14ac:dyDescent="0.35">
      <c r="A9363" t="s">
        <v>400</v>
      </c>
      <c r="B9363" t="s">
        <v>401</v>
      </c>
      <c r="C9363">
        <v>2020</v>
      </c>
      <c r="D9363">
        <v>4653.0293000000001</v>
      </c>
    </row>
    <row r="9364" spans="1:4" x14ac:dyDescent="0.35">
      <c r="A9364" t="s">
        <v>400</v>
      </c>
      <c r="B9364" t="s">
        <v>401</v>
      </c>
      <c r="C9364">
        <v>2021</v>
      </c>
      <c r="D9364">
        <v>4795.0434999999998</v>
      </c>
    </row>
    <row r="9365" spans="1:4" x14ac:dyDescent="0.35">
      <c r="A9365" t="s">
        <v>400</v>
      </c>
      <c r="B9365" t="s">
        <v>401</v>
      </c>
      <c r="C9365">
        <v>2022</v>
      </c>
      <c r="D9365">
        <v>4265.6962999999996</v>
      </c>
    </row>
    <row r="9366" spans="1:4" x14ac:dyDescent="0.35">
      <c r="A9366" t="s">
        <v>400</v>
      </c>
      <c r="B9366" t="s">
        <v>401</v>
      </c>
      <c r="C9366">
        <v>2023</v>
      </c>
      <c r="D9366">
        <v>4356.5929999999998</v>
      </c>
    </row>
    <row r="9367" spans="1:4" x14ac:dyDescent="0.35">
      <c r="A9367" t="s">
        <v>400</v>
      </c>
      <c r="B9367" t="s">
        <v>401</v>
      </c>
      <c r="C9367">
        <v>2024</v>
      </c>
      <c r="D9367">
        <v>4819.1953000000003</v>
      </c>
    </row>
    <row r="9368" spans="1:4" x14ac:dyDescent="0.35">
      <c r="A9368" t="s">
        <v>402</v>
      </c>
      <c r="B9368" t="s">
        <v>403</v>
      </c>
      <c r="C9368">
        <v>1980</v>
      </c>
      <c r="D9368">
        <v>831.64480000000003</v>
      </c>
    </row>
    <row r="9369" spans="1:4" x14ac:dyDescent="0.35">
      <c r="A9369" t="s">
        <v>402</v>
      </c>
      <c r="B9369" t="s">
        <v>403</v>
      </c>
      <c r="C9369">
        <v>1981</v>
      </c>
      <c r="D9369">
        <v>844.3963</v>
      </c>
    </row>
    <row r="9370" spans="1:4" x14ac:dyDescent="0.35">
      <c r="A9370" t="s">
        <v>402</v>
      </c>
      <c r="B9370" t="s">
        <v>403</v>
      </c>
      <c r="C9370">
        <v>1982</v>
      </c>
      <c r="D9370">
        <v>880.60479999999995</v>
      </c>
    </row>
    <row r="9371" spans="1:4" x14ac:dyDescent="0.35">
      <c r="A9371" t="s">
        <v>402</v>
      </c>
      <c r="B9371" t="s">
        <v>403</v>
      </c>
      <c r="C9371">
        <v>1983</v>
      </c>
      <c r="D9371">
        <v>819.00059999999996</v>
      </c>
    </row>
    <row r="9372" spans="1:4" x14ac:dyDescent="0.35">
      <c r="A9372" t="s">
        <v>402</v>
      </c>
      <c r="B9372" t="s">
        <v>403</v>
      </c>
      <c r="C9372">
        <v>1984</v>
      </c>
      <c r="D9372">
        <v>738.42909999999995</v>
      </c>
    </row>
    <row r="9373" spans="1:4" x14ac:dyDescent="0.35">
      <c r="A9373" t="s">
        <v>402</v>
      </c>
      <c r="B9373" t="s">
        <v>403</v>
      </c>
      <c r="C9373">
        <v>1985</v>
      </c>
      <c r="D9373">
        <v>824.94269999999995</v>
      </c>
    </row>
    <row r="9374" spans="1:4" x14ac:dyDescent="0.35">
      <c r="A9374" t="s">
        <v>402</v>
      </c>
      <c r="B9374" t="s">
        <v>403</v>
      </c>
      <c r="C9374">
        <v>1986</v>
      </c>
      <c r="D9374">
        <v>901.11632999999995</v>
      </c>
    </row>
    <row r="9375" spans="1:4" x14ac:dyDescent="0.35">
      <c r="A9375" t="s">
        <v>402</v>
      </c>
      <c r="B9375" t="s">
        <v>403</v>
      </c>
      <c r="C9375">
        <v>1987</v>
      </c>
      <c r="D9375">
        <v>847.1703</v>
      </c>
    </row>
    <row r="9376" spans="1:4" x14ac:dyDescent="0.35">
      <c r="A9376" t="s">
        <v>402</v>
      </c>
      <c r="B9376" t="s">
        <v>403</v>
      </c>
      <c r="C9376">
        <v>1988</v>
      </c>
      <c r="D9376">
        <v>906.04083000000003</v>
      </c>
    </row>
    <row r="9377" spans="1:4" x14ac:dyDescent="0.35">
      <c r="A9377" t="s">
        <v>402</v>
      </c>
      <c r="B9377" t="s">
        <v>403</v>
      </c>
      <c r="C9377">
        <v>1989</v>
      </c>
      <c r="D9377">
        <v>857.47260000000006</v>
      </c>
    </row>
    <row r="9378" spans="1:4" x14ac:dyDescent="0.35">
      <c r="A9378" t="s">
        <v>402</v>
      </c>
      <c r="B9378" t="s">
        <v>403</v>
      </c>
      <c r="C9378">
        <v>1990</v>
      </c>
      <c r="D9378">
        <v>757.73035000000004</v>
      </c>
    </row>
    <row r="9379" spans="1:4" x14ac:dyDescent="0.35">
      <c r="A9379" t="s">
        <v>402</v>
      </c>
      <c r="B9379" t="s">
        <v>403</v>
      </c>
      <c r="C9379">
        <v>1991</v>
      </c>
      <c r="D9379">
        <v>1058.3715999999999</v>
      </c>
    </row>
    <row r="9380" spans="1:4" x14ac:dyDescent="0.35">
      <c r="A9380" t="s">
        <v>402</v>
      </c>
      <c r="B9380" t="s">
        <v>403</v>
      </c>
      <c r="C9380">
        <v>1992</v>
      </c>
      <c r="D9380">
        <v>947.3818</v>
      </c>
    </row>
    <row r="9381" spans="1:4" x14ac:dyDescent="0.35">
      <c r="A9381" t="s">
        <v>402</v>
      </c>
      <c r="B9381" t="s">
        <v>403</v>
      </c>
      <c r="C9381">
        <v>1993</v>
      </c>
      <c r="D9381">
        <v>874.07920000000001</v>
      </c>
    </row>
    <row r="9382" spans="1:4" x14ac:dyDescent="0.35">
      <c r="A9382" t="s">
        <v>402</v>
      </c>
      <c r="B9382" t="s">
        <v>403</v>
      </c>
      <c r="C9382">
        <v>1994</v>
      </c>
      <c r="D9382">
        <v>773.51013</v>
      </c>
    </row>
    <row r="9383" spans="1:4" x14ac:dyDescent="0.35">
      <c r="A9383" t="s">
        <v>402</v>
      </c>
      <c r="B9383" t="s">
        <v>403</v>
      </c>
      <c r="C9383">
        <v>1995</v>
      </c>
      <c r="D9383">
        <v>700.55237</v>
      </c>
    </row>
    <row r="9384" spans="1:4" x14ac:dyDescent="0.35">
      <c r="A9384" t="s">
        <v>402</v>
      </c>
      <c r="B9384" t="s">
        <v>403</v>
      </c>
      <c r="C9384">
        <v>1996</v>
      </c>
      <c r="D9384">
        <v>689.22149999999999</v>
      </c>
    </row>
    <row r="9385" spans="1:4" x14ac:dyDescent="0.35">
      <c r="A9385" t="s">
        <v>402</v>
      </c>
      <c r="B9385" t="s">
        <v>403</v>
      </c>
      <c r="C9385">
        <v>1997</v>
      </c>
      <c r="D9385">
        <v>692.3646</v>
      </c>
    </row>
    <row r="9386" spans="1:4" x14ac:dyDescent="0.35">
      <c r="A9386" t="s">
        <v>402</v>
      </c>
      <c r="B9386" t="s">
        <v>403</v>
      </c>
      <c r="C9386">
        <v>1998</v>
      </c>
      <c r="D9386">
        <v>677.09270000000004</v>
      </c>
    </row>
    <row r="9387" spans="1:4" x14ac:dyDescent="0.35">
      <c r="A9387" t="s">
        <v>402</v>
      </c>
      <c r="B9387" t="s">
        <v>403</v>
      </c>
      <c r="C9387">
        <v>1999</v>
      </c>
      <c r="D9387">
        <v>707.75494000000003</v>
      </c>
    </row>
    <row r="9388" spans="1:4" x14ac:dyDescent="0.35">
      <c r="A9388" t="s">
        <v>402</v>
      </c>
      <c r="B9388" t="s">
        <v>403</v>
      </c>
      <c r="C9388">
        <v>2000</v>
      </c>
      <c r="D9388">
        <v>1034.2551000000001</v>
      </c>
    </row>
    <row r="9389" spans="1:4" x14ac:dyDescent="0.35">
      <c r="A9389" t="s">
        <v>402</v>
      </c>
      <c r="B9389" t="s">
        <v>403</v>
      </c>
      <c r="C9389">
        <v>2001</v>
      </c>
      <c r="D9389">
        <v>1082.4165</v>
      </c>
    </row>
    <row r="9390" spans="1:4" x14ac:dyDescent="0.35">
      <c r="A9390" t="s">
        <v>402</v>
      </c>
      <c r="B9390" t="s">
        <v>403</v>
      </c>
      <c r="C9390">
        <v>2002</v>
      </c>
      <c r="D9390">
        <v>1266.9915000000001</v>
      </c>
    </row>
    <row r="9391" spans="1:4" x14ac:dyDescent="0.35">
      <c r="A9391" t="s">
        <v>402</v>
      </c>
      <c r="B9391" t="s">
        <v>403</v>
      </c>
      <c r="C9391">
        <v>2003</v>
      </c>
      <c r="D9391">
        <v>1296.3258000000001</v>
      </c>
    </row>
    <row r="9392" spans="1:4" x14ac:dyDescent="0.35">
      <c r="A9392" t="s">
        <v>402</v>
      </c>
      <c r="B9392" t="s">
        <v>403</v>
      </c>
      <c r="C9392">
        <v>2004</v>
      </c>
      <c r="D9392">
        <v>1402.6357</v>
      </c>
    </row>
    <row r="9393" spans="1:4" x14ac:dyDescent="0.35">
      <c r="A9393" t="s">
        <v>402</v>
      </c>
      <c r="B9393" t="s">
        <v>403</v>
      </c>
      <c r="C9393">
        <v>2005</v>
      </c>
      <c r="D9393">
        <v>1593.2152000000001</v>
      </c>
    </row>
    <row r="9394" spans="1:4" x14ac:dyDescent="0.35">
      <c r="A9394" t="s">
        <v>402</v>
      </c>
      <c r="B9394" t="s">
        <v>403</v>
      </c>
      <c r="C9394">
        <v>2006</v>
      </c>
      <c r="D9394">
        <v>1865.1566</v>
      </c>
    </row>
    <row r="9395" spans="1:4" x14ac:dyDescent="0.35">
      <c r="A9395" t="s">
        <v>402</v>
      </c>
      <c r="B9395" t="s">
        <v>403</v>
      </c>
      <c r="C9395">
        <v>2007</v>
      </c>
      <c r="D9395">
        <v>1933.7859000000001</v>
      </c>
    </row>
    <row r="9396" spans="1:4" x14ac:dyDescent="0.35">
      <c r="A9396" t="s">
        <v>402</v>
      </c>
      <c r="B9396" t="s">
        <v>403</v>
      </c>
      <c r="C9396">
        <v>2008</v>
      </c>
      <c r="D9396">
        <v>2060.7393000000002</v>
      </c>
    </row>
    <row r="9397" spans="1:4" x14ac:dyDescent="0.35">
      <c r="A9397" t="s">
        <v>402</v>
      </c>
      <c r="B9397" t="s">
        <v>403</v>
      </c>
      <c r="C9397">
        <v>2009</v>
      </c>
      <c r="D9397">
        <v>2072.4906999999998</v>
      </c>
    </row>
    <row r="9398" spans="1:4" x14ac:dyDescent="0.35">
      <c r="A9398" t="s">
        <v>402</v>
      </c>
      <c r="B9398" t="s">
        <v>403</v>
      </c>
      <c r="C9398">
        <v>2010</v>
      </c>
      <c r="D9398">
        <v>2158.8325</v>
      </c>
    </row>
    <row r="9399" spans="1:4" x14ac:dyDescent="0.35">
      <c r="A9399" t="s">
        <v>402</v>
      </c>
      <c r="B9399" t="s">
        <v>403</v>
      </c>
      <c r="C9399">
        <v>2011</v>
      </c>
      <c r="D9399">
        <v>2017.89</v>
      </c>
    </row>
    <row r="9400" spans="1:4" x14ac:dyDescent="0.35">
      <c r="A9400" t="s">
        <v>402</v>
      </c>
      <c r="B9400" t="s">
        <v>403</v>
      </c>
      <c r="C9400">
        <v>2012</v>
      </c>
      <c r="D9400">
        <v>1899.2319</v>
      </c>
    </row>
    <row r="9401" spans="1:4" x14ac:dyDescent="0.35">
      <c r="A9401" t="s">
        <v>402</v>
      </c>
      <c r="B9401" t="s">
        <v>403</v>
      </c>
      <c r="C9401">
        <v>2013</v>
      </c>
      <c r="D9401">
        <v>1888.2421999999999</v>
      </c>
    </row>
    <row r="9402" spans="1:4" x14ac:dyDescent="0.35">
      <c r="A9402" t="s">
        <v>402</v>
      </c>
      <c r="B9402" t="s">
        <v>403</v>
      </c>
      <c r="C9402">
        <v>2014</v>
      </c>
      <c r="D9402">
        <v>1871.9601</v>
      </c>
    </row>
    <row r="9403" spans="1:4" x14ac:dyDescent="0.35">
      <c r="A9403" t="s">
        <v>402</v>
      </c>
      <c r="B9403" t="s">
        <v>403</v>
      </c>
      <c r="C9403">
        <v>2015</v>
      </c>
      <c r="D9403">
        <v>1915.481</v>
      </c>
    </row>
    <row r="9404" spans="1:4" x14ac:dyDescent="0.35">
      <c r="A9404" t="s">
        <v>402</v>
      </c>
      <c r="B9404" t="s">
        <v>403</v>
      </c>
      <c r="C9404">
        <v>2016</v>
      </c>
      <c r="D9404">
        <v>2243.9683</v>
      </c>
    </row>
    <row r="9405" spans="1:4" x14ac:dyDescent="0.35">
      <c r="A9405" t="s">
        <v>402</v>
      </c>
      <c r="B9405" t="s">
        <v>403</v>
      </c>
      <c r="C9405">
        <v>2017</v>
      </c>
      <c r="D9405">
        <v>2182.0050999999999</v>
      </c>
    </row>
    <row r="9406" spans="1:4" x14ac:dyDescent="0.35">
      <c r="A9406" t="s">
        <v>402</v>
      </c>
      <c r="B9406" t="s">
        <v>403</v>
      </c>
      <c r="C9406">
        <v>2018</v>
      </c>
      <c r="D9406">
        <v>2225.5617999999999</v>
      </c>
    </row>
    <row r="9407" spans="1:4" x14ac:dyDescent="0.35">
      <c r="A9407" t="s">
        <v>402</v>
      </c>
      <c r="B9407" t="s">
        <v>403</v>
      </c>
      <c r="C9407">
        <v>2019</v>
      </c>
      <c r="D9407">
        <v>2052.8739999999998</v>
      </c>
    </row>
    <row r="9408" spans="1:4" x14ac:dyDescent="0.35">
      <c r="A9408" t="s">
        <v>402</v>
      </c>
      <c r="B9408" t="s">
        <v>403</v>
      </c>
      <c r="C9408">
        <v>2020</v>
      </c>
      <c r="D9408">
        <v>1732.9141999999999</v>
      </c>
    </row>
    <row r="9409" spans="1:4" x14ac:dyDescent="0.35">
      <c r="A9409" t="s">
        <v>402</v>
      </c>
      <c r="B9409" t="s">
        <v>403</v>
      </c>
      <c r="C9409">
        <v>2021</v>
      </c>
      <c r="D9409">
        <v>1592.5377000000001</v>
      </c>
    </row>
    <row r="9410" spans="1:4" x14ac:dyDescent="0.35">
      <c r="A9410" t="s">
        <v>402</v>
      </c>
      <c r="B9410" t="s">
        <v>403</v>
      </c>
      <c r="C9410">
        <v>2022</v>
      </c>
      <c r="D9410">
        <v>1790.3998999999999</v>
      </c>
    </row>
    <row r="9411" spans="1:4" x14ac:dyDescent="0.35">
      <c r="A9411" t="s">
        <v>402</v>
      </c>
      <c r="B9411" t="s">
        <v>403</v>
      </c>
      <c r="C9411">
        <v>2023</v>
      </c>
      <c r="D9411">
        <v>1800.9768999999999</v>
      </c>
    </row>
    <row r="9412" spans="1:4" x14ac:dyDescent="0.35">
      <c r="A9412" t="s">
        <v>404</v>
      </c>
      <c r="B9412" t="s">
        <v>405</v>
      </c>
      <c r="C9412">
        <v>1980</v>
      </c>
      <c r="D9412">
        <v>25654.400000000001</v>
      </c>
    </row>
    <row r="9413" spans="1:4" x14ac:dyDescent="0.35">
      <c r="A9413" t="s">
        <v>404</v>
      </c>
      <c r="B9413" t="s">
        <v>405</v>
      </c>
      <c r="C9413">
        <v>1981</v>
      </c>
      <c r="D9413">
        <v>22111.782999999999</v>
      </c>
    </row>
    <row r="9414" spans="1:4" x14ac:dyDescent="0.35">
      <c r="A9414" t="s">
        <v>404</v>
      </c>
      <c r="B9414" t="s">
        <v>405</v>
      </c>
      <c r="C9414">
        <v>1982</v>
      </c>
      <c r="D9414">
        <v>20992.98</v>
      </c>
    </row>
    <row r="9415" spans="1:4" x14ac:dyDescent="0.35">
      <c r="A9415" t="s">
        <v>404</v>
      </c>
      <c r="B9415" t="s">
        <v>405</v>
      </c>
      <c r="C9415">
        <v>1983</v>
      </c>
      <c r="D9415">
        <v>15046.135</v>
      </c>
    </row>
    <row r="9416" spans="1:4" x14ac:dyDescent="0.35">
      <c r="A9416" t="s">
        <v>404</v>
      </c>
      <c r="B9416" t="s">
        <v>405</v>
      </c>
      <c r="C9416">
        <v>1984</v>
      </c>
      <c r="D9416">
        <v>13166.584000000001</v>
      </c>
    </row>
    <row r="9417" spans="1:4" x14ac:dyDescent="0.35">
      <c r="A9417" t="s">
        <v>404</v>
      </c>
      <c r="B9417" t="s">
        <v>405</v>
      </c>
      <c r="C9417">
        <v>1985</v>
      </c>
      <c r="D9417">
        <v>16333.504000000001</v>
      </c>
    </row>
    <row r="9418" spans="1:4" x14ac:dyDescent="0.35">
      <c r="A9418" t="s">
        <v>404</v>
      </c>
      <c r="B9418" t="s">
        <v>405</v>
      </c>
      <c r="C9418">
        <v>1986</v>
      </c>
      <c r="D9418">
        <v>15500.375</v>
      </c>
    </row>
    <row r="9419" spans="1:4" x14ac:dyDescent="0.35">
      <c r="A9419" t="s">
        <v>404</v>
      </c>
      <c r="B9419" t="s">
        <v>405</v>
      </c>
      <c r="C9419">
        <v>1987</v>
      </c>
      <c r="D9419">
        <v>12284.661</v>
      </c>
    </row>
    <row r="9420" spans="1:4" x14ac:dyDescent="0.35">
      <c r="A9420" t="s">
        <v>404</v>
      </c>
      <c r="B9420" t="s">
        <v>405</v>
      </c>
      <c r="C9420">
        <v>1988</v>
      </c>
      <c r="D9420">
        <v>13719.434999999999</v>
      </c>
    </row>
    <row r="9421" spans="1:4" x14ac:dyDescent="0.35">
      <c r="A9421" t="s">
        <v>404</v>
      </c>
      <c r="B9421" t="s">
        <v>405</v>
      </c>
      <c r="C9421">
        <v>1989</v>
      </c>
      <c r="D9421">
        <v>15971.665000000001</v>
      </c>
    </row>
    <row r="9422" spans="1:4" x14ac:dyDescent="0.35">
      <c r="A9422" t="s">
        <v>404</v>
      </c>
      <c r="B9422" t="s">
        <v>405</v>
      </c>
      <c r="C9422">
        <v>1990</v>
      </c>
      <c r="D9422">
        <v>18564.055</v>
      </c>
    </row>
    <row r="9423" spans="1:4" x14ac:dyDescent="0.35">
      <c r="A9423" t="s">
        <v>404</v>
      </c>
      <c r="B9423" t="s">
        <v>405</v>
      </c>
      <c r="C9423">
        <v>1991</v>
      </c>
      <c r="D9423">
        <v>17960.684000000001</v>
      </c>
    </row>
    <row r="9424" spans="1:4" x14ac:dyDescent="0.35">
      <c r="A9424" t="s">
        <v>404</v>
      </c>
      <c r="B9424" t="s">
        <v>405</v>
      </c>
      <c r="C9424">
        <v>1992</v>
      </c>
      <c r="D9424">
        <v>17132.493999999999</v>
      </c>
    </row>
    <row r="9425" spans="1:4" x14ac:dyDescent="0.35">
      <c r="A9425" t="s">
        <v>404</v>
      </c>
      <c r="B9425" t="s">
        <v>405</v>
      </c>
      <c r="C9425">
        <v>1993</v>
      </c>
      <c r="D9425">
        <v>17636.991999999998</v>
      </c>
    </row>
    <row r="9426" spans="1:4" x14ac:dyDescent="0.35">
      <c r="A9426" t="s">
        <v>404</v>
      </c>
      <c r="B9426" t="s">
        <v>405</v>
      </c>
      <c r="C9426">
        <v>1994</v>
      </c>
      <c r="D9426">
        <v>17479.79</v>
      </c>
    </row>
    <row r="9427" spans="1:4" x14ac:dyDescent="0.35">
      <c r="A9427" t="s">
        <v>404</v>
      </c>
      <c r="B9427" t="s">
        <v>405</v>
      </c>
      <c r="C9427">
        <v>1995</v>
      </c>
      <c r="D9427">
        <v>17093.831999999999</v>
      </c>
    </row>
    <row r="9428" spans="1:4" x14ac:dyDescent="0.35">
      <c r="A9428" t="s">
        <v>404</v>
      </c>
      <c r="B9428" t="s">
        <v>405</v>
      </c>
      <c r="C9428">
        <v>1996</v>
      </c>
      <c r="D9428">
        <v>16430.97</v>
      </c>
    </row>
    <row r="9429" spans="1:4" x14ac:dyDescent="0.35">
      <c r="A9429" t="s">
        <v>404</v>
      </c>
      <c r="B9429" t="s">
        <v>405</v>
      </c>
      <c r="C9429">
        <v>1997</v>
      </c>
      <c r="D9429">
        <v>16653.143</v>
      </c>
    </row>
    <row r="9430" spans="1:4" x14ac:dyDescent="0.35">
      <c r="A9430" t="s">
        <v>404</v>
      </c>
      <c r="B9430" t="s">
        <v>405</v>
      </c>
      <c r="C9430">
        <v>1998</v>
      </c>
      <c r="D9430">
        <v>16291.136</v>
      </c>
    </row>
    <row r="9431" spans="1:4" x14ac:dyDescent="0.35">
      <c r="A9431" t="s">
        <v>404</v>
      </c>
      <c r="B9431" t="s">
        <v>405</v>
      </c>
      <c r="C9431">
        <v>1999</v>
      </c>
      <c r="D9431">
        <v>15995.67</v>
      </c>
    </row>
    <row r="9432" spans="1:4" x14ac:dyDescent="0.35">
      <c r="A9432" t="s">
        <v>404</v>
      </c>
      <c r="B9432" t="s">
        <v>405</v>
      </c>
      <c r="C9432">
        <v>2000</v>
      </c>
      <c r="D9432">
        <v>14581.739</v>
      </c>
    </row>
    <row r="9433" spans="1:4" x14ac:dyDescent="0.35">
      <c r="A9433" t="s">
        <v>404</v>
      </c>
      <c r="B9433" t="s">
        <v>405</v>
      </c>
      <c r="C9433">
        <v>2001</v>
      </c>
      <c r="D9433">
        <v>13946.476000000001</v>
      </c>
    </row>
    <row r="9434" spans="1:4" x14ac:dyDescent="0.35">
      <c r="A9434" t="s">
        <v>404</v>
      </c>
      <c r="B9434" t="s">
        <v>405</v>
      </c>
      <c r="C9434">
        <v>2002</v>
      </c>
      <c r="D9434">
        <v>15486.879000000001</v>
      </c>
    </row>
    <row r="9435" spans="1:4" x14ac:dyDescent="0.35">
      <c r="A9435" t="s">
        <v>404</v>
      </c>
      <c r="B9435" t="s">
        <v>405</v>
      </c>
      <c r="C9435">
        <v>2003</v>
      </c>
      <c r="D9435">
        <v>13100.263000000001</v>
      </c>
    </row>
    <row r="9436" spans="1:4" x14ac:dyDescent="0.35">
      <c r="A9436" t="s">
        <v>404</v>
      </c>
      <c r="B9436" t="s">
        <v>405</v>
      </c>
      <c r="C9436">
        <v>2004</v>
      </c>
      <c r="D9436">
        <v>15016.229499999999</v>
      </c>
    </row>
    <row r="9437" spans="1:4" x14ac:dyDescent="0.35">
      <c r="A9437" t="s">
        <v>404</v>
      </c>
      <c r="B9437" t="s">
        <v>405</v>
      </c>
      <c r="C9437">
        <v>2005</v>
      </c>
      <c r="D9437">
        <v>14968.09</v>
      </c>
    </row>
    <row r="9438" spans="1:4" x14ac:dyDescent="0.35">
      <c r="A9438" t="s">
        <v>404</v>
      </c>
      <c r="B9438" t="s">
        <v>405</v>
      </c>
      <c r="C9438">
        <v>2006</v>
      </c>
      <c r="D9438">
        <v>16295.912</v>
      </c>
    </row>
    <row r="9439" spans="1:4" x14ac:dyDescent="0.35">
      <c r="A9439" t="s">
        <v>404</v>
      </c>
      <c r="B9439" t="s">
        <v>405</v>
      </c>
      <c r="C9439">
        <v>2007</v>
      </c>
      <c r="D9439">
        <v>14876.507</v>
      </c>
    </row>
    <row r="9440" spans="1:4" x14ac:dyDescent="0.35">
      <c r="A9440" t="s">
        <v>404</v>
      </c>
      <c r="B9440" t="s">
        <v>405</v>
      </c>
      <c r="C9440">
        <v>2008</v>
      </c>
      <c r="D9440">
        <v>17964.353999999999</v>
      </c>
    </row>
    <row r="9441" spans="1:4" x14ac:dyDescent="0.35">
      <c r="A9441" t="s">
        <v>404</v>
      </c>
      <c r="B9441" t="s">
        <v>405</v>
      </c>
      <c r="C9441">
        <v>2009</v>
      </c>
      <c r="D9441">
        <v>18152.478999999999</v>
      </c>
    </row>
    <row r="9442" spans="1:4" x14ac:dyDescent="0.35">
      <c r="A9442" t="s">
        <v>404</v>
      </c>
      <c r="B9442" t="s">
        <v>405</v>
      </c>
      <c r="C9442">
        <v>2010</v>
      </c>
      <c r="D9442">
        <v>21007.29</v>
      </c>
    </row>
    <row r="9443" spans="1:4" x14ac:dyDescent="0.35">
      <c r="A9443" t="s">
        <v>404</v>
      </c>
      <c r="B9443" t="s">
        <v>405</v>
      </c>
      <c r="C9443">
        <v>2011</v>
      </c>
      <c r="D9443">
        <v>16731.12</v>
      </c>
    </row>
    <row r="9444" spans="1:4" x14ac:dyDescent="0.35">
      <c r="A9444" t="s">
        <v>404</v>
      </c>
      <c r="B9444" t="s">
        <v>405</v>
      </c>
      <c r="C9444">
        <v>2012</v>
      </c>
      <c r="D9444">
        <v>18948.657999999999</v>
      </c>
    </row>
    <row r="9445" spans="1:4" x14ac:dyDescent="0.35">
      <c r="A9445" t="s">
        <v>404</v>
      </c>
      <c r="B9445" t="s">
        <v>405</v>
      </c>
      <c r="C9445">
        <v>2013</v>
      </c>
      <c r="D9445">
        <v>17473.526999999998</v>
      </c>
    </row>
    <row r="9446" spans="1:4" x14ac:dyDescent="0.35">
      <c r="A9446" t="s">
        <v>404</v>
      </c>
      <c r="B9446" t="s">
        <v>405</v>
      </c>
      <c r="C9446">
        <v>2014</v>
      </c>
      <c r="D9446">
        <v>17378.723000000002</v>
      </c>
    </row>
    <row r="9447" spans="1:4" x14ac:dyDescent="0.35">
      <c r="A9447" t="s">
        <v>404</v>
      </c>
      <c r="B9447" t="s">
        <v>405</v>
      </c>
      <c r="C9447">
        <v>2015</v>
      </c>
      <c r="D9447">
        <v>16460.896000000001</v>
      </c>
    </row>
    <row r="9448" spans="1:4" x14ac:dyDescent="0.35">
      <c r="A9448" t="s">
        <v>404</v>
      </c>
      <c r="B9448" t="s">
        <v>405</v>
      </c>
      <c r="C9448">
        <v>2016</v>
      </c>
      <c r="D9448">
        <v>15591.237999999999</v>
      </c>
    </row>
    <row r="9449" spans="1:4" x14ac:dyDescent="0.35">
      <c r="A9449" t="s">
        <v>404</v>
      </c>
      <c r="B9449" t="s">
        <v>405</v>
      </c>
      <c r="C9449">
        <v>2017</v>
      </c>
      <c r="D9449">
        <v>17317.955000000002</v>
      </c>
    </row>
    <row r="9450" spans="1:4" x14ac:dyDescent="0.35">
      <c r="A9450" t="s">
        <v>404</v>
      </c>
      <c r="B9450" t="s">
        <v>405</v>
      </c>
      <c r="C9450">
        <v>2018</v>
      </c>
      <c r="D9450">
        <v>14142.294</v>
      </c>
    </row>
    <row r="9451" spans="1:4" x14ac:dyDescent="0.35">
      <c r="A9451" t="s">
        <v>404</v>
      </c>
      <c r="B9451" t="s">
        <v>405</v>
      </c>
      <c r="C9451">
        <v>2019</v>
      </c>
      <c r="D9451">
        <v>16713.478999999999</v>
      </c>
    </row>
    <row r="9452" spans="1:4" x14ac:dyDescent="0.35">
      <c r="A9452" t="s">
        <v>404</v>
      </c>
      <c r="B9452" t="s">
        <v>405</v>
      </c>
      <c r="C9452">
        <v>2020</v>
      </c>
      <c r="D9452">
        <v>15335.175999999999</v>
      </c>
    </row>
    <row r="9453" spans="1:4" x14ac:dyDescent="0.35">
      <c r="A9453" t="s">
        <v>404</v>
      </c>
      <c r="B9453" t="s">
        <v>405</v>
      </c>
      <c r="C9453">
        <v>2021</v>
      </c>
      <c r="D9453">
        <v>17477.21</v>
      </c>
    </row>
    <row r="9454" spans="1:4" x14ac:dyDescent="0.35">
      <c r="A9454" t="s">
        <v>404</v>
      </c>
      <c r="B9454" t="s">
        <v>405</v>
      </c>
      <c r="C9454">
        <v>2022</v>
      </c>
      <c r="D9454">
        <v>18309.988000000001</v>
      </c>
    </row>
    <row r="9455" spans="1:4" x14ac:dyDescent="0.35">
      <c r="A9455" t="s">
        <v>404</v>
      </c>
      <c r="B9455" t="s">
        <v>405</v>
      </c>
      <c r="C9455">
        <v>2023</v>
      </c>
      <c r="D9455">
        <v>17846.546999999999</v>
      </c>
    </row>
    <row r="9456" spans="1:4" x14ac:dyDescent="0.35">
      <c r="A9456" t="s">
        <v>406</v>
      </c>
      <c r="B9456" t="s">
        <v>407</v>
      </c>
      <c r="C9456">
        <v>1965</v>
      </c>
      <c r="D9456">
        <v>50815.093999999997</v>
      </c>
    </row>
    <row r="9457" spans="1:4" x14ac:dyDescent="0.35">
      <c r="A9457" t="s">
        <v>406</v>
      </c>
      <c r="B9457" t="s">
        <v>407</v>
      </c>
      <c r="C9457">
        <v>1966</v>
      </c>
      <c r="D9457">
        <v>53684.027000000002</v>
      </c>
    </row>
    <row r="9458" spans="1:4" x14ac:dyDescent="0.35">
      <c r="A9458" t="s">
        <v>406</v>
      </c>
      <c r="B9458" t="s">
        <v>407</v>
      </c>
      <c r="C9458">
        <v>1967</v>
      </c>
      <c r="D9458">
        <v>54563.34</v>
      </c>
    </row>
    <row r="9459" spans="1:4" x14ac:dyDescent="0.35">
      <c r="A9459" t="s">
        <v>406</v>
      </c>
      <c r="B9459" t="s">
        <v>407</v>
      </c>
      <c r="C9459">
        <v>1968</v>
      </c>
      <c r="D9459">
        <v>57930.144999999997</v>
      </c>
    </row>
    <row r="9460" spans="1:4" x14ac:dyDescent="0.35">
      <c r="A9460" t="s">
        <v>406</v>
      </c>
      <c r="B9460" t="s">
        <v>407</v>
      </c>
      <c r="C9460">
        <v>1969</v>
      </c>
      <c r="D9460">
        <v>57521.008000000002</v>
      </c>
    </row>
    <row r="9461" spans="1:4" x14ac:dyDescent="0.35">
      <c r="A9461" t="s">
        <v>406</v>
      </c>
      <c r="B9461" t="s">
        <v>407</v>
      </c>
      <c r="C9461">
        <v>1970</v>
      </c>
      <c r="D9461">
        <v>60492.574000000001</v>
      </c>
    </row>
    <row r="9462" spans="1:4" x14ac:dyDescent="0.35">
      <c r="A9462" t="s">
        <v>406</v>
      </c>
      <c r="B9462" t="s">
        <v>407</v>
      </c>
      <c r="C9462">
        <v>1971</v>
      </c>
      <c r="D9462">
        <v>61165.125</v>
      </c>
    </row>
    <row r="9463" spans="1:4" x14ac:dyDescent="0.35">
      <c r="A9463" t="s">
        <v>406</v>
      </c>
      <c r="B9463" t="s">
        <v>407</v>
      </c>
      <c r="C9463">
        <v>1972</v>
      </c>
      <c r="D9463">
        <v>62816.28</v>
      </c>
    </row>
    <row r="9464" spans="1:4" x14ac:dyDescent="0.35">
      <c r="A9464" t="s">
        <v>406</v>
      </c>
      <c r="B9464" t="s">
        <v>407</v>
      </c>
      <c r="C9464">
        <v>1973</v>
      </c>
      <c r="D9464">
        <v>66342.695000000007</v>
      </c>
    </row>
    <row r="9465" spans="1:4" x14ac:dyDescent="0.35">
      <c r="A9465" t="s">
        <v>406</v>
      </c>
      <c r="B9465" t="s">
        <v>407</v>
      </c>
      <c r="C9465">
        <v>1974</v>
      </c>
      <c r="D9465">
        <v>61214.39</v>
      </c>
    </row>
    <row r="9466" spans="1:4" x14ac:dyDescent="0.35">
      <c r="A9466" t="s">
        <v>406</v>
      </c>
      <c r="B9466" t="s">
        <v>407</v>
      </c>
      <c r="C9466">
        <v>1975</v>
      </c>
      <c r="D9466">
        <v>64628.273000000001</v>
      </c>
    </row>
    <row r="9467" spans="1:4" x14ac:dyDescent="0.35">
      <c r="A9467" t="s">
        <v>406</v>
      </c>
      <c r="B9467" t="s">
        <v>407</v>
      </c>
      <c r="C9467">
        <v>1976</v>
      </c>
      <c r="D9467">
        <v>68440.61</v>
      </c>
    </row>
    <row r="9468" spans="1:4" x14ac:dyDescent="0.35">
      <c r="A9468" t="s">
        <v>406</v>
      </c>
      <c r="B9468" t="s">
        <v>407</v>
      </c>
      <c r="C9468">
        <v>1977</v>
      </c>
      <c r="D9468">
        <v>67303.62</v>
      </c>
    </row>
    <row r="9469" spans="1:4" x14ac:dyDescent="0.35">
      <c r="A9469" t="s">
        <v>406</v>
      </c>
      <c r="B9469" t="s">
        <v>407</v>
      </c>
      <c r="C9469">
        <v>1978</v>
      </c>
      <c r="D9469">
        <v>78039.960000000006</v>
      </c>
    </row>
    <row r="9470" spans="1:4" x14ac:dyDescent="0.35">
      <c r="A9470" t="s">
        <v>406</v>
      </c>
      <c r="B9470" t="s">
        <v>407</v>
      </c>
      <c r="C9470">
        <v>1979</v>
      </c>
      <c r="D9470">
        <v>82123.554999999993</v>
      </c>
    </row>
    <row r="9471" spans="1:4" x14ac:dyDescent="0.35">
      <c r="A9471" t="s">
        <v>406</v>
      </c>
      <c r="B9471" t="s">
        <v>407</v>
      </c>
      <c r="C9471">
        <v>1980</v>
      </c>
      <c r="D9471">
        <v>77135.09</v>
      </c>
    </row>
    <row r="9472" spans="1:4" x14ac:dyDescent="0.35">
      <c r="A9472" t="s">
        <v>406</v>
      </c>
      <c r="B9472" t="s">
        <v>407</v>
      </c>
      <c r="C9472">
        <v>1981</v>
      </c>
      <c r="D9472">
        <v>76448.516000000003</v>
      </c>
    </row>
    <row r="9473" spans="1:4" x14ac:dyDescent="0.35">
      <c r="A9473" t="s">
        <v>406</v>
      </c>
      <c r="B9473" t="s">
        <v>407</v>
      </c>
      <c r="C9473">
        <v>1982</v>
      </c>
      <c r="D9473">
        <v>72658.679999999993</v>
      </c>
    </row>
    <row r="9474" spans="1:4" x14ac:dyDescent="0.35">
      <c r="A9474" t="s">
        <v>406</v>
      </c>
      <c r="B9474" t="s">
        <v>407</v>
      </c>
      <c r="C9474">
        <v>1983</v>
      </c>
      <c r="D9474">
        <v>72201.233999999997</v>
      </c>
    </row>
    <row r="9475" spans="1:4" x14ac:dyDescent="0.35">
      <c r="A9475" t="s">
        <v>406</v>
      </c>
      <c r="B9475" t="s">
        <v>407</v>
      </c>
      <c r="C9475">
        <v>1984</v>
      </c>
      <c r="D9475">
        <v>76371.259999999995</v>
      </c>
    </row>
    <row r="9476" spans="1:4" x14ac:dyDescent="0.35">
      <c r="A9476" t="s">
        <v>406</v>
      </c>
      <c r="B9476" t="s">
        <v>407</v>
      </c>
      <c r="C9476">
        <v>1985</v>
      </c>
      <c r="D9476">
        <v>82826.97</v>
      </c>
    </row>
    <row r="9477" spans="1:4" x14ac:dyDescent="0.35">
      <c r="A9477" t="s">
        <v>406</v>
      </c>
      <c r="B9477" t="s">
        <v>407</v>
      </c>
      <c r="C9477">
        <v>1986</v>
      </c>
      <c r="D9477">
        <v>85655.28</v>
      </c>
    </row>
    <row r="9478" spans="1:4" x14ac:dyDescent="0.35">
      <c r="A9478" t="s">
        <v>406</v>
      </c>
      <c r="B9478" t="s">
        <v>407</v>
      </c>
      <c r="C9478">
        <v>1987</v>
      </c>
      <c r="D9478">
        <v>83579.48</v>
      </c>
    </row>
    <row r="9479" spans="1:4" x14ac:dyDescent="0.35">
      <c r="A9479" t="s">
        <v>406</v>
      </c>
      <c r="B9479" t="s">
        <v>407</v>
      </c>
      <c r="C9479">
        <v>1988</v>
      </c>
      <c r="D9479">
        <v>81306.31</v>
      </c>
    </row>
    <row r="9480" spans="1:4" x14ac:dyDescent="0.35">
      <c r="A9480" t="s">
        <v>406</v>
      </c>
      <c r="B9480" t="s">
        <v>407</v>
      </c>
      <c r="C9480">
        <v>1989</v>
      </c>
      <c r="D9480">
        <v>78987.44</v>
      </c>
    </row>
    <row r="9481" spans="1:4" x14ac:dyDescent="0.35">
      <c r="A9481" t="s">
        <v>406</v>
      </c>
      <c r="B9481" t="s">
        <v>407</v>
      </c>
      <c r="C9481">
        <v>1990</v>
      </c>
      <c r="D9481">
        <v>75270.34</v>
      </c>
    </row>
    <row r="9482" spans="1:4" x14ac:dyDescent="0.35">
      <c r="A9482" t="s">
        <v>406</v>
      </c>
      <c r="B9482" t="s">
        <v>407</v>
      </c>
      <c r="C9482">
        <v>1991</v>
      </c>
      <c r="D9482">
        <v>74519.98</v>
      </c>
    </row>
    <row r="9483" spans="1:4" x14ac:dyDescent="0.35">
      <c r="A9483" t="s">
        <v>406</v>
      </c>
      <c r="B9483" t="s">
        <v>407</v>
      </c>
      <c r="C9483">
        <v>1992</v>
      </c>
      <c r="D9483">
        <v>75337.34</v>
      </c>
    </row>
    <row r="9484" spans="1:4" x14ac:dyDescent="0.35">
      <c r="A9484" t="s">
        <v>406</v>
      </c>
      <c r="B9484" t="s">
        <v>407</v>
      </c>
      <c r="C9484">
        <v>1993</v>
      </c>
      <c r="D9484">
        <v>74231.83</v>
      </c>
    </row>
    <row r="9485" spans="1:4" x14ac:dyDescent="0.35">
      <c r="A9485" t="s">
        <v>406</v>
      </c>
      <c r="B9485" t="s">
        <v>407</v>
      </c>
      <c r="C9485">
        <v>1994</v>
      </c>
      <c r="D9485">
        <v>74005.149999999994</v>
      </c>
    </row>
    <row r="9486" spans="1:4" x14ac:dyDescent="0.35">
      <c r="A9486" t="s">
        <v>406</v>
      </c>
      <c r="B9486" t="s">
        <v>407</v>
      </c>
      <c r="C9486">
        <v>1995</v>
      </c>
      <c r="D9486">
        <v>75529.91</v>
      </c>
    </row>
    <row r="9487" spans="1:4" x14ac:dyDescent="0.35">
      <c r="A9487" t="s">
        <v>406</v>
      </c>
      <c r="B9487" t="s">
        <v>407</v>
      </c>
      <c r="C9487">
        <v>1996</v>
      </c>
      <c r="D9487">
        <v>73551.98</v>
      </c>
    </row>
    <row r="9488" spans="1:4" x14ac:dyDescent="0.35">
      <c r="A9488" t="s">
        <v>406</v>
      </c>
      <c r="B9488" t="s">
        <v>407</v>
      </c>
      <c r="C9488">
        <v>1997</v>
      </c>
      <c r="D9488">
        <v>76127.05</v>
      </c>
    </row>
    <row r="9489" spans="1:4" x14ac:dyDescent="0.35">
      <c r="A9489" t="s">
        <v>406</v>
      </c>
      <c r="B9489" t="s">
        <v>407</v>
      </c>
      <c r="C9489">
        <v>1998</v>
      </c>
      <c r="D9489">
        <v>79713.69</v>
      </c>
    </row>
    <row r="9490" spans="1:4" x14ac:dyDescent="0.35">
      <c r="A9490" t="s">
        <v>406</v>
      </c>
      <c r="B9490" t="s">
        <v>407</v>
      </c>
      <c r="C9490">
        <v>1999</v>
      </c>
      <c r="D9490">
        <v>77901.97</v>
      </c>
    </row>
    <row r="9491" spans="1:4" x14ac:dyDescent="0.35">
      <c r="A9491" t="s">
        <v>406</v>
      </c>
      <c r="B9491" t="s">
        <v>407</v>
      </c>
      <c r="C9491">
        <v>2000</v>
      </c>
      <c r="D9491">
        <v>73464.34</v>
      </c>
    </row>
    <row r="9492" spans="1:4" x14ac:dyDescent="0.35">
      <c r="A9492" t="s">
        <v>406</v>
      </c>
      <c r="B9492" t="s">
        <v>407</v>
      </c>
      <c r="C9492">
        <v>2001</v>
      </c>
      <c r="D9492">
        <v>78209.86</v>
      </c>
    </row>
    <row r="9493" spans="1:4" x14ac:dyDescent="0.35">
      <c r="A9493" t="s">
        <v>406</v>
      </c>
      <c r="B9493" t="s">
        <v>407</v>
      </c>
      <c r="C9493">
        <v>2002</v>
      </c>
      <c r="D9493">
        <v>72769.649999999994</v>
      </c>
    </row>
    <row r="9494" spans="1:4" x14ac:dyDescent="0.35">
      <c r="A9494" t="s">
        <v>406</v>
      </c>
      <c r="B9494" t="s">
        <v>407</v>
      </c>
      <c r="C9494">
        <v>2003</v>
      </c>
      <c r="D9494">
        <v>68007.12</v>
      </c>
    </row>
    <row r="9495" spans="1:4" x14ac:dyDescent="0.35">
      <c r="A9495" t="s">
        <v>406</v>
      </c>
      <c r="B9495" t="s">
        <v>407</v>
      </c>
      <c r="C9495">
        <v>2004</v>
      </c>
      <c r="D9495">
        <v>73894.945000000007</v>
      </c>
    </row>
    <row r="9496" spans="1:4" x14ac:dyDescent="0.35">
      <c r="A9496" t="s">
        <v>406</v>
      </c>
      <c r="B9496" t="s">
        <v>407</v>
      </c>
      <c r="C9496">
        <v>2005</v>
      </c>
      <c r="D9496">
        <v>74532.34</v>
      </c>
    </row>
    <row r="9497" spans="1:4" x14ac:dyDescent="0.35">
      <c r="A9497" t="s">
        <v>406</v>
      </c>
      <c r="B9497" t="s">
        <v>407</v>
      </c>
      <c r="C9497">
        <v>2006</v>
      </c>
      <c r="D9497">
        <v>69394.23</v>
      </c>
    </row>
    <row r="9498" spans="1:4" x14ac:dyDescent="0.35">
      <c r="A9498" t="s">
        <v>406</v>
      </c>
      <c r="B9498" t="s">
        <v>407</v>
      </c>
      <c r="C9498">
        <v>2007</v>
      </c>
      <c r="D9498">
        <v>70079.53</v>
      </c>
    </row>
    <row r="9499" spans="1:4" x14ac:dyDescent="0.35">
      <c r="A9499" t="s">
        <v>406</v>
      </c>
      <c r="B9499" t="s">
        <v>407</v>
      </c>
      <c r="C9499">
        <v>2008</v>
      </c>
      <c r="D9499">
        <v>69259.429999999993</v>
      </c>
    </row>
    <row r="9500" spans="1:4" x14ac:dyDescent="0.35">
      <c r="A9500" t="s">
        <v>406</v>
      </c>
      <c r="B9500" t="s">
        <v>407</v>
      </c>
      <c r="C9500">
        <v>2009</v>
      </c>
      <c r="D9500">
        <v>62353.945</v>
      </c>
    </row>
    <row r="9501" spans="1:4" x14ac:dyDescent="0.35">
      <c r="A9501" t="s">
        <v>406</v>
      </c>
      <c r="B9501" t="s">
        <v>407</v>
      </c>
      <c r="C9501">
        <v>2010</v>
      </c>
      <c r="D9501">
        <v>66295.58</v>
      </c>
    </row>
    <row r="9502" spans="1:4" x14ac:dyDescent="0.35">
      <c r="A9502" t="s">
        <v>406</v>
      </c>
      <c r="B9502" t="s">
        <v>407</v>
      </c>
      <c r="C9502">
        <v>2011</v>
      </c>
      <c r="D9502">
        <v>64768.62</v>
      </c>
    </row>
    <row r="9503" spans="1:4" x14ac:dyDescent="0.35">
      <c r="A9503" t="s">
        <v>406</v>
      </c>
      <c r="B9503" t="s">
        <v>407</v>
      </c>
      <c r="C9503">
        <v>2012</v>
      </c>
      <c r="D9503">
        <v>67781.509999999995</v>
      </c>
    </row>
    <row r="9504" spans="1:4" x14ac:dyDescent="0.35">
      <c r="A9504" t="s">
        <v>406</v>
      </c>
      <c r="B9504" t="s">
        <v>407</v>
      </c>
      <c r="C9504">
        <v>2013</v>
      </c>
      <c r="D9504">
        <v>62865.042999999998</v>
      </c>
    </row>
    <row r="9505" spans="1:4" x14ac:dyDescent="0.35">
      <c r="A9505" t="s">
        <v>406</v>
      </c>
      <c r="B9505" t="s">
        <v>407</v>
      </c>
      <c r="C9505">
        <v>2014</v>
      </c>
      <c r="D9505">
        <v>61958.483999999997</v>
      </c>
    </row>
    <row r="9506" spans="1:4" x14ac:dyDescent="0.35">
      <c r="A9506" t="s">
        <v>406</v>
      </c>
      <c r="B9506" t="s">
        <v>407</v>
      </c>
      <c r="C9506">
        <v>2015</v>
      </c>
      <c r="D9506">
        <v>63479.046999999999</v>
      </c>
    </row>
    <row r="9507" spans="1:4" x14ac:dyDescent="0.35">
      <c r="A9507" t="s">
        <v>406</v>
      </c>
      <c r="B9507" t="s">
        <v>407</v>
      </c>
      <c r="C9507">
        <v>2016</v>
      </c>
      <c r="D9507">
        <v>61411.199999999997</v>
      </c>
    </row>
    <row r="9508" spans="1:4" x14ac:dyDescent="0.35">
      <c r="A9508" t="s">
        <v>406</v>
      </c>
      <c r="B9508" t="s">
        <v>407</v>
      </c>
      <c r="C9508">
        <v>2017</v>
      </c>
      <c r="D9508">
        <v>62771.065999999999</v>
      </c>
    </row>
    <row r="9509" spans="1:4" x14ac:dyDescent="0.35">
      <c r="A9509" t="s">
        <v>406</v>
      </c>
      <c r="B9509" t="s">
        <v>407</v>
      </c>
      <c r="C9509">
        <v>2018</v>
      </c>
      <c r="D9509">
        <v>59869.38</v>
      </c>
    </row>
    <row r="9510" spans="1:4" x14ac:dyDescent="0.35">
      <c r="A9510" t="s">
        <v>406</v>
      </c>
      <c r="B9510" t="s">
        <v>407</v>
      </c>
      <c r="C9510">
        <v>2019</v>
      </c>
      <c r="D9510">
        <v>60882.55</v>
      </c>
    </row>
    <row r="9511" spans="1:4" x14ac:dyDescent="0.35">
      <c r="A9511" t="s">
        <v>406</v>
      </c>
      <c r="B9511" t="s">
        <v>407</v>
      </c>
      <c r="C9511">
        <v>2020</v>
      </c>
      <c r="D9511">
        <v>57977.38</v>
      </c>
    </row>
    <row r="9512" spans="1:4" x14ac:dyDescent="0.35">
      <c r="A9512" t="s">
        <v>406</v>
      </c>
      <c r="B9512" t="s">
        <v>407</v>
      </c>
      <c r="C9512">
        <v>2021</v>
      </c>
      <c r="D9512">
        <v>60836.347999999998</v>
      </c>
    </row>
    <row r="9513" spans="1:4" x14ac:dyDescent="0.35">
      <c r="A9513" t="s">
        <v>406</v>
      </c>
      <c r="B9513" t="s">
        <v>407</v>
      </c>
      <c r="C9513">
        <v>2022</v>
      </c>
      <c r="D9513">
        <v>59279.207000000002</v>
      </c>
    </row>
    <row r="9514" spans="1:4" x14ac:dyDescent="0.35">
      <c r="A9514" t="s">
        <v>406</v>
      </c>
      <c r="B9514" t="s">
        <v>407</v>
      </c>
      <c r="C9514">
        <v>2023</v>
      </c>
      <c r="D9514">
        <v>56802.957000000002</v>
      </c>
    </row>
    <row r="9515" spans="1:4" x14ac:dyDescent="0.35">
      <c r="A9515" t="s">
        <v>406</v>
      </c>
      <c r="B9515" t="s">
        <v>407</v>
      </c>
      <c r="C9515">
        <v>2024</v>
      </c>
      <c r="D9515">
        <v>57509.574000000001</v>
      </c>
    </row>
    <row r="9516" spans="1:4" x14ac:dyDescent="0.35">
      <c r="A9516" t="s">
        <v>408</v>
      </c>
      <c r="B9516" t="s">
        <v>409</v>
      </c>
      <c r="C9516">
        <v>1965</v>
      </c>
      <c r="D9516">
        <v>31157.002</v>
      </c>
    </row>
    <row r="9517" spans="1:4" x14ac:dyDescent="0.35">
      <c r="A9517" t="s">
        <v>408</v>
      </c>
      <c r="B9517" t="s">
        <v>409</v>
      </c>
      <c r="C9517">
        <v>1966</v>
      </c>
      <c r="D9517">
        <v>33137.074000000001</v>
      </c>
    </row>
    <row r="9518" spans="1:4" x14ac:dyDescent="0.35">
      <c r="A9518" t="s">
        <v>408</v>
      </c>
      <c r="B9518" t="s">
        <v>409</v>
      </c>
      <c r="C9518">
        <v>1967</v>
      </c>
      <c r="D9518">
        <v>34955.440000000002</v>
      </c>
    </row>
    <row r="9519" spans="1:4" x14ac:dyDescent="0.35">
      <c r="A9519" t="s">
        <v>408</v>
      </c>
      <c r="B9519" t="s">
        <v>409</v>
      </c>
      <c r="C9519">
        <v>1968</v>
      </c>
      <c r="D9519">
        <v>36255.667999999998</v>
      </c>
    </row>
    <row r="9520" spans="1:4" x14ac:dyDescent="0.35">
      <c r="A9520" t="s">
        <v>408</v>
      </c>
      <c r="B9520" t="s">
        <v>409</v>
      </c>
      <c r="C9520">
        <v>1969</v>
      </c>
      <c r="D9520">
        <v>37085.279999999999</v>
      </c>
    </row>
    <row r="9521" spans="1:4" x14ac:dyDescent="0.35">
      <c r="A9521" t="s">
        <v>408</v>
      </c>
      <c r="B9521" t="s">
        <v>409</v>
      </c>
      <c r="C9521">
        <v>1970</v>
      </c>
      <c r="D9521">
        <v>40295.879999999997</v>
      </c>
    </row>
    <row r="9522" spans="1:4" x14ac:dyDescent="0.35">
      <c r="A9522" t="s">
        <v>408</v>
      </c>
      <c r="B9522" t="s">
        <v>409</v>
      </c>
      <c r="C9522">
        <v>1971</v>
      </c>
      <c r="D9522">
        <v>41017.472999999998</v>
      </c>
    </row>
    <row r="9523" spans="1:4" x14ac:dyDescent="0.35">
      <c r="A9523" t="s">
        <v>408</v>
      </c>
      <c r="B9523" t="s">
        <v>409</v>
      </c>
      <c r="C9523">
        <v>1972</v>
      </c>
      <c r="D9523">
        <v>40098.703000000001</v>
      </c>
    </row>
    <row r="9524" spans="1:4" x14ac:dyDescent="0.35">
      <c r="A9524" t="s">
        <v>408</v>
      </c>
      <c r="B9524" t="s">
        <v>409</v>
      </c>
      <c r="C9524">
        <v>1973</v>
      </c>
      <c r="D9524">
        <v>44019.824000000001</v>
      </c>
    </row>
    <row r="9525" spans="1:4" x14ac:dyDescent="0.35">
      <c r="A9525" t="s">
        <v>408</v>
      </c>
      <c r="B9525" t="s">
        <v>409</v>
      </c>
      <c r="C9525">
        <v>1974</v>
      </c>
      <c r="D9525">
        <v>41856.483999999997</v>
      </c>
    </row>
    <row r="9526" spans="1:4" x14ac:dyDescent="0.35">
      <c r="A9526" t="s">
        <v>408</v>
      </c>
      <c r="B9526" t="s">
        <v>409</v>
      </c>
      <c r="C9526">
        <v>1975</v>
      </c>
      <c r="D9526">
        <v>43470.125</v>
      </c>
    </row>
    <row r="9527" spans="1:4" x14ac:dyDescent="0.35">
      <c r="A9527" t="s">
        <v>408</v>
      </c>
      <c r="B9527" t="s">
        <v>409</v>
      </c>
      <c r="C9527">
        <v>1976</v>
      </c>
      <c r="D9527">
        <v>41750.855000000003</v>
      </c>
    </row>
    <row r="9528" spans="1:4" x14ac:dyDescent="0.35">
      <c r="A9528" t="s">
        <v>408</v>
      </c>
      <c r="B9528" t="s">
        <v>409</v>
      </c>
      <c r="C9528">
        <v>1977</v>
      </c>
      <c r="D9528">
        <v>46549.434000000001</v>
      </c>
    </row>
    <row r="9529" spans="1:4" x14ac:dyDescent="0.35">
      <c r="A9529" t="s">
        <v>408</v>
      </c>
      <c r="B9529" t="s">
        <v>409</v>
      </c>
      <c r="C9529">
        <v>1978</v>
      </c>
      <c r="D9529">
        <v>45843.28</v>
      </c>
    </row>
    <row r="9530" spans="1:4" x14ac:dyDescent="0.35">
      <c r="A9530" t="s">
        <v>408</v>
      </c>
      <c r="B9530" t="s">
        <v>409</v>
      </c>
      <c r="C9530">
        <v>1979</v>
      </c>
      <c r="D9530">
        <v>45592.14</v>
      </c>
    </row>
    <row r="9531" spans="1:4" x14ac:dyDescent="0.35">
      <c r="A9531" t="s">
        <v>408</v>
      </c>
      <c r="B9531" t="s">
        <v>409</v>
      </c>
      <c r="C9531">
        <v>1980</v>
      </c>
      <c r="D9531">
        <v>48612.959999999999</v>
      </c>
    </row>
    <row r="9532" spans="1:4" x14ac:dyDescent="0.35">
      <c r="A9532" t="s">
        <v>408</v>
      </c>
      <c r="B9532" t="s">
        <v>409</v>
      </c>
      <c r="C9532">
        <v>1981</v>
      </c>
      <c r="D9532">
        <v>48302.277000000002</v>
      </c>
    </row>
    <row r="9533" spans="1:4" x14ac:dyDescent="0.35">
      <c r="A9533" t="s">
        <v>408</v>
      </c>
      <c r="B9533" t="s">
        <v>409</v>
      </c>
      <c r="C9533">
        <v>1982</v>
      </c>
      <c r="D9533">
        <v>47051.188000000002</v>
      </c>
    </row>
    <row r="9534" spans="1:4" x14ac:dyDescent="0.35">
      <c r="A9534" t="s">
        <v>408</v>
      </c>
      <c r="B9534" t="s">
        <v>409</v>
      </c>
      <c r="C9534">
        <v>1983</v>
      </c>
      <c r="D9534">
        <v>48720.995999999999</v>
      </c>
    </row>
    <row r="9535" spans="1:4" x14ac:dyDescent="0.35">
      <c r="A9535" t="s">
        <v>408</v>
      </c>
      <c r="B9535" t="s">
        <v>409</v>
      </c>
      <c r="C9535">
        <v>1984</v>
      </c>
      <c r="D9535">
        <v>47036.082000000002</v>
      </c>
    </row>
    <row r="9536" spans="1:4" x14ac:dyDescent="0.35">
      <c r="A9536" t="s">
        <v>408</v>
      </c>
      <c r="B9536" t="s">
        <v>409</v>
      </c>
      <c r="C9536">
        <v>1985</v>
      </c>
      <c r="D9536">
        <v>50035.336000000003</v>
      </c>
    </row>
    <row r="9537" spans="1:4" x14ac:dyDescent="0.35">
      <c r="A9537" t="s">
        <v>408</v>
      </c>
      <c r="B9537" t="s">
        <v>409</v>
      </c>
      <c r="C9537">
        <v>1986</v>
      </c>
      <c r="D9537">
        <v>52248.51</v>
      </c>
    </row>
    <row r="9538" spans="1:4" x14ac:dyDescent="0.35">
      <c r="A9538" t="s">
        <v>408</v>
      </c>
      <c r="B9538" t="s">
        <v>409</v>
      </c>
      <c r="C9538">
        <v>1987</v>
      </c>
      <c r="D9538">
        <v>51615.18</v>
      </c>
    </row>
    <row r="9539" spans="1:4" x14ac:dyDescent="0.35">
      <c r="A9539" t="s">
        <v>408</v>
      </c>
      <c r="B9539" t="s">
        <v>409</v>
      </c>
      <c r="C9539">
        <v>1988</v>
      </c>
      <c r="D9539">
        <v>51627.258000000002</v>
      </c>
    </row>
    <row r="9540" spans="1:4" x14ac:dyDescent="0.35">
      <c r="A9540" t="s">
        <v>408</v>
      </c>
      <c r="B9540" t="s">
        <v>409</v>
      </c>
      <c r="C9540">
        <v>1989</v>
      </c>
      <c r="D9540">
        <v>47859.972999999998</v>
      </c>
    </row>
    <row r="9541" spans="1:4" x14ac:dyDescent="0.35">
      <c r="A9541" t="s">
        <v>408</v>
      </c>
      <c r="B9541" t="s">
        <v>409</v>
      </c>
      <c r="C9541">
        <v>1990</v>
      </c>
      <c r="D9541">
        <v>49399.233999999997</v>
      </c>
    </row>
    <row r="9542" spans="1:4" x14ac:dyDescent="0.35">
      <c r="A9542" t="s">
        <v>408</v>
      </c>
      <c r="B9542" t="s">
        <v>409</v>
      </c>
      <c r="C9542">
        <v>1991</v>
      </c>
      <c r="D9542">
        <v>50106.68</v>
      </c>
    </row>
    <row r="9543" spans="1:4" x14ac:dyDescent="0.35">
      <c r="A9543" t="s">
        <v>408</v>
      </c>
      <c r="B9543" t="s">
        <v>409</v>
      </c>
      <c r="C9543">
        <v>1992</v>
      </c>
      <c r="D9543">
        <v>50334.934000000001</v>
      </c>
    </row>
    <row r="9544" spans="1:4" x14ac:dyDescent="0.35">
      <c r="A9544" t="s">
        <v>408</v>
      </c>
      <c r="B9544" t="s">
        <v>409</v>
      </c>
      <c r="C9544">
        <v>1993</v>
      </c>
      <c r="D9544">
        <v>49793.703000000001</v>
      </c>
    </row>
    <row r="9545" spans="1:4" x14ac:dyDescent="0.35">
      <c r="A9545" t="s">
        <v>408</v>
      </c>
      <c r="B9545" t="s">
        <v>409</v>
      </c>
      <c r="C9545">
        <v>1994</v>
      </c>
      <c r="D9545">
        <v>51901.15</v>
      </c>
    </row>
    <row r="9546" spans="1:4" x14ac:dyDescent="0.35">
      <c r="A9546" t="s">
        <v>408</v>
      </c>
      <c r="B9546" t="s">
        <v>409</v>
      </c>
      <c r="C9546">
        <v>1995</v>
      </c>
      <c r="D9546">
        <v>48859.637000000002</v>
      </c>
    </row>
    <row r="9547" spans="1:4" x14ac:dyDescent="0.35">
      <c r="A9547" t="s">
        <v>408</v>
      </c>
      <c r="B9547" t="s">
        <v>409</v>
      </c>
      <c r="C9547">
        <v>1996</v>
      </c>
      <c r="D9547">
        <v>46987.612999999998</v>
      </c>
    </row>
    <row r="9548" spans="1:4" x14ac:dyDescent="0.35">
      <c r="A9548" t="s">
        <v>408</v>
      </c>
      <c r="B9548" t="s">
        <v>409</v>
      </c>
      <c r="C9548">
        <v>1997</v>
      </c>
      <c r="D9548">
        <v>50121.055</v>
      </c>
    </row>
    <row r="9549" spans="1:4" x14ac:dyDescent="0.35">
      <c r="A9549" t="s">
        <v>408</v>
      </c>
      <c r="B9549" t="s">
        <v>409</v>
      </c>
      <c r="C9549">
        <v>1998</v>
      </c>
      <c r="D9549">
        <v>50254.688000000002</v>
      </c>
    </row>
    <row r="9550" spans="1:4" x14ac:dyDescent="0.35">
      <c r="A9550" t="s">
        <v>408</v>
      </c>
      <c r="B9550" t="s">
        <v>409</v>
      </c>
      <c r="C9550">
        <v>1999</v>
      </c>
      <c r="D9550">
        <v>52270.39</v>
      </c>
    </row>
    <row r="9551" spans="1:4" x14ac:dyDescent="0.35">
      <c r="A9551" t="s">
        <v>408</v>
      </c>
      <c r="B9551" t="s">
        <v>409</v>
      </c>
      <c r="C9551">
        <v>2000</v>
      </c>
      <c r="D9551">
        <v>50714.938000000002</v>
      </c>
    </row>
    <row r="9552" spans="1:4" x14ac:dyDescent="0.35">
      <c r="A9552" t="s">
        <v>408</v>
      </c>
      <c r="B9552" t="s">
        <v>409</v>
      </c>
      <c r="C9552">
        <v>2001</v>
      </c>
      <c r="D9552">
        <v>53847.976999999999</v>
      </c>
    </row>
    <row r="9553" spans="1:4" x14ac:dyDescent="0.35">
      <c r="A9553" t="s">
        <v>408</v>
      </c>
      <c r="B9553" t="s">
        <v>409</v>
      </c>
      <c r="C9553">
        <v>2002</v>
      </c>
      <c r="D9553">
        <v>49767.43</v>
      </c>
    </row>
    <row r="9554" spans="1:4" x14ac:dyDescent="0.35">
      <c r="A9554" t="s">
        <v>408</v>
      </c>
      <c r="B9554" t="s">
        <v>409</v>
      </c>
      <c r="C9554">
        <v>2003</v>
      </c>
      <c r="D9554">
        <v>48866.387000000002</v>
      </c>
    </row>
    <row r="9555" spans="1:4" x14ac:dyDescent="0.35">
      <c r="A9555" t="s">
        <v>408</v>
      </c>
      <c r="B9555" t="s">
        <v>409</v>
      </c>
      <c r="C9555">
        <v>2004</v>
      </c>
      <c r="D9555">
        <v>48367.953000000001</v>
      </c>
    </row>
    <row r="9556" spans="1:4" x14ac:dyDescent="0.35">
      <c r="A9556" t="s">
        <v>408</v>
      </c>
      <c r="B9556" t="s">
        <v>409</v>
      </c>
      <c r="C9556">
        <v>2005</v>
      </c>
      <c r="D9556">
        <v>45854.402000000002</v>
      </c>
    </row>
    <row r="9557" spans="1:4" x14ac:dyDescent="0.35">
      <c r="A9557" t="s">
        <v>408</v>
      </c>
      <c r="B9557" t="s">
        <v>409</v>
      </c>
      <c r="C9557">
        <v>2006</v>
      </c>
      <c r="D9557">
        <v>46813.233999999997</v>
      </c>
    </row>
    <row r="9558" spans="1:4" x14ac:dyDescent="0.35">
      <c r="A9558" t="s">
        <v>408</v>
      </c>
      <c r="B9558" t="s">
        <v>409</v>
      </c>
      <c r="C9558">
        <v>2007</v>
      </c>
      <c r="D9558">
        <v>47034.438000000002</v>
      </c>
    </row>
    <row r="9559" spans="1:4" x14ac:dyDescent="0.35">
      <c r="A9559" t="s">
        <v>408</v>
      </c>
      <c r="B9559" t="s">
        <v>409</v>
      </c>
      <c r="C9559">
        <v>2008</v>
      </c>
      <c r="D9559">
        <v>47442.336000000003</v>
      </c>
    </row>
    <row r="9560" spans="1:4" x14ac:dyDescent="0.35">
      <c r="A9560" t="s">
        <v>408</v>
      </c>
      <c r="B9560" t="s">
        <v>409</v>
      </c>
      <c r="C9560">
        <v>2009</v>
      </c>
      <c r="D9560">
        <v>45880.383000000002</v>
      </c>
    </row>
    <row r="9561" spans="1:4" x14ac:dyDescent="0.35">
      <c r="A9561" t="s">
        <v>408</v>
      </c>
      <c r="B9561" t="s">
        <v>409</v>
      </c>
      <c r="C9561">
        <v>2010</v>
      </c>
      <c r="D9561">
        <v>45935.188000000002</v>
      </c>
    </row>
    <row r="9562" spans="1:4" x14ac:dyDescent="0.35">
      <c r="A9562" t="s">
        <v>408</v>
      </c>
      <c r="B9562" t="s">
        <v>409</v>
      </c>
      <c r="C9562">
        <v>2011</v>
      </c>
      <c r="D9562">
        <v>42318.343999999997</v>
      </c>
    </row>
    <row r="9563" spans="1:4" x14ac:dyDescent="0.35">
      <c r="A9563" t="s">
        <v>408</v>
      </c>
      <c r="B9563" t="s">
        <v>409</v>
      </c>
      <c r="C9563">
        <v>2012</v>
      </c>
      <c r="D9563">
        <v>44264</v>
      </c>
    </row>
    <row r="9564" spans="1:4" x14ac:dyDescent="0.35">
      <c r="A9564" t="s">
        <v>408</v>
      </c>
      <c r="B9564" t="s">
        <v>409</v>
      </c>
      <c r="C9564">
        <v>2013</v>
      </c>
      <c r="D9564">
        <v>44387.24</v>
      </c>
    </row>
    <row r="9565" spans="1:4" x14ac:dyDescent="0.35">
      <c r="A9565" t="s">
        <v>408</v>
      </c>
      <c r="B9565" t="s">
        <v>409</v>
      </c>
      <c r="C9565">
        <v>2014</v>
      </c>
      <c r="D9565">
        <v>42054.887000000002</v>
      </c>
    </row>
    <row r="9566" spans="1:4" x14ac:dyDescent="0.35">
      <c r="A9566" t="s">
        <v>408</v>
      </c>
      <c r="B9566" t="s">
        <v>409</v>
      </c>
      <c r="C9566">
        <v>2015</v>
      </c>
      <c r="D9566">
        <v>40599.230000000003</v>
      </c>
    </row>
    <row r="9567" spans="1:4" x14ac:dyDescent="0.35">
      <c r="A9567" t="s">
        <v>408</v>
      </c>
      <c r="B9567" t="s">
        <v>409</v>
      </c>
      <c r="C9567">
        <v>2016</v>
      </c>
      <c r="D9567">
        <v>37761.055</v>
      </c>
    </row>
    <row r="9568" spans="1:4" x14ac:dyDescent="0.35">
      <c r="A9568" t="s">
        <v>408</v>
      </c>
      <c r="B9568" t="s">
        <v>409</v>
      </c>
      <c r="C9568">
        <v>2017</v>
      </c>
      <c r="D9568">
        <v>37498.082000000002</v>
      </c>
    </row>
    <row r="9569" spans="1:4" x14ac:dyDescent="0.35">
      <c r="A9569" t="s">
        <v>408</v>
      </c>
      <c r="B9569" t="s">
        <v>409</v>
      </c>
      <c r="C9569">
        <v>2018</v>
      </c>
      <c r="D9569">
        <v>37746.01</v>
      </c>
    </row>
    <row r="9570" spans="1:4" x14ac:dyDescent="0.35">
      <c r="A9570" t="s">
        <v>408</v>
      </c>
      <c r="B9570" t="s">
        <v>409</v>
      </c>
      <c r="C9570">
        <v>2019</v>
      </c>
      <c r="D9570">
        <v>39166.934000000001</v>
      </c>
    </row>
    <row r="9571" spans="1:4" x14ac:dyDescent="0.35">
      <c r="A9571" t="s">
        <v>408</v>
      </c>
      <c r="B9571" t="s">
        <v>409</v>
      </c>
      <c r="C9571">
        <v>2020</v>
      </c>
      <c r="D9571">
        <v>35831.17</v>
      </c>
    </row>
    <row r="9572" spans="1:4" x14ac:dyDescent="0.35">
      <c r="A9572" t="s">
        <v>408</v>
      </c>
      <c r="B9572" t="s">
        <v>409</v>
      </c>
      <c r="C9572">
        <v>2021</v>
      </c>
      <c r="D9572">
        <v>33316.561999999998</v>
      </c>
    </row>
    <row r="9573" spans="1:4" x14ac:dyDescent="0.35">
      <c r="A9573" t="s">
        <v>408</v>
      </c>
      <c r="B9573" t="s">
        <v>409</v>
      </c>
      <c r="C9573">
        <v>2022</v>
      </c>
      <c r="D9573">
        <v>33835.207000000002</v>
      </c>
    </row>
    <row r="9574" spans="1:4" x14ac:dyDescent="0.35">
      <c r="A9574" t="s">
        <v>408</v>
      </c>
      <c r="B9574" t="s">
        <v>409</v>
      </c>
      <c r="C9574">
        <v>2023</v>
      </c>
      <c r="D9574">
        <v>35766.453000000001</v>
      </c>
    </row>
    <row r="9575" spans="1:4" x14ac:dyDescent="0.35">
      <c r="A9575" t="s">
        <v>408</v>
      </c>
      <c r="B9575" t="s">
        <v>409</v>
      </c>
      <c r="C9575">
        <v>2024</v>
      </c>
      <c r="D9575">
        <v>38025.83</v>
      </c>
    </row>
    <row r="9576" spans="1:4" x14ac:dyDescent="0.35">
      <c r="A9576" t="s">
        <v>410</v>
      </c>
      <c r="B9576" t="s">
        <v>411</v>
      </c>
      <c r="C9576">
        <v>1980</v>
      </c>
      <c r="D9576">
        <v>8429.4959999999992</v>
      </c>
    </row>
    <row r="9577" spans="1:4" x14ac:dyDescent="0.35">
      <c r="A9577" t="s">
        <v>410</v>
      </c>
      <c r="B9577" t="s">
        <v>411</v>
      </c>
      <c r="C9577">
        <v>1981</v>
      </c>
      <c r="D9577">
        <v>8564.8989999999994</v>
      </c>
    </row>
    <row r="9578" spans="1:4" x14ac:dyDescent="0.35">
      <c r="A9578" t="s">
        <v>410</v>
      </c>
      <c r="B9578" t="s">
        <v>411</v>
      </c>
      <c r="C9578">
        <v>1982</v>
      </c>
      <c r="D9578">
        <v>8380.2369999999992</v>
      </c>
    </row>
    <row r="9579" spans="1:4" x14ac:dyDescent="0.35">
      <c r="A9579" t="s">
        <v>410</v>
      </c>
      <c r="B9579" t="s">
        <v>411</v>
      </c>
      <c r="C9579">
        <v>1983</v>
      </c>
      <c r="D9579">
        <v>9205.0169999999998</v>
      </c>
    </row>
    <row r="9580" spans="1:4" x14ac:dyDescent="0.35">
      <c r="A9580" t="s">
        <v>410</v>
      </c>
      <c r="B9580" t="s">
        <v>411</v>
      </c>
      <c r="C9580">
        <v>1984</v>
      </c>
      <c r="D9580">
        <v>9881.4320000000007</v>
      </c>
    </row>
    <row r="9581" spans="1:4" x14ac:dyDescent="0.35">
      <c r="A9581" t="s">
        <v>410</v>
      </c>
      <c r="B9581" t="s">
        <v>411</v>
      </c>
      <c r="C9581">
        <v>1985</v>
      </c>
      <c r="D9581">
        <v>9985.2540000000008</v>
      </c>
    </row>
    <row r="9582" spans="1:4" x14ac:dyDescent="0.35">
      <c r="A9582" t="s">
        <v>410</v>
      </c>
      <c r="B9582" t="s">
        <v>411</v>
      </c>
      <c r="C9582">
        <v>1986</v>
      </c>
      <c r="D9582">
        <v>9741.6219999999994</v>
      </c>
    </row>
    <row r="9583" spans="1:4" x14ac:dyDescent="0.35">
      <c r="A9583" t="s">
        <v>410</v>
      </c>
      <c r="B9583" t="s">
        <v>411</v>
      </c>
      <c r="C9583">
        <v>1987</v>
      </c>
      <c r="D9583">
        <v>10582.821</v>
      </c>
    </row>
    <row r="9584" spans="1:4" x14ac:dyDescent="0.35">
      <c r="A9584" t="s">
        <v>410</v>
      </c>
      <c r="B9584" t="s">
        <v>411</v>
      </c>
      <c r="C9584">
        <v>1988</v>
      </c>
      <c r="D9584">
        <v>10765.912</v>
      </c>
    </row>
    <row r="9585" spans="1:4" x14ac:dyDescent="0.35">
      <c r="A9585" t="s">
        <v>410</v>
      </c>
      <c r="B9585" t="s">
        <v>411</v>
      </c>
      <c r="C9585">
        <v>1989</v>
      </c>
      <c r="D9585">
        <v>11163.708000000001</v>
      </c>
    </row>
    <row r="9586" spans="1:4" x14ac:dyDescent="0.35">
      <c r="A9586" t="s">
        <v>410</v>
      </c>
      <c r="B9586" t="s">
        <v>411</v>
      </c>
      <c r="C9586">
        <v>1990</v>
      </c>
      <c r="D9586">
        <v>12599.213</v>
      </c>
    </row>
    <row r="9587" spans="1:4" x14ac:dyDescent="0.35">
      <c r="A9587" t="s">
        <v>410</v>
      </c>
      <c r="B9587" t="s">
        <v>411</v>
      </c>
      <c r="C9587">
        <v>1991</v>
      </c>
      <c r="D9587">
        <v>11296.706</v>
      </c>
    </row>
    <row r="9588" spans="1:4" x14ac:dyDescent="0.35">
      <c r="A9588" t="s">
        <v>410</v>
      </c>
      <c r="B9588" t="s">
        <v>411</v>
      </c>
      <c r="C9588">
        <v>1992</v>
      </c>
      <c r="D9588">
        <v>11312.737999999999</v>
      </c>
    </row>
    <row r="9589" spans="1:4" x14ac:dyDescent="0.35">
      <c r="A9589" t="s">
        <v>410</v>
      </c>
      <c r="B9589" t="s">
        <v>411</v>
      </c>
      <c r="C9589">
        <v>1993</v>
      </c>
      <c r="D9589">
        <v>12228.985000000001</v>
      </c>
    </row>
    <row r="9590" spans="1:4" x14ac:dyDescent="0.35">
      <c r="A9590" t="s">
        <v>410</v>
      </c>
      <c r="B9590" t="s">
        <v>411</v>
      </c>
      <c r="C9590">
        <v>1994</v>
      </c>
      <c r="D9590">
        <v>12649.484</v>
      </c>
    </row>
    <row r="9591" spans="1:4" x14ac:dyDescent="0.35">
      <c r="A9591" t="s">
        <v>410</v>
      </c>
      <c r="B9591" t="s">
        <v>411</v>
      </c>
      <c r="C9591">
        <v>1995</v>
      </c>
      <c r="D9591">
        <v>11823.147999999999</v>
      </c>
    </row>
    <row r="9592" spans="1:4" x14ac:dyDescent="0.35">
      <c r="A9592" t="s">
        <v>410</v>
      </c>
      <c r="B9592" t="s">
        <v>411</v>
      </c>
      <c r="C9592">
        <v>1996</v>
      </c>
      <c r="D9592">
        <v>12427.434999999999</v>
      </c>
    </row>
    <row r="9593" spans="1:4" x14ac:dyDescent="0.35">
      <c r="A9593" t="s">
        <v>410</v>
      </c>
      <c r="B9593" t="s">
        <v>411</v>
      </c>
      <c r="C9593">
        <v>1997</v>
      </c>
      <c r="D9593">
        <v>12885.153</v>
      </c>
    </row>
    <row r="9594" spans="1:4" x14ac:dyDescent="0.35">
      <c r="A9594" t="s">
        <v>410</v>
      </c>
      <c r="B9594" t="s">
        <v>411</v>
      </c>
      <c r="C9594">
        <v>1998</v>
      </c>
      <c r="D9594">
        <v>13529.965</v>
      </c>
    </row>
    <row r="9595" spans="1:4" x14ac:dyDescent="0.35">
      <c r="A9595" t="s">
        <v>410</v>
      </c>
      <c r="B9595" t="s">
        <v>411</v>
      </c>
      <c r="C9595">
        <v>1999</v>
      </c>
      <c r="D9595">
        <v>13583.13</v>
      </c>
    </row>
    <row r="9596" spans="1:4" x14ac:dyDescent="0.35">
      <c r="A9596" t="s">
        <v>410</v>
      </c>
      <c r="B9596" t="s">
        <v>411</v>
      </c>
      <c r="C9596">
        <v>2000</v>
      </c>
      <c r="D9596">
        <v>12708.573</v>
      </c>
    </row>
    <row r="9597" spans="1:4" x14ac:dyDescent="0.35">
      <c r="A9597" t="s">
        <v>410</v>
      </c>
      <c r="B9597" t="s">
        <v>411</v>
      </c>
      <c r="C9597">
        <v>2001</v>
      </c>
      <c r="D9597">
        <v>12221.477999999999</v>
      </c>
    </row>
    <row r="9598" spans="1:4" x14ac:dyDescent="0.35">
      <c r="A9598" t="s">
        <v>410</v>
      </c>
      <c r="B9598" t="s">
        <v>411</v>
      </c>
      <c r="C9598">
        <v>2002</v>
      </c>
      <c r="D9598">
        <v>13060.471</v>
      </c>
    </row>
    <row r="9599" spans="1:4" x14ac:dyDescent="0.35">
      <c r="A9599" t="s">
        <v>410</v>
      </c>
      <c r="B9599" t="s">
        <v>411</v>
      </c>
      <c r="C9599">
        <v>2003</v>
      </c>
      <c r="D9599">
        <v>12345.578</v>
      </c>
    </row>
    <row r="9600" spans="1:4" x14ac:dyDescent="0.35">
      <c r="A9600" t="s">
        <v>410</v>
      </c>
      <c r="B9600" t="s">
        <v>411</v>
      </c>
      <c r="C9600">
        <v>2004</v>
      </c>
      <c r="D9600">
        <v>13289.391</v>
      </c>
    </row>
    <row r="9601" spans="1:4" x14ac:dyDescent="0.35">
      <c r="A9601" t="s">
        <v>410</v>
      </c>
      <c r="B9601" t="s">
        <v>411</v>
      </c>
      <c r="C9601">
        <v>2005</v>
      </c>
      <c r="D9601">
        <v>14674.130999999999</v>
      </c>
    </row>
    <row r="9602" spans="1:4" x14ac:dyDescent="0.35">
      <c r="A9602" t="s">
        <v>410</v>
      </c>
      <c r="B9602" t="s">
        <v>411</v>
      </c>
      <c r="C9602">
        <v>2006</v>
      </c>
      <c r="D9602">
        <v>14710.876</v>
      </c>
    </row>
    <row r="9603" spans="1:4" x14ac:dyDescent="0.35">
      <c r="A9603" t="s">
        <v>410</v>
      </c>
      <c r="B9603" t="s">
        <v>411</v>
      </c>
      <c r="C9603">
        <v>2007</v>
      </c>
      <c r="D9603">
        <v>14325.909</v>
      </c>
    </row>
    <row r="9604" spans="1:4" x14ac:dyDescent="0.35">
      <c r="A9604" t="s">
        <v>410</v>
      </c>
      <c r="B9604" t="s">
        <v>411</v>
      </c>
      <c r="C9604">
        <v>2008</v>
      </c>
      <c r="D9604">
        <v>14093.718999999999</v>
      </c>
    </row>
    <row r="9605" spans="1:4" x14ac:dyDescent="0.35">
      <c r="A9605" t="s">
        <v>410</v>
      </c>
      <c r="B9605" t="s">
        <v>411</v>
      </c>
      <c r="C9605">
        <v>2009</v>
      </c>
      <c r="D9605">
        <v>13056.144</v>
      </c>
    </row>
    <row r="9606" spans="1:4" x14ac:dyDescent="0.35">
      <c r="A9606" t="s">
        <v>410</v>
      </c>
      <c r="B9606" t="s">
        <v>411</v>
      </c>
      <c r="C9606">
        <v>2010</v>
      </c>
      <c r="D9606">
        <v>13154.189</v>
      </c>
    </row>
    <row r="9607" spans="1:4" x14ac:dyDescent="0.35">
      <c r="A9607" t="s">
        <v>410</v>
      </c>
      <c r="B9607" t="s">
        <v>411</v>
      </c>
      <c r="C9607">
        <v>2011</v>
      </c>
      <c r="D9607">
        <v>11615.844999999999</v>
      </c>
    </row>
    <row r="9608" spans="1:4" x14ac:dyDescent="0.35">
      <c r="A9608" t="s">
        <v>410</v>
      </c>
      <c r="B9608" t="s">
        <v>411</v>
      </c>
      <c r="C9608">
        <v>2012</v>
      </c>
      <c r="D9608">
        <v>8972.6170000000002</v>
      </c>
    </row>
    <row r="9609" spans="1:4" x14ac:dyDescent="0.35">
      <c r="A9609" t="s">
        <v>410</v>
      </c>
      <c r="B9609" t="s">
        <v>411</v>
      </c>
      <c r="C9609">
        <v>2013</v>
      </c>
      <c r="D9609">
        <v>6875.8130000000001</v>
      </c>
    </row>
    <row r="9610" spans="1:4" x14ac:dyDescent="0.35">
      <c r="A9610" t="s">
        <v>410</v>
      </c>
      <c r="B9610" t="s">
        <v>411</v>
      </c>
      <c r="C9610">
        <v>2014</v>
      </c>
      <c r="D9610">
        <v>6556.0454</v>
      </c>
    </row>
    <row r="9611" spans="1:4" x14ac:dyDescent="0.35">
      <c r="A9611" t="s">
        <v>410</v>
      </c>
      <c r="B9611" t="s">
        <v>411</v>
      </c>
      <c r="C9611">
        <v>2015</v>
      </c>
      <c r="D9611">
        <v>6244.6239999999998</v>
      </c>
    </row>
    <row r="9612" spans="1:4" x14ac:dyDescent="0.35">
      <c r="A9612" t="s">
        <v>410</v>
      </c>
      <c r="B9612" t="s">
        <v>411</v>
      </c>
      <c r="C9612">
        <v>2016</v>
      </c>
      <c r="D9612">
        <v>6111.2734</v>
      </c>
    </row>
    <row r="9613" spans="1:4" x14ac:dyDescent="0.35">
      <c r="A9613" t="s">
        <v>410</v>
      </c>
      <c r="B9613" t="s">
        <v>411</v>
      </c>
      <c r="C9613">
        <v>2017</v>
      </c>
      <c r="D9613">
        <v>6155.3125</v>
      </c>
    </row>
    <row r="9614" spans="1:4" x14ac:dyDescent="0.35">
      <c r="A9614" t="s">
        <v>410</v>
      </c>
      <c r="B9614" t="s">
        <v>411</v>
      </c>
      <c r="C9614">
        <v>2018</v>
      </c>
      <c r="D9614">
        <v>6743.1396000000004</v>
      </c>
    </row>
    <row r="9615" spans="1:4" x14ac:dyDescent="0.35">
      <c r="A9615" t="s">
        <v>410</v>
      </c>
      <c r="B9615" t="s">
        <v>411</v>
      </c>
      <c r="C9615">
        <v>2019</v>
      </c>
      <c r="D9615">
        <v>5840.6972999999998</v>
      </c>
    </row>
    <row r="9616" spans="1:4" x14ac:dyDescent="0.35">
      <c r="A9616" t="s">
        <v>410</v>
      </c>
      <c r="B9616" t="s">
        <v>411</v>
      </c>
      <c r="C9616">
        <v>2020</v>
      </c>
      <c r="D9616">
        <v>5342.43</v>
      </c>
    </row>
    <row r="9617" spans="1:4" x14ac:dyDescent="0.35">
      <c r="A9617" t="s">
        <v>410</v>
      </c>
      <c r="B9617" t="s">
        <v>411</v>
      </c>
      <c r="C9617">
        <v>2021</v>
      </c>
      <c r="D9617">
        <v>5139.6229999999996</v>
      </c>
    </row>
    <row r="9618" spans="1:4" x14ac:dyDescent="0.35">
      <c r="A9618" t="s">
        <v>410</v>
      </c>
      <c r="B9618" t="s">
        <v>411</v>
      </c>
      <c r="C9618">
        <v>2022</v>
      </c>
      <c r="D9618">
        <v>4111.7190000000001</v>
      </c>
    </row>
    <row r="9619" spans="1:4" x14ac:dyDescent="0.35">
      <c r="A9619" t="s">
        <v>410</v>
      </c>
      <c r="B9619" t="s">
        <v>411</v>
      </c>
      <c r="C9619">
        <v>2023</v>
      </c>
      <c r="D9619">
        <v>3976.7584999999999</v>
      </c>
    </row>
    <row r="9620" spans="1:4" x14ac:dyDescent="0.35">
      <c r="A9620" t="s">
        <v>412</v>
      </c>
      <c r="B9620" t="s">
        <v>413</v>
      </c>
      <c r="C9620">
        <v>1965</v>
      </c>
      <c r="D9620">
        <v>5360.6629999999996</v>
      </c>
    </row>
    <row r="9621" spans="1:4" x14ac:dyDescent="0.35">
      <c r="A9621" t="s">
        <v>412</v>
      </c>
      <c r="B9621" t="s">
        <v>413</v>
      </c>
      <c r="C9621">
        <v>1966</v>
      </c>
      <c r="D9621">
        <v>5567.8612999999996</v>
      </c>
    </row>
    <row r="9622" spans="1:4" x14ac:dyDescent="0.35">
      <c r="A9622" t="s">
        <v>412</v>
      </c>
      <c r="B9622" t="s">
        <v>413</v>
      </c>
      <c r="C9622">
        <v>1967</v>
      </c>
      <c r="D9622">
        <v>5917.9097000000002</v>
      </c>
    </row>
    <row r="9623" spans="1:4" x14ac:dyDescent="0.35">
      <c r="A9623" t="s">
        <v>412</v>
      </c>
      <c r="B9623" t="s">
        <v>413</v>
      </c>
      <c r="C9623">
        <v>1968</v>
      </c>
      <c r="D9623">
        <v>6648.1760000000004</v>
      </c>
    </row>
    <row r="9624" spans="1:4" x14ac:dyDescent="0.35">
      <c r="A9624" t="s">
        <v>412</v>
      </c>
      <c r="B9624" t="s">
        <v>413</v>
      </c>
      <c r="C9624">
        <v>1969</v>
      </c>
      <c r="D9624">
        <v>6811.1580000000004</v>
      </c>
    </row>
    <row r="9625" spans="1:4" x14ac:dyDescent="0.35">
      <c r="A9625" t="s">
        <v>412</v>
      </c>
      <c r="B9625" t="s">
        <v>413</v>
      </c>
      <c r="C9625">
        <v>1970</v>
      </c>
      <c r="D9625">
        <v>7267.8145000000004</v>
      </c>
    </row>
    <row r="9626" spans="1:4" x14ac:dyDescent="0.35">
      <c r="A9626" t="s">
        <v>412</v>
      </c>
      <c r="B9626" t="s">
        <v>413</v>
      </c>
      <c r="C9626">
        <v>1971</v>
      </c>
      <c r="D9626">
        <v>8942.5249999999996</v>
      </c>
    </row>
    <row r="9627" spans="1:4" x14ac:dyDescent="0.35">
      <c r="A9627" t="s">
        <v>412</v>
      </c>
      <c r="B9627" t="s">
        <v>413</v>
      </c>
      <c r="C9627">
        <v>1972</v>
      </c>
      <c r="D9627">
        <v>9350.4629999999997</v>
      </c>
    </row>
    <row r="9628" spans="1:4" x14ac:dyDescent="0.35">
      <c r="A9628" t="s">
        <v>412</v>
      </c>
      <c r="B9628" t="s">
        <v>413</v>
      </c>
      <c r="C9628">
        <v>1973</v>
      </c>
      <c r="D9628">
        <v>10704.224</v>
      </c>
    </row>
    <row r="9629" spans="1:4" x14ac:dyDescent="0.35">
      <c r="A9629" t="s">
        <v>412</v>
      </c>
      <c r="B9629" t="s">
        <v>413</v>
      </c>
      <c r="C9629">
        <v>1974</v>
      </c>
      <c r="D9629">
        <v>10053.494000000001</v>
      </c>
    </row>
    <row r="9630" spans="1:4" x14ac:dyDescent="0.35">
      <c r="A9630" t="s">
        <v>412</v>
      </c>
      <c r="B9630" t="s">
        <v>413</v>
      </c>
      <c r="C9630">
        <v>1975</v>
      </c>
      <c r="D9630">
        <v>10884.052</v>
      </c>
    </row>
    <row r="9631" spans="1:4" x14ac:dyDescent="0.35">
      <c r="A9631" t="s">
        <v>412</v>
      </c>
      <c r="B9631" t="s">
        <v>413</v>
      </c>
      <c r="C9631">
        <v>1976</v>
      </c>
      <c r="D9631">
        <v>13009.297</v>
      </c>
    </row>
    <row r="9632" spans="1:4" x14ac:dyDescent="0.35">
      <c r="A9632" t="s">
        <v>412</v>
      </c>
      <c r="B9632" t="s">
        <v>413</v>
      </c>
      <c r="C9632">
        <v>1977</v>
      </c>
      <c r="D9632">
        <v>13983.706</v>
      </c>
    </row>
    <row r="9633" spans="1:4" x14ac:dyDescent="0.35">
      <c r="A9633" t="s">
        <v>412</v>
      </c>
      <c r="B9633" t="s">
        <v>413</v>
      </c>
      <c r="C9633">
        <v>1978</v>
      </c>
      <c r="D9633">
        <v>16183.415000000001</v>
      </c>
    </row>
    <row r="9634" spans="1:4" x14ac:dyDescent="0.35">
      <c r="A9634" t="s">
        <v>412</v>
      </c>
      <c r="B9634" t="s">
        <v>413</v>
      </c>
      <c r="C9634">
        <v>1979</v>
      </c>
      <c r="D9634">
        <v>16828.687999999998</v>
      </c>
    </row>
    <row r="9635" spans="1:4" x14ac:dyDescent="0.35">
      <c r="A9635" t="s">
        <v>412</v>
      </c>
      <c r="B9635" t="s">
        <v>413</v>
      </c>
      <c r="C9635">
        <v>1980</v>
      </c>
      <c r="D9635">
        <v>17398.013999999999</v>
      </c>
    </row>
    <row r="9636" spans="1:4" x14ac:dyDescent="0.35">
      <c r="A9636" t="s">
        <v>412</v>
      </c>
      <c r="B9636" t="s">
        <v>413</v>
      </c>
      <c r="C9636">
        <v>1981</v>
      </c>
      <c r="D9636">
        <v>16003.522999999999</v>
      </c>
    </row>
    <row r="9637" spans="1:4" x14ac:dyDescent="0.35">
      <c r="A9637" t="s">
        <v>412</v>
      </c>
      <c r="B9637" t="s">
        <v>413</v>
      </c>
      <c r="C9637">
        <v>1982</v>
      </c>
      <c r="D9637">
        <v>17498.916000000001</v>
      </c>
    </row>
    <row r="9638" spans="1:4" x14ac:dyDescent="0.35">
      <c r="A9638" t="s">
        <v>412</v>
      </c>
      <c r="B9638" t="s">
        <v>413</v>
      </c>
      <c r="C9638">
        <v>1983</v>
      </c>
      <c r="D9638">
        <v>19131.791000000001</v>
      </c>
    </row>
    <row r="9639" spans="1:4" x14ac:dyDescent="0.35">
      <c r="A9639" t="s">
        <v>412</v>
      </c>
      <c r="B9639" t="s">
        <v>413</v>
      </c>
      <c r="C9639">
        <v>1984</v>
      </c>
      <c r="D9639">
        <v>19664.12</v>
      </c>
    </row>
    <row r="9640" spans="1:4" x14ac:dyDescent="0.35">
      <c r="A9640" t="s">
        <v>412</v>
      </c>
      <c r="B9640" t="s">
        <v>413</v>
      </c>
      <c r="C9640">
        <v>1985</v>
      </c>
      <c r="D9640">
        <v>20301.912</v>
      </c>
    </row>
    <row r="9641" spans="1:4" x14ac:dyDescent="0.35">
      <c r="A9641" t="s">
        <v>412</v>
      </c>
      <c r="B9641" t="s">
        <v>413</v>
      </c>
      <c r="C9641">
        <v>1986</v>
      </c>
      <c r="D9641">
        <v>21833.06</v>
      </c>
    </row>
    <row r="9642" spans="1:4" x14ac:dyDescent="0.35">
      <c r="A9642" t="s">
        <v>412</v>
      </c>
      <c r="B9642" t="s">
        <v>413</v>
      </c>
      <c r="C9642">
        <v>1987</v>
      </c>
      <c r="D9642">
        <v>23386.168000000001</v>
      </c>
    </row>
    <row r="9643" spans="1:4" x14ac:dyDescent="0.35">
      <c r="A9643" t="s">
        <v>412</v>
      </c>
      <c r="B9643" t="s">
        <v>413</v>
      </c>
      <c r="C9643">
        <v>1988</v>
      </c>
      <c r="D9643">
        <v>25565.136999999999</v>
      </c>
    </row>
    <row r="9644" spans="1:4" x14ac:dyDescent="0.35">
      <c r="A9644" t="s">
        <v>412</v>
      </c>
      <c r="B9644" t="s">
        <v>413</v>
      </c>
      <c r="C9644">
        <v>1989</v>
      </c>
      <c r="D9644">
        <v>26852.451000000001</v>
      </c>
    </row>
    <row r="9645" spans="1:4" x14ac:dyDescent="0.35">
      <c r="A9645" t="s">
        <v>412</v>
      </c>
      <c r="B9645" t="s">
        <v>413</v>
      </c>
      <c r="C9645">
        <v>1990</v>
      </c>
      <c r="D9645">
        <v>28367.776999999998</v>
      </c>
    </row>
    <row r="9646" spans="1:4" x14ac:dyDescent="0.35">
      <c r="A9646" t="s">
        <v>412</v>
      </c>
      <c r="B9646" t="s">
        <v>413</v>
      </c>
      <c r="C9646">
        <v>1991</v>
      </c>
      <c r="D9646">
        <v>29703.440999999999</v>
      </c>
    </row>
    <row r="9647" spans="1:4" x14ac:dyDescent="0.35">
      <c r="A9647" t="s">
        <v>412</v>
      </c>
      <c r="B9647" t="s">
        <v>413</v>
      </c>
      <c r="C9647">
        <v>1992</v>
      </c>
      <c r="D9647">
        <v>31257.175999999999</v>
      </c>
    </row>
    <row r="9648" spans="1:4" x14ac:dyDescent="0.35">
      <c r="A9648" t="s">
        <v>412</v>
      </c>
      <c r="B9648" t="s">
        <v>413</v>
      </c>
      <c r="C9648">
        <v>1993</v>
      </c>
      <c r="D9648">
        <v>32770.89</v>
      </c>
    </row>
    <row r="9649" spans="1:4" x14ac:dyDescent="0.35">
      <c r="A9649" t="s">
        <v>412</v>
      </c>
      <c r="B9649" t="s">
        <v>413</v>
      </c>
      <c r="C9649">
        <v>1994</v>
      </c>
      <c r="D9649">
        <v>34483.17</v>
      </c>
    </row>
    <row r="9650" spans="1:4" x14ac:dyDescent="0.35">
      <c r="A9650" t="s">
        <v>412</v>
      </c>
      <c r="B9650" t="s">
        <v>413</v>
      </c>
      <c r="C9650">
        <v>1995</v>
      </c>
      <c r="D9650">
        <v>36338</v>
      </c>
    </row>
    <row r="9651" spans="1:4" x14ac:dyDescent="0.35">
      <c r="A9651" t="s">
        <v>412</v>
      </c>
      <c r="B9651" t="s">
        <v>413</v>
      </c>
      <c r="C9651">
        <v>1996</v>
      </c>
      <c r="D9651">
        <v>37529.093999999997</v>
      </c>
    </row>
    <row r="9652" spans="1:4" x14ac:dyDescent="0.35">
      <c r="A9652" t="s">
        <v>412</v>
      </c>
      <c r="B9652" t="s">
        <v>413</v>
      </c>
      <c r="C9652">
        <v>1997</v>
      </c>
      <c r="D9652">
        <v>39398.663999999997</v>
      </c>
    </row>
    <row r="9653" spans="1:4" x14ac:dyDescent="0.35">
      <c r="A9653" t="s">
        <v>412</v>
      </c>
      <c r="B9653" t="s">
        <v>413</v>
      </c>
      <c r="C9653">
        <v>1998</v>
      </c>
      <c r="D9653">
        <v>41396.061999999998</v>
      </c>
    </row>
    <row r="9654" spans="1:4" x14ac:dyDescent="0.35">
      <c r="A9654" t="s">
        <v>412</v>
      </c>
      <c r="B9654" t="s">
        <v>413</v>
      </c>
      <c r="C9654">
        <v>1999</v>
      </c>
      <c r="D9654">
        <v>43024.375</v>
      </c>
    </row>
    <row r="9655" spans="1:4" x14ac:dyDescent="0.35">
      <c r="A9655" t="s">
        <v>412</v>
      </c>
      <c r="B9655" t="s">
        <v>413</v>
      </c>
      <c r="C9655">
        <v>2000</v>
      </c>
      <c r="D9655">
        <v>45722.125</v>
      </c>
    </row>
    <row r="9656" spans="1:4" x14ac:dyDescent="0.35">
      <c r="A9656" t="s">
        <v>412</v>
      </c>
      <c r="B9656" t="s">
        <v>413</v>
      </c>
      <c r="C9656">
        <v>2001</v>
      </c>
      <c r="D9656">
        <v>46945.29</v>
      </c>
    </row>
    <row r="9657" spans="1:4" x14ac:dyDescent="0.35">
      <c r="A9657" t="s">
        <v>412</v>
      </c>
      <c r="B9657" t="s">
        <v>413</v>
      </c>
      <c r="C9657">
        <v>2002</v>
      </c>
      <c r="D9657">
        <v>48563.366999999998</v>
      </c>
    </row>
    <row r="9658" spans="1:4" x14ac:dyDescent="0.35">
      <c r="A9658" t="s">
        <v>412</v>
      </c>
      <c r="B9658" t="s">
        <v>413</v>
      </c>
      <c r="C9658">
        <v>2003</v>
      </c>
      <c r="D9658">
        <v>50539.491999999998</v>
      </c>
    </row>
    <row r="9659" spans="1:4" x14ac:dyDescent="0.35">
      <c r="A9659" t="s">
        <v>412</v>
      </c>
      <c r="B9659" t="s">
        <v>413</v>
      </c>
      <c r="C9659">
        <v>2004</v>
      </c>
      <c r="D9659">
        <v>52462.76</v>
      </c>
    </row>
    <row r="9660" spans="1:4" x14ac:dyDescent="0.35">
      <c r="A9660" t="s">
        <v>412</v>
      </c>
      <c r="B9660" t="s">
        <v>413</v>
      </c>
      <c r="C9660">
        <v>2005</v>
      </c>
      <c r="D9660">
        <v>52957.516000000003</v>
      </c>
    </row>
    <row r="9661" spans="1:4" x14ac:dyDescent="0.35">
      <c r="A9661" t="s">
        <v>412</v>
      </c>
      <c r="B9661" t="s">
        <v>413</v>
      </c>
      <c r="C9661">
        <v>2006</v>
      </c>
      <c r="D9661">
        <v>54161.758000000002</v>
      </c>
    </row>
    <row r="9662" spans="1:4" x14ac:dyDescent="0.35">
      <c r="A9662" t="s">
        <v>412</v>
      </c>
      <c r="B9662" t="s">
        <v>413</v>
      </c>
      <c r="C9662">
        <v>2007</v>
      </c>
      <c r="D9662">
        <v>56193.273000000001</v>
      </c>
    </row>
    <row r="9663" spans="1:4" x14ac:dyDescent="0.35">
      <c r="A9663" t="s">
        <v>412</v>
      </c>
      <c r="B9663" t="s">
        <v>413</v>
      </c>
      <c r="C9663">
        <v>2008</v>
      </c>
      <c r="D9663">
        <v>53926.07</v>
      </c>
    </row>
    <row r="9664" spans="1:4" x14ac:dyDescent="0.35">
      <c r="A9664" t="s">
        <v>412</v>
      </c>
      <c r="B9664" t="s">
        <v>413</v>
      </c>
      <c r="C9664">
        <v>2009</v>
      </c>
      <c r="D9664">
        <v>52161.855000000003</v>
      </c>
    </row>
    <row r="9665" spans="1:4" x14ac:dyDescent="0.35">
      <c r="A9665" t="s">
        <v>412</v>
      </c>
      <c r="B9665" t="s">
        <v>413</v>
      </c>
      <c r="C9665">
        <v>2010</v>
      </c>
      <c r="D9665">
        <v>55741.184000000001</v>
      </c>
    </row>
    <row r="9666" spans="1:4" x14ac:dyDescent="0.35">
      <c r="A9666" t="s">
        <v>412</v>
      </c>
      <c r="B9666" t="s">
        <v>413</v>
      </c>
      <c r="C9666">
        <v>2011</v>
      </c>
      <c r="D9666">
        <v>55435.527000000002</v>
      </c>
    </row>
    <row r="9667" spans="1:4" x14ac:dyDescent="0.35">
      <c r="A9667" t="s">
        <v>412</v>
      </c>
      <c r="B9667" t="s">
        <v>413</v>
      </c>
      <c r="C9667">
        <v>2012</v>
      </c>
      <c r="D9667">
        <v>54801.14</v>
      </c>
    </row>
    <row r="9668" spans="1:4" x14ac:dyDescent="0.35">
      <c r="A9668" t="s">
        <v>412</v>
      </c>
      <c r="B9668" t="s">
        <v>413</v>
      </c>
      <c r="C9668">
        <v>2013</v>
      </c>
      <c r="D9668">
        <v>55716.605000000003</v>
      </c>
    </row>
    <row r="9669" spans="1:4" x14ac:dyDescent="0.35">
      <c r="A9669" t="s">
        <v>412</v>
      </c>
      <c r="B9669" t="s">
        <v>413</v>
      </c>
      <c r="C9669">
        <v>2014</v>
      </c>
      <c r="D9669">
        <v>56826.913999999997</v>
      </c>
    </row>
    <row r="9670" spans="1:4" x14ac:dyDescent="0.35">
      <c r="A9670" t="s">
        <v>412</v>
      </c>
      <c r="B9670" t="s">
        <v>413</v>
      </c>
      <c r="C9670">
        <v>2015</v>
      </c>
      <c r="D9670">
        <v>56650.766000000003</v>
      </c>
    </row>
    <row r="9671" spans="1:4" x14ac:dyDescent="0.35">
      <c r="A9671" t="s">
        <v>412</v>
      </c>
      <c r="B9671" t="s">
        <v>413</v>
      </c>
      <c r="C9671">
        <v>2016</v>
      </c>
      <c r="D9671">
        <v>56802.785000000003</v>
      </c>
    </row>
    <row r="9672" spans="1:4" x14ac:dyDescent="0.35">
      <c r="A9672" t="s">
        <v>412</v>
      </c>
      <c r="B9672" t="s">
        <v>413</v>
      </c>
      <c r="C9672">
        <v>2017</v>
      </c>
      <c r="D9672">
        <v>56732.983999999997</v>
      </c>
    </row>
    <row r="9673" spans="1:4" x14ac:dyDescent="0.35">
      <c r="A9673" t="s">
        <v>412</v>
      </c>
      <c r="B9673" t="s">
        <v>413</v>
      </c>
      <c r="C9673">
        <v>2018</v>
      </c>
      <c r="D9673">
        <v>57252.355000000003</v>
      </c>
    </row>
    <row r="9674" spans="1:4" x14ac:dyDescent="0.35">
      <c r="A9674" t="s">
        <v>412</v>
      </c>
      <c r="B9674" t="s">
        <v>413</v>
      </c>
      <c r="C9674">
        <v>2019</v>
      </c>
      <c r="D9674">
        <v>56101.125</v>
      </c>
    </row>
    <row r="9675" spans="1:4" x14ac:dyDescent="0.35">
      <c r="A9675" t="s">
        <v>412</v>
      </c>
      <c r="B9675" t="s">
        <v>413</v>
      </c>
      <c r="C9675">
        <v>2020</v>
      </c>
      <c r="D9675">
        <v>54479.203000000001</v>
      </c>
    </row>
    <row r="9676" spans="1:4" x14ac:dyDescent="0.35">
      <c r="A9676" t="s">
        <v>412</v>
      </c>
      <c r="B9676" t="s">
        <v>413</v>
      </c>
      <c r="C9676">
        <v>2021</v>
      </c>
      <c r="D9676">
        <v>58168.163999999997</v>
      </c>
    </row>
    <row r="9677" spans="1:4" x14ac:dyDescent="0.35">
      <c r="A9677" t="s">
        <v>412</v>
      </c>
      <c r="B9677" t="s">
        <v>413</v>
      </c>
      <c r="C9677">
        <v>2022</v>
      </c>
      <c r="D9677">
        <v>56225.938000000002</v>
      </c>
    </row>
    <row r="9678" spans="1:4" x14ac:dyDescent="0.35">
      <c r="A9678" t="s">
        <v>412</v>
      </c>
      <c r="B9678" t="s">
        <v>413</v>
      </c>
      <c r="C9678">
        <v>2023</v>
      </c>
      <c r="D9678">
        <v>53882.112999999998</v>
      </c>
    </row>
    <row r="9679" spans="1:4" x14ac:dyDescent="0.35">
      <c r="A9679" t="s">
        <v>412</v>
      </c>
      <c r="B9679" t="s">
        <v>413</v>
      </c>
      <c r="C9679">
        <v>2024</v>
      </c>
      <c r="D9679">
        <v>54012.633000000002</v>
      </c>
    </row>
    <row r="9680" spans="1:4" x14ac:dyDescent="0.35">
      <c r="A9680" t="s">
        <v>414</v>
      </c>
      <c r="B9680" t="s">
        <v>415</v>
      </c>
      <c r="C9680">
        <v>1992</v>
      </c>
      <c r="D9680">
        <v>8988.0059999999994</v>
      </c>
    </row>
    <row r="9681" spans="1:4" x14ac:dyDescent="0.35">
      <c r="A9681" t="s">
        <v>414</v>
      </c>
      <c r="B9681" t="s">
        <v>415</v>
      </c>
      <c r="C9681">
        <v>1993</v>
      </c>
      <c r="D9681">
        <v>7375.9326000000001</v>
      </c>
    </row>
    <row r="9682" spans="1:4" x14ac:dyDescent="0.35">
      <c r="A9682" t="s">
        <v>414</v>
      </c>
      <c r="B9682" t="s">
        <v>415</v>
      </c>
      <c r="C9682">
        <v>1994</v>
      </c>
      <c r="D9682">
        <v>6990.1972999999998</v>
      </c>
    </row>
    <row r="9683" spans="1:4" x14ac:dyDescent="0.35">
      <c r="A9683" t="s">
        <v>414</v>
      </c>
      <c r="B9683" t="s">
        <v>415</v>
      </c>
      <c r="C9683">
        <v>1995</v>
      </c>
      <c r="D9683">
        <v>5381.1580000000004</v>
      </c>
    </row>
    <row r="9684" spans="1:4" x14ac:dyDescent="0.35">
      <c r="A9684" t="s">
        <v>414</v>
      </c>
      <c r="B9684" t="s">
        <v>415</v>
      </c>
      <c r="C9684">
        <v>1996</v>
      </c>
      <c r="D9684">
        <v>6201.6450000000004</v>
      </c>
    </row>
    <row r="9685" spans="1:4" x14ac:dyDescent="0.35">
      <c r="A9685" t="s">
        <v>414</v>
      </c>
      <c r="B9685" t="s">
        <v>415</v>
      </c>
      <c r="C9685">
        <v>1997</v>
      </c>
      <c r="D9685">
        <v>6033.0385999999999</v>
      </c>
    </row>
    <row r="9686" spans="1:4" x14ac:dyDescent="0.35">
      <c r="A9686" t="s">
        <v>414</v>
      </c>
      <c r="B9686" t="s">
        <v>415</v>
      </c>
      <c r="C9686">
        <v>1998</v>
      </c>
      <c r="D9686">
        <v>6204.1597000000002</v>
      </c>
    </row>
    <row r="9687" spans="1:4" x14ac:dyDescent="0.35">
      <c r="A9687" t="s">
        <v>414</v>
      </c>
      <c r="B9687" t="s">
        <v>415</v>
      </c>
      <c r="C9687">
        <v>1999</v>
      </c>
      <c r="D9687">
        <v>7124.4315999999999</v>
      </c>
    </row>
    <row r="9688" spans="1:4" x14ac:dyDescent="0.35">
      <c r="A9688" t="s">
        <v>414</v>
      </c>
      <c r="B9688" t="s">
        <v>415</v>
      </c>
      <c r="C9688">
        <v>2000</v>
      </c>
      <c r="D9688">
        <v>5018.3019999999997</v>
      </c>
    </row>
    <row r="9689" spans="1:4" x14ac:dyDescent="0.35">
      <c r="A9689" t="s">
        <v>414</v>
      </c>
      <c r="B9689" t="s">
        <v>415</v>
      </c>
      <c r="C9689">
        <v>2001</v>
      </c>
      <c r="D9689">
        <v>5201.6499999999996</v>
      </c>
    </row>
    <row r="9690" spans="1:4" x14ac:dyDescent="0.35">
      <c r="A9690" t="s">
        <v>414</v>
      </c>
      <c r="B9690" t="s">
        <v>415</v>
      </c>
      <c r="C9690">
        <v>2002</v>
      </c>
      <c r="D9690">
        <v>5083.2173000000003</v>
      </c>
    </row>
    <row r="9691" spans="1:4" x14ac:dyDescent="0.35">
      <c r="A9691" t="s">
        <v>414</v>
      </c>
      <c r="B9691" t="s">
        <v>415</v>
      </c>
      <c r="C9691">
        <v>2003</v>
      </c>
      <c r="D9691">
        <v>5249.3725999999997</v>
      </c>
    </row>
    <row r="9692" spans="1:4" x14ac:dyDescent="0.35">
      <c r="A9692" t="s">
        <v>414</v>
      </c>
      <c r="B9692" t="s">
        <v>415</v>
      </c>
      <c r="C9692">
        <v>2004</v>
      </c>
      <c r="D9692">
        <v>5403.8467000000001</v>
      </c>
    </row>
    <row r="9693" spans="1:4" x14ac:dyDescent="0.35">
      <c r="A9693" t="s">
        <v>414</v>
      </c>
      <c r="B9693" t="s">
        <v>415</v>
      </c>
      <c r="C9693">
        <v>2005</v>
      </c>
      <c r="D9693">
        <v>5358.0234</v>
      </c>
    </row>
    <row r="9694" spans="1:4" x14ac:dyDescent="0.35">
      <c r="A9694" t="s">
        <v>414</v>
      </c>
      <c r="B9694" t="s">
        <v>415</v>
      </c>
      <c r="C9694">
        <v>2006</v>
      </c>
      <c r="D9694">
        <v>5168.5569999999998</v>
      </c>
    </row>
    <row r="9695" spans="1:4" x14ac:dyDescent="0.35">
      <c r="A9695" t="s">
        <v>414</v>
      </c>
      <c r="B9695" t="s">
        <v>415</v>
      </c>
      <c r="C9695">
        <v>2007</v>
      </c>
      <c r="D9695">
        <v>4449.1196</v>
      </c>
    </row>
    <row r="9696" spans="1:4" x14ac:dyDescent="0.35">
      <c r="A9696" t="s">
        <v>414</v>
      </c>
      <c r="B9696" t="s">
        <v>415</v>
      </c>
      <c r="C9696">
        <v>2008</v>
      </c>
      <c r="D9696">
        <v>4006.2379999999998</v>
      </c>
    </row>
    <row r="9697" spans="1:4" x14ac:dyDescent="0.35">
      <c r="A9697" t="s">
        <v>414</v>
      </c>
      <c r="B9697" t="s">
        <v>415</v>
      </c>
      <c r="C9697">
        <v>2009</v>
      </c>
      <c r="D9697">
        <v>3501.6765</v>
      </c>
    </row>
    <row r="9698" spans="1:4" x14ac:dyDescent="0.35">
      <c r="A9698" t="s">
        <v>414</v>
      </c>
      <c r="B9698" t="s">
        <v>415</v>
      </c>
      <c r="C9698">
        <v>2010</v>
      </c>
      <c r="D9698">
        <v>3551.2854000000002</v>
      </c>
    </row>
    <row r="9699" spans="1:4" x14ac:dyDescent="0.35">
      <c r="A9699" t="s">
        <v>414</v>
      </c>
      <c r="B9699" t="s">
        <v>415</v>
      </c>
      <c r="C9699">
        <v>2011</v>
      </c>
      <c r="D9699">
        <v>3452.9733999999999</v>
      </c>
    </row>
    <row r="9700" spans="1:4" x14ac:dyDescent="0.35">
      <c r="A9700" t="s">
        <v>414</v>
      </c>
      <c r="B9700" t="s">
        <v>415</v>
      </c>
      <c r="C9700">
        <v>2012</v>
      </c>
      <c r="D9700">
        <v>3733.2595000000001</v>
      </c>
    </row>
    <row r="9701" spans="1:4" x14ac:dyDescent="0.35">
      <c r="A9701" t="s">
        <v>414</v>
      </c>
      <c r="B9701" t="s">
        <v>415</v>
      </c>
      <c r="C9701">
        <v>2013</v>
      </c>
      <c r="D9701">
        <v>3851.4279999999999</v>
      </c>
    </row>
    <row r="9702" spans="1:4" x14ac:dyDescent="0.35">
      <c r="A9702" t="s">
        <v>414</v>
      </c>
      <c r="B9702" t="s">
        <v>415</v>
      </c>
      <c r="C9702">
        <v>2014</v>
      </c>
      <c r="D9702">
        <v>4155.9306999999999</v>
      </c>
    </row>
    <row r="9703" spans="1:4" x14ac:dyDescent="0.35">
      <c r="A9703" t="s">
        <v>414</v>
      </c>
      <c r="B9703" t="s">
        <v>415</v>
      </c>
      <c r="C9703">
        <v>2015</v>
      </c>
      <c r="D9703">
        <v>3965.9856</v>
      </c>
    </row>
    <row r="9704" spans="1:4" x14ac:dyDescent="0.35">
      <c r="A9704" t="s">
        <v>414</v>
      </c>
      <c r="B9704" t="s">
        <v>415</v>
      </c>
      <c r="C9704">
        <v>2016</v>
      </c>
      <c r="D9704">
        <v>4194.6350000000002</v>
      </c>
    </row>
    <row r="9705" spans="1:4" x14ac:dyDescent="0.35">
      <c r="A9705" t="s">
        <v>414</v>
      </c>
      <c r="B9705" t="s">
        <v>415</v>
      </c>
      <c r="C9705">
        <v>2017</v>
      </c>
      <c r="D9705">
        <v>4154.5510000000004</v>
      </c>
    </row>
    <row r="9706" spans="1:4" x14ac:dyDescent="0.35">
      <c r="A9706" t="s">
        <v>414</v>
      </c>
      <c r="B9706" t="s">
        <v>415</v>
      </c>
      <c r="C9706">
        <v>2018</v>
      </c>
      <c r="D9706">
        <v>4368.4062000000004</v>
      </c>
    </row>
    <row r="9707" spans="1:4" x14ac:dyDescent="0.35">
      <c r="A9707" t="s">
        <v>414</v>
      </c>
      <c r="B9707" t="s">
        <v>415</v>
      </c>
      <c r="C9707">
        <v>2019</v>
      </c>
      <c r="D9707">
        <v>4632.5889999999999</v>
      </c>
    </row>
    <row r="9708" spans="1:4" x14ac:dyDescent="0.35">
      <c r="A9708" t="s">
        <v>414</v>
      </c>
      <c r="B9708" t="s">
        <v>415</v>
      </c>
      <c r="C9708">
        <v>2020</v>
      </c>
      <c r="D9708">
        <v>4753.2974000000004</v>
      </c>
    </row>
    <row r="9709" spans="1:4" x14ac:dyDescent="0.35">
      <c r="A9709" t="s">
        <v>414</v>
      </c>
      <c r="B9709" t="s">
        <v>415</v>
      </c>
      <c r="C9709">
        <v>2021</v>
      </c>
      <c r="D9709">
        <v>4666.2340000000004</v>
      </c>
    </row>
    <row r="9710" spans="1:4" x14ac:dyDescent="0.35">
      <c r="A9710" t="s">
        <v>414</v>
      </c>
      <c r="B9710" t="s">
        <v>415</v>
      </c>
      <c r="C9710">
        <v>2022</v>
      </c>
      <c r="D9710">
        <v>4824.7124000000003</v>
      </c>
    </row>
    <row r="9711" spans="1:4" x14ac:dyDescent="0.35">
      <c r="A9711" t="s">
        <v>414</v>
      </c>
      <c r="B9711" t="s">
        <v>415</v>
      </c>
      <c r="C9711">
        <v>2023</v>
      </c>
      <c r="D9711">
        <v>4745.2627000000002</v>
      </c>
    </row>
    <row r="9712" spans="1:4" x14ac:dyDescent="0.35">
      <c r="A9712" t="s">
        <v>416</v>
      </c>
      <c r="B9712" t="s">
        <v>417</v>
      </c>
      <c r="C9712">
        <v>1980</v>
      </c>
      <c r="D9712">
        <v>470.22662000000003</v>
      </c>
    </row>
    <row r="9713" spans="1:4" x14ac:dyDescent="0.35">
      <c r="A9713" t="s">
        <v>416</v>
      </c>
      <c r="B9713" t="s">
        <v>417</v>
      </c>
      <c r="C9713">
        <v>1981</v>
      </c>
      <c r="D9713">
        <v>550.07635000000005</v>
      </c>
    </row>
    <row r="9714" spans="1:4" x14ac:dyDescent="0.35">
      <c r="A9714" t="s">
        <v>416</v>
      </c>
      <c r="B9714" t="s">
        <v>417</v>
      </c>
      <c r="C9714">
        <v>1982</v>
      </c>
      <c r="D9714">
        <v>503.74088</v>
      </c>
    </row>
    <row r="9715" spans="1:4" x14ac:dyDescent="0.35">
      <c r="A9715" t="s">
        <v>416</v>
      </c>
      <c r="B9715" t="s">
        <v>417</v>
      </c>
      <c r="C9715">
        <v>1983</v>
      </c>
      <c r="D9715">
        <v>430.67532</v>
      </c>
    </row>
    <row r="9716" spans="1:4" x14ac:dyDescent="0.35">
      <c r="A9716" t="s">
        <v>416</v>
      </c>
      <c r="B9716" t="s">
        <v>417</v>
      </c>
      <c r="C9716">
        <v>1984</v>
      </c>
      <c r="D9716">
        <v>476.00443000000001</v>
      </c>
    </row>
    <row r="9717" spans="1:4" x14ac:dyDescent="0.35">
      <c r="A9717" t="s">
        <v>416</v>
      </c>
      <c r="B9717" t="s">
        <v>417</v>
      </c>
      <c r="C9717">
        <v>1985</v>
      </c>
      <c r="D9717">
        <v>460.48068000000001</v>
      </c>
    </row>
    <row r="9718" spans="1:4" x14ac:dyDescent="0.35">
      <c r="A9718" t="s">
        <v>416</v>
      </c>
      <c r="B9718" t="s">
        <v>417</v>
      </c>
      <c r="C9718">
        <v>1986</v>
      </c>
      <c r="D9718">
        <v>523.62519999999995</v>
      </c>
    </row>
    <row r="9719" spans="1:4" x14ac:dyDescent="0.35">
      <c r="A9719" t="s">
        <v>416</v>
      </c>
      <c r="B9719" t="s">
        <v>417</v>
      </c>
      <c r="C9719">
        <v>1987</v>
      </c>
      <c r="D9719">
        <v>453.85309999999998</v>
      </c>
    </row>
    <row r="9720" spans="1:4" x14ac:dyDescent="0.35">
      <c r="A9720" t="s">
        <v>416</v>
      </c>
      <c r="B9720" t="s">
        <v>417</v>
      </c>
      <c r="C9720">
        <v>1988</v>
      </c>
      <c r="D9720">
        <v>470.94103999999999</v>
      </c>
    </row>
    <row r="9721" spans="1:4" x14ac:dyDescent="0.35">
      <c r="A9721" t="s">
        <v>416</v>
      </c>
      <c r="B9721" t="s">
        <v>417</v>
      </c>
      <c r="C9721">
        <v>1989</v>
      </c>
      <c r="D9721">
        <v>454.82799999999997</v>
      </c>
    </row>
    <row r="9722" spans="1:4" x14ac:dyDescent="0.35">
      <c r="A9722" t="s">
        <v>416</v>
      </c>
      <c r="B9722" t="s">
        <v>417</v>
      </c>
      <c r="C9722">
        <v>1990</v>
      </c>
      <c r="D9722">
        <v>491.10403000000002</v>
      </c>
    </row>
    <row r="9723" spans="1:4" x14ac:dyDescent="0.35">
      <c r="A9723" t="s">
        <v>416</v>
      </c>
      <c r="B9723" t="s">
        <v>417</v>
      </c>
      <c r="C9723">
        <v>1991</v>
      </c>
      <c r="D9723">
        <v>415.09809999999999</v>
      </c>
    </row>
    <row r="9724" spans="1:4" x14ac:dyDescent="0.35">
      <c r="A9724" t="s">
        <v>416</v>
      </c>
      <c r="B9724" t="s">
        <v>417</v>
      </c>
      <c r="C9724">
        <v>1992</v>
      </c>
      <c r="D9724">
        <v>438.96390000000002</v>
      </c>
    </row>
    <row r="9725" spans="1:4" x14ac:dyDescent="0.35">
      <c r="A9725" t="s">
        <v>416</v>
      </c>
      <c r="B9725" t="s">
        <v>417</v>
      </c>
      <c r="C9725">
        <v>1993</v>
      </c>
      <c r="D9725">
        <v>445.60825</v>
      </c>
    </row>
    <row r="9726" spans="1:4" x14ac:dyDescent="0.35">
      <c r="A9726" t="s">
        <v>416</v>
      </c>
      <c r="B9726" t="s">
        <v>417</v>
      </c>
      <c r="C9726">
        <v>1994</v>
      </c>
      <c r="D9726">
        <v>387.21384</v>
      </c>
    </row>
    <row r="9727" spans="1:4" x14ac:dyDescent="0.35">
      <c r="A9727" t="s">
        <v>416</v>
      </c>
      <c r="B9727" t="s">
        <v>417</v>
      </c>
      <c r="C9727">
        <v>1995</v>
      </c>
      <c r="D9727">
        <v>368.18167</v>
      </c>
    </row>
    <row r="9728" spans="1:4" x14ac:dyDescent="0.35">
      <c r="A9728" t="s">
        <v>416</v>
      </c>
      <c r="B9728" t="s">
        <v>417</v>
      </c>
      <c r="C9728">
        <v>1996</v>
      </c>
      <c r="D9728">
        <v>374.62222000000003</v>
      </c>
    </row>
    <row r="9729" spans="1:4" x14ac:dyDescent="0.35">
      <c r="A9729" t="s">
        <v>416</v>
      </c>
      <c r="B9729" t="s">
        <v>417</v>
      </c>
      <c r="C9729">
        <v>1997</v>
      </c>
      <c r="D9729">
        <v>354.55020000000002</v>
      </c>
    </row>
    <row r="9730" spans="1:4" x14ac:dyDescent="0.35">
      <c r="A9730" t="s">
        <v>416</v>
      </c>
      <c r="B9730" t="s">
        <v>417</v>
      </c>
      <c r="C9730">
        <v>1998</v>
      </c>
      <c r="D9730">
        <v>374.82986</v>
      </c>
    </row>
    <row r="9731" spans="1:4" x14ac:dyDescent="0.35">
      <c r="A9731" t="s">
        <v>416</v>
      </c>
      <c r="B9731" t="s">
        <v>417</v>
      </c>
      <c r="C9731">
        <v>1999</v>
      </c>
      <c r="D9731">
        <v>384.20483000000002</v>
      </c>
    </row>
    <row r="9732" spans="1:4" x14ac:dyDescent="0.35">
      <c r="A9732" t="s">
        <v>416</v>
      </c>
      <c r="B9732" t="s">
        <v>417</v>
      </c>
      <c r="C9732">
        <v>2000</v>
      </c>
      <c r="D9732">
        <v>390.5872</v>
      </c>
    </row>
    <row r="9733" spans="1:4" x14ac:dyDescent="0.35">
      <c r="A9733" t="s">
        <v>416</v>
      </c>
      <c r="B9733" t="s">
        <v>417</v>
      </c>
      <c r="C9733">
        <v>2001</v>
      </c>
      <c r="D9733">
        <v>428.27839999999998</v>
      </c>
    </row>
    <row r="9734" spans="1:4" x14ac:dyDescent="0.35">
      <c r="A9734" t="s">
        <v>416</v>
      </c>
      <c r="B9734" t="s">
        <v>417</v>
      </c>
      <c r="C9734">
        <v>2002</v>
      </c>
      <c r="D9734">
        <v>469.11624</v>
      </c>
    </row>
    <row r="9735" spans="1:4" x14ac:dyDescent="0.35">
      <c r="A9735" t="s">
        <v>416</v>
      </c>
      <c r="B9735" t="s">
        <v>417</v>
      </c>
      <c r="C9735">
        <v>2003</v>
      </c>
      <c r="D9735">
        <v>473.16512999999998</v>
      </c>
    </row>
    <row r="9736" spans="1:4" x14ac:dyDescent="0.35">
      <c r="A9736" t="s">
        <v>416</v>
      </c>
      <c r="B9736" t="s">
        <v>417</v>
      </c>
      <c r="C9736">
        <v>2004</v>
      </c>
      <c r="D9736">
        <v>591.40239999999994</v>
      </c>
    </row>
    <row r="9737" spans="1:4" x14ac:dyDescent="0.35">
      <c r="A9737" t="s">
        <v>416</v>
      </c>
      <c r="B9737" t="s">
        <v>417</v>
      </c>
      <c r="C9737">
        <v>2005</v>
      </c>
      <c r="D9737">
        <v>653.0874</v>
      </c>
    </row>
    <row r="9738" spans="1:4" x14ac:dyDescent="0.35">
      <c r="A9738" t="s">
        <v>416</v>
      </c>
      <c r="B9738" t="s">
        <v>417</v>
      </c>
      <c r="C9738">
        <v>2006</v>
      </c>
      <c r="D9738">
        <v>670.71090000000004</v>
      </c>
    </row>
    <row r="9739" spans="1:4" x14ac:dyDescent="0.35">
      <c r="A9739" t="s">
        <v>416</v>
      </c>
      <c r="B9739" t="s">
        <v>417</v>
      </c>
      <c r="C9739">
        <v>2007</v>
      </c>
      <c r="D9739">
        <v>663.84760000000006</v>
      </c>
    </row>
    <row r="9740" spans="1:4" x14ac:dyDescent="0.35">
      <c r="A9740" t="s">
        <v>416</v>
      </c>
      <c r="B9740" t="s">
        <v>417</v>
      </c>
      <c r="C9740">
        <v>2008</v>
      </c>
      <c r="D9740">
        <v>675.05319999999995</v>
      </c>
    </row>
    <row r="9741" spans="1:4" x14ac:dyDescent="0.35">
      <c r="A9741" t="s">
        <v>416</v>
      </c>
      <c r="B9741" t="s">
        <v>417</v>
      </c>
      <c r="C9741">
        <v>2009</v>
      </c>
      <c r="D9741">
        <v>649.77454</v>
      </c>
    </row>
    <row r="9742" spans="1:4" x14ac:dyDescent="0.35">
      <c r="A9742" t="s">
        <v>416</v>
      </c>
      <c r="B9742" t="s">
        <v>417</v>
      </c>
      <c r="C9742">
        <v>2010</v>
      </c>
      <c r="D9742">
        <v>742.12963999999999</v>
      </c>
    </row>
    <row r="9743" spans="1:4" x14ac:dyDescent="0.35">
      <c r="A9743" t="s">
        <v>416</v>
      </c>
      <c r="B9743" t="s">
        <v>417</v>
      </c>
      <c r="C9743">
        <v>2011</v>
      </c>
      <c r="D9743">
        <v>763.38445999999999</v>
      </c>
    </row>
    <row r="9744" spans="1:4" x14ac:dyDescent="0.35">
      <c r="A9744" t="s">
        <v>416</v>
      </c>
      <c r="B9744" t="s">
        <v>417</v>
      </c>
      <c r="C9744">
        <v>2012</v>
      </c>
      <c r="D9744">
        <v>917.58799999999997</v>
      </c>
    </row>
    <row r="9745" spans="1:4" x14ac:dyDescent="0.35">
      <c r="A9745" t="s">
        <v>416</v>
      </c>
      <c r="B9745" t="s">
        <v>417</v>
      </c>
      <c r="C9745">
        <v>2013</v>
      </c>
      <c r="D9745">
        <v>934.00220000000002</v>
      </c>
    </row>
    <row r="9746" spans="1:4" x14ac:dyDescent="0.35">
      <c r="A9746" t="s">
        <v>416</v>
      </c>
      <c r="B9746" t="s">
        <v>417</v>
      </c>
      <c r="C9746">
        <v>2014</v>
      </c>
      <c r="D9746">
        <v>919.42583999999999</v>
      </c>
    </row>
    <row r="9747" spans="1:4" x14ac:dyDescent="0.35">
      <c r="A9747" t="s">
        <v>416</v>
      </c>
      <c r="B9747" t="s">
        <v>417</v>
      </c>
      <c r="C9747">
        <v>2015</v>
      </c>
      <c r="D9747">
        <v>938.61860000000001</v>
      </c>
    </row>
    <row r="9748" spans="1:4" x14ac:dyDescent="0.35">
      <c r="A9748" t="s">
        <v>416</v>
      </c>
      <c r="B9748" t="s">
        <v>417</v>
      </c>
      <c r="C9748">
        <v>2016</v>
      </c>
      <c r="D9748">
        <v>995.27344000000005</v>
      </c>
    </row>
    <row r="9749" spans="1:4" x14ac:dyDescent="0.35">
      <c r="A9749" t="s">
        <v>416</v>
      </c>
      <c r="B9749" t="s">
        <v>417</v>
      </c>
      <c r="C9749">
        <v>2017</v>
      </c>
      <c r="D9749">
        <v>866.51559999999995</v>
      </c>
    </row>
    <row r="9750" spans="1:4" x14ac:dyDescent="0.35">
      <c r="A9750" t="s">
        <v>416</v>
      </c>
      <c r="B9750" t="s">
        <v>417</v>
      </c>
      <c r="C9750">
        <v>2018</v>
      </c>
      <c r="D9750">
        <v>983.47893999999997</v>
      </c>
    </row>
    <row r="9751" spans="1:4" x14ac:dyDescent="0.35">
      <c r="A9751" t="s">
        <v>416</v>
      </c>
      <c r="B9751" t="s">
        <v>417</v>
      </c>
      <c r="C9751">
        <v>2019</v>
      </c>
      <c r="D9751">
        <v>1046.0911000000001</v>
      </c>
    </row>
    <row r="9752" spans="1:4" x14ac:dyDescent="0.35">
      <c r="A9752" t="s">
        <v>416</v>
      </c>
      <c r="B9752" t="s">
        <v>417</v>
      </c>
      <c r="C9752">
        <v>2020</v>
      </c>
      <c r="D9752">
        <v>974.7799</v>
      </c>
    </row>
    <row r="9753" spans="1:4" x14ac:dyDescent="0.35">
      <c r="A9753" t="s">
        <v>416</v>
      </c>
      <c r="B9753" t="s">
        <v>417</v>
      </c>
      <c r="C9753">
        <v>2021</v>
      </c>
      <c r="D9753">
        <v>1071.7077999999999</v>
      </c>
    </row>
    <row r="9754" spans="1:4" x14ac:dyDescent="0.35">
      <c r="A9754" t="s">
        <v>416</v>
      </c>
      <c r="B9754" t="s">
        <v>417</v>
      </c>
      <c r="C9754">
        <v>2022</v>
      </c>
      <c r="D9754">
        <v>1187.1715999999999</v>
      </c>
    </row>
    <row r="9755" spans="1:4" x14ac:dyDescent="0.35">
      <c r="A9755" t="s">
        <v>416</v>
      </c>
      <c r="B9755" t="s">
        <v>417</v>
      </c>
      <c r="C9755">
        <v>2023</v>
      </c>
      <c r="D9755">
        <v>1199.0845999999999</v>
      </c>
    </row>
    <row r="9756" spans="1:4" x14ac:dyDescent="0.35">
      <c r="A9756" t="s">
        <v>418</v>
      </c>
      <c r="B9756" t="s">
        <v>419</v>
      </c>
      <c r="C9756">
        <v>1965</v>
      </c>
      <c r="D9756">
        <v>985.78430000000003</v>
      </c>
    </row>
    <row r="9757" spans="1:4" x14ac:dyDescent="0.35">
      <c r="A9757" t="s">
        <v>418</v>
      </c>
      <c r="B9757" t="s">
        <v>419</v>
      </c>
      <c r="C9757">
        <v>1966</v>
      </c>
      <c r="D9757">
        <v>1140.4838999999999</v>
      </c>
    </row>
    <row r="9758" spans="1:4" x14ac:dyDescent="0.35">
      <c r="A9758" t="s">
        <v>418</v>
      </c>
      <c r="B9758" t="s">
        <v>419</v>
      </c>
      <c r="C9758">
        <v>1967</v>
      </c>
      <c r="D9758">
        <v>1261.5367000000001</v>
      </c>
    </row>
    <row r="9759" spans="1:4" x14ac:dyDescent="0.35">
      <c r="A9759" t="s">
        <v>418</v>
      </c>
      <c r="B9759" t="s">
        <v>419</v>
      </c>
      <c r="C9759">
        <v>1968</v>
      </c>
      <c r="D9759">
        <v>1572.5784000000001</v>
      </c>
    </row>
    <row r="9760" spans="1:4" x14ac:dyDescent="0.35">
      <c r="A9760" t="s">
        <v>418</v>
      </c>
      <c r="B9760" t="s">
        <v>419</v>
      </c>
      <c r="C9760">
        <v>1969</v>
      </c>
      <c r="D9760">
        <v>1614.7637</v>
      </c>
    </row>
    <row r="9761" spans="1:4" x14ac:dyDescent="0.35">
      <c r="A9761" t="s">
        <v>418</v>
      </c>
      <c r="B9761" t="s">
        <v>419</v>
      </c>
      <c r="C9761">
        <v>1970</v>
      </c>
      <c r="D9761">
        <v>1871.079</v>
      </c>
    </row>
    <row r="9762" spans="1:4" x14ac:dyDescent="0.35">
      <c r="A9762" t="s">
        <v>418</v>
      </c>
      <c r="B9762" t="s">
        <v>419</v>
      </c>
      <c r="C9762">
        <v>1971</v>
      </c>
      <c r="D9762">
        <v>2017.3869999999999</v>
      </c>
    </row>
    <row r="9763" spans="1:4" x14ac:dyDescent="0.35">
      <c r="A9763" t="s">
        <v>418</v>
      </c>
      <c r="B9763" t="s">
        <v>419</v>
      </c>
      <c r="C9763">
        <v>1972</v>
      </c>
      <c r="D9763">
        <v>2383.7973999999999</v>
      </c>
    </row>
    <row r="9764" spans="1:4" x14ac:dyDescent="0.35">
      <c r="A9764" t="s">
        <v>418</v>
      </c>
      <c r="B9764" t="s">
        <v>419</v>
      </c>
      <c r="C9764">
        <v>1973</v>
      </c>
      <c r="D9764">
        <v>2461.9573</v>
      </c>
    </row>
    <row r="9765" spans="1:4" x14ac:dyDescent="0.35">
      <c r="A9765" t="s">
        <v>418</v>
      </c>
      <c r="B9765" t="s">
        <v>419</v>
      </c>
      <c r="C9765">
        <v>1974</v>
      </c>
      <c r="D9765">
        <v>2497.0666999999999</v>
      </c>
    </row>
    <row r="9766" spans="1:4" x14ac:dyDescent="0.35">
      <c r="A9766" t="s">
        <v>418</v>
      </c>
      <c r="B9766" t="s">
        <v>419</v>
      </c>
      <c r="C9766">
        <v>1975</v>
      </c>
      <c r="D9766">
        <v>2689.7239</v>
      </c>
    </row>
    <row r="9767" spans="1:4" x14ac:dyDescent="0.35">
      <c r="A9767" t="s">
        <v>418</v>
      </c>
      <c r="B9767" t="s">
        <v>419</v>
      </c>
      <c r="C9767">
        <v>1976</v>
      </c>
      <c r="D9767">
        <v>2775.5133999999998</v>
      </c>
    </row>
    <row r="9768" spans="1:4" x14ac:dyDescent="0.35">
      <c r="A9768" t="s">
        <v>418</v>
      </c>
      <c r="B9768" t="s">
        <v>419</v>
      </c>
      <c r="C9768">
        <v>1977</v>
      </c>
      <c r="D9768">
        <v>2985.7808</v>
      </c>
    </row>
    <row r="9769" spans="1:4" x14ac:dyDescent="0.35">
      <c r="A9769" t="s">
        <v>418</v>
      </c>
      <c r="B9769" t="s">
        <v>419</v>
      </c>
      <c r="C9769">
        <v>1978</v>
      </c>
      <c r="D9769">
        <v>3115.9101999999998</v>
      </c>
    </row>
    <row r="9770" spans="1:4" x14ac:dyDescent="0.35">
      <c r="A9770" t="s">
        <v>418</v>
      </c>
      <c r="B9770" t="s">
        <v>419</v>
      </c>
      <c r="C9770">
        <v>1979</v>
      </c>
      <c r="D9770">
        <v>3242.6732999999999</v>
      </c>
    </row>
    <row r="9771" spans="1:4" x14ac:dyDescent="0.35">
      <c r="A9771" t="s">
        <v>418</v>
      </c>
      <c r="B9771" t="s">
        <v>419</v>
      </c>
      <c r="C9771">
        <v>1980</v>
      </c>
      <c r="D9771">
        <v>3184.2568000000001</v>
      </c>
    </row>
    <row r="9772" spans="1:4" x14ac:dyDescent="0.35">
      <c r="A9772" t="s">
        <v>418</v>
      </c>
      <c r="B9772" t="s">
        <v>419</v>
      </c>
      <c r="C9772">
        <v>1981</v>
      </c>
      <c r="D9772">
        <v>3138.9202</v>
      </c>
    </row>
    <row r="9773" spans="1:4" x14ac:dyDescent="0.35">
      <c r="A9773" t="s">
        <v>418</v>
      </c>
      <c r="B9773" t="s">
        <v>419</v>
      </c>
      <c r="C9773">
        <v>1982</v>
      </c>
      <c r="D9773">
        <v>3154.5173</v>
      </c>
    </row>
    <row r="9774" spans="1:4" x14ac:dyDescent="0.35">
      <c r="A9774" t="s">
        <v>418</v>
      </c>
      <c r="B9774" t="s">
        <v>419</v>
      </c>
      <c r="C9774">
        <v>1983</v>
      </c>
      <c r="D9774">
        <v>3391.9385000000002</v>
      </c>
    </row>
    <row r="9775" spans="1:4" x14ac:dyDescent="0.35">
      <c r="A9775" t="s">
        <v>418</v>
      </c>
      <c r="B9775" t="s">
        <v>419</v>
      </c>
      <c r="C9775">
        <v>1984</v>
      </c>
      <c r="D9775">
        <v>3690.1687000000002</v>
      </c>
    </row>
    <row r="9776" spans="1:4" x14ac:dyDescent="0.35">
      <c r="A9776" t="s">
        <v>418</v>
      </c>
      <c r="B9776" t="s">
        <v>419</v>
      </c>
      <c r="C9776">
        <v>1985</v>
      </c>
      <c r="D9776">
        <v>3785.3375999999998</v>
      </c>
    </row>
    <row r="9777" spans="1:4" x14ac:dyDescent="0.35">
      <c r="A9777" t="s">
        <v>418</v>
      </c>
      <c r="B9777" t="s">
        <v>419</v>
      </c>
      <c r="C9777">
        <v>1986</v>
      </c>
      <c r="D9777">
        <v>3956.2240000000002</v>
      </c>
    </row>
    <row r="9778" spans="1:4" x14ac:dyDescent="0.35">
      <c r="A9778" t="s">
        <v>418</v>
      </c>
      <c r="B9778" t="s">
        <v>419</v>
      </c>
      <c r="C9778">
        <v>1987</v>
      </c>
      <c r="D9778">
        <v>4438.0839999999998</v>
      </c>
    </row>
    <row r="9779" spans="1:4" x14ac:dyDescent="0.35">
      <c r="A9779" t="s">
        <v>418</v>
      </c>
      <c r="B9779" t="s">
        <v>419</v>
      </c>
      <c r="C9779">
        <v>1988</v>
      </c>
      <c r="D9779">
        <v>4910.5102999999999</v>
      </c>
    </row>
    <row r="9780" spans="1:4" x14ac:dyDescent="0.35">
      <c r="A9780" t="s">
        <v>418</v>
      </c>
      <c r="B9780" t="s">
        <v>419</v>
      </c>
      <c r="C9780">
        <v>1989</v>
      </c>
      <c r="D9780">
        <v>5589.6660000000002</v>
      </c>
    </row>
    <row r="9781" spans="1:4" x14ac:dyDescent="0.35">
      <c r="A9781" t="s">
        <v>418</v>
      </c>
      <c r="B9781" t="s">
        <v>419</v>
      </c>
      <c r="C9781">
        <v>1990</v>
      </c>
      <c r="D9781">
        <v>6465.2640000000001</v>
      </c>
    </row>
    <row r="9782" spans="1:4" x14ac:dyDescent="0.35">
      <c r="A9782" t="s">
        <v>418</v>
      </c>
      <c r="B9782" t="s">
        <v>419</v>
      </c>
      <c r="C9782">
        <v>1991</v>
      </c>
      <c r="D9782">
        <v>7017.8095999999996</v>
      </c>
    </row>
    <row r="9783" spans="1:4" x14ac:dyDescent="0.35">
      <c r="A9783" t="s">
        <v>418</v>
      </c>
      <c r="B9783" t="s">
        <v>419</v>
      </c>
      <c r="C9783">
        <v>1992</v>
      </c>
      <c r="D9783">
        <v>7557.2870000000003</v>
      </c>
    </row>
    <row r="9784" spans="1:4" x14ac:dyDescent="0.35">
      <c r="A9784" t="s">
        <v>418</v>
      </c>
      <c r="B9784" t="s">
        <v>419</v>
      </c>
      <c r="C9784">
        <v>1993</v>
      </c>
      <c r="D9784">
        <v>8444.0949999999993</v>
      </c>
    </row>
    <row r="9785" spans="1:4" x14ac:dyDescent="0.35">
      <c r="A9785" t="s">
        <v>418</v>
      </c>
      <c r="B9785" t="s">
        <v>419</v>
      </c>
      <c r="C9785">
        <v>1994</v>
      </c>
      <c r="D9785">
        <v>9351.6790000000001</v>
      </c>
    </row>
    <row r="9786" spans="1:4" x14ac:dyDescent="0.35">
      <c r="A9786" t="s">
        <v>418</v>
      </c>
      <c r="B9786" t="s">
        <v>419</v>
      </c>
      <c r="C9786">
        <v>1995</v>
      </c>
      <c r="D9786">
        <v>10407.508</v>
      </c>
    </row>
    <row r="9787" spans="1:4" x14ac:dyDescent="0.35">
      <c r="A9787" t="s">
        <v>418</v>
      </c>
      <c r="B9787" t="s">
        <v>419</v>
      </c>
      <c r="C9787">
        <v>1996</v>
      </c>
      <c r="D9787">
        <v>11614.824000000001</v>
      </c>
    </row>
    <row r="9788" spans="1:4" x14ac:dyDescent="0.35">
      <c r="A9788" t="s">
        <v>418</v>
      </c>
      <c r="B9788" t="s">
        <v>419</v>
      </c>
      <c r="C9788">
        <v>1997</v>
      </c>
      <c r="D9788">
        <v>12064.948</v>
      </c>
    </row>
    <row r="9789" spans="1:4" x14ac:dyDescent="0.35">
      <c r="A9789" t="s">
        <v>418</v>
      </c>
      <c r="B9789" t="s">
        <v>419</v>
      </c>
      <c r="C9789">
        <v>1998</v>
      </c>
      <c r="D9789">
        <v>10972.200999999999</v>
      </c>
    </row>
    <row r="9790" spans="1:4" x14ac:dyDescent="0.35">
      <c r="A9790" t="s">
        <v>418</v>
      </c>
      <c r="B9790" t="s">
        <v>419</v>
      </c>
      <c r="C9790">
        <v>1999</v>
      </c>
      <c r="D9790">
        <v>11481.495000000001</v>
      </c>
    </row>
    <row r="9791" spans="1:4" x14ac:dyDescent="0.35">
      <c r="A9791" t="s">
        <v>418</v>
      </c>
      <c r="B9791" t="s">
        <v>419</v>
      </c>
      <c r="C9791">
        <v>2000</v>
      </c>
      <c r="D9791">
        <v>11771.415000000001</v>
      </c>
    </row>
    <row r="9792" spans="1:4" x14ac:dyDescent="0.35">
      <c r="A9792" t="s">
        <v>418</v>
      </c>
      <c r="B9792" t="s">
        <v>419</v>
      </c>
      <c r="C9792">
        <v>2001</v>
      </c>
      <c r="D9792">
        <v>12288.995000000001</v>
      </c>
    </row>
    <row r="9793" spans="1:4" x14ac:dyDescent="0.35">
      <c r="A9793" t="s">
        <v>418</v>
      </c>
      <c r="B9793" t="s">
        <v>419</v>
      </c>
      <c r="C9793">
        <v>2002</v>
      </c>
      <c r="D9793">
        <v>13194.148999999999</v>
      </c>
    </row>
    <row r="9794" spans="1:4" x14ac:dyDescent="0.35">
      <c r="A9794" t="s">
        <v>418</v>
      </c>
      <c r="B9794" t="s">
        <v>419</v>
      </c>
      <c r="C9794">
        <v>2003</v>
      </c>
      <c r="D9794">
        <v>14054.511</v>
      </c>
    </row>
    <row r="9795" spans="1:4" x14ac:dyDescent="0.35">
      <c r="A9795" t="s">
        <v>418</v>
      </c>
      <c r="B9795" t="s">
        <v>419</v>
      </c>
      <c r="C9795">
        <v>2004</v>
      </c>
      <c r="D9795">
        <v>15121.47</v>
      </c>
    </row>
    <row r="9796" spans="1:4" x14ac:dyDescent="0.35">
      <c r="A9796" t="s">
        <v>418</v>
      </c>
      <c r="B9796" t="s">
        <v>419</v>
      </c>
      <c r="C9796">
        <v>2005</v>
      </c>
      <c r="D9796">
        <v>15467.393</v>
      </c>
    </row>
    <row r="9797" spans="1:4" x14ac:dyDescent="0.35">
      <c r="A9797" t="s">
        <v>418</v>
      </c>
      <c r="B9797" t="s">
        <v>419</v>
      </c>
      <c r="C9797">
        <v>2006</v>
      </c>
      <c r="D9797">
        <v>15668.239</v>
      </c>
    </row>
    <row r="9798" spans="1:4" x14ac:dyDescent="0.35">
      <c r="A9798" t="s">
        <v>418</v>
      </c>
      <c r="B9798" t="s">
        <v>419</v>
      </c>
      <c r="C9798">
        <v>2007</v>
      </c>
      <c r="D9798">
        <v>16074.729499999999</v>
      </c>
    </row>
    <row r="9799" spans="1:4" x14ac:dyDescent="0.35">
      <c r="A9799" t="s">
        <v>418</v>
      </c>
      <c r="B9799" t="s">
        <v>419</v>
      </c>
      <c r="C9799">
        <v>2008</v>
      </c>
      <c r="D9799">
        <v>15950.123</v>
      </c>
    </row>
    <row r="9800" spans="1:4" x14ac:dyDescent="0.35">
      <c r="A9800" t="s">
        <v>418</v>
      </c>
      <c r="B9800" t="s">
        <v>419</v>
      </c>
      <c r="C9800">
        <v>2009</v>
      </c>
      <c r="D9800">
        <v>16278.564</v>
      </c>
    </row>
    <row r="9801" spans="1:4" x14ac:dyDescent="0.35">
      <c r="A9801" t="s">
        <v>418</v>
      </c>
      <c r="B9801" t="s">
        <v>419</v>
      </c>
      <c r="C9801">
        <v>2010</v>
      </c>
      <c r="D9801">
        <v>17198.228999999999</v>
      </c>
    </row>
    <row r="9802" spans="1:4" x14ac:dyDescent="0.35">
      <c r="A9802" t="s">
        <v>418</v>
      </c>
      <c r="B9802" t="s">
        <v>419</v>
      </c>
      <c r="C9802">
        <v>2011</v>
      </c>
      <c r="D9802">
        <v>17570.366999999998</v>
      </c>
    </row>
    <row r="9803" spans="1:4" x14ac:dyDescent="0.35">
      <c r="A9803" t="s">
        <v>418</v>
      </c>
      <c r="B9803" t="s">
        <v>419</v>
      </c>
      <c r="C9803">
        <v>2012</v>
      </c>
      <c r="D9803">
        <v>18619.578000000001</v>
      </c>
    </row>
    <row r="9804" spans="1:4" x14ac:dyDescent="0.35">
      <c r="A9804" t="s">
        <v>418</v>
      </c>
      <c r="B9804" t="s">
        <v>419</v>
      </c>
      <c r="C9804">
        <v>2013</v>
      </c>
      <c r="D9804">
        <v>18796.785</v>
      </c>
    </row>
    <row r="9805" spans="1:4" x14ac:dyDescent="0.35">
      <c r="A9805" t="s">
        <v>418</v>
      </c>
      <c r="B9805" t="s">
        <v>419</v>
      </c>
      <c r="C9805">
        <v>2014</v>
      </c>
      <c r="D9805">
        <v>19328.395</v>
      </c>
    </row>
    <row r="9806" spans="1:4" x14ac:dyDescent="0.35">
      <c r="A9806" t="s">
        <v>418</v>
      </c>
      <c r="B9806" t="s">
        <v>419</v>
      </c>
      <c r="C9806">
        <v>2015</v>
      </c>
      <c r="D9806">
        <v>19526.947</v>
      </c>
    </row>
    <row r="9807" spans="1:4" x14ac:dyDescent="0.35">
      <c r="A9807" t="s">
        <v>418</v>
      </c>
      <c r="B9807" t="s">
        <v>419</v>
      </c>
      <c r="C9807">
        <v>2016</v>
      </c>
      <c r="D9807">
        <v>19835.942999999999</v>
      </c>
    </row>
    <row r="9808" spans="1:4" x14ac:dyDescent="0.35">
      <c r="A9808" t="s">
        <v>418</v>
      </c>
      <c r="B9808" t="s">
        <v>419</v>
      </c>
      <c r="C9808">
        <v>2017</v>
      </c>
      <c r="D9808">
        <v>20133.205000000002</v>
      </c>
    </row>
    <row r="9809" spans="1:4" x14ac:dyDescent="0.35">
      <c r="A9809" t="s">
        <v>418</v>
      </c>
      <c r="B9809" t="s">
        <v>419</v>
      </c>
      <c r="C9809">
        <v>2018</v>
      </c>
      <c r="D9809">
        <v>20712.488000000001</v>
      </c>
    </row>
    <row r="9810" spans="1:4" x14ac:dyDescent="0.35">
      <c r="A9810" t="s">
        <v>418</v>
      </c>
      <c r="B9810" t="s">
        <v>419</v>
      </c>
      <c r="C9810">
        <v>2019</v>
      </c>
      <c r="D9810">
        <v>20689.293000000001</v>
      </c>
    </row>
    <row r="9811" spans="1:4" x14ac:dyDescent="0.35">
      <c r="A9811" t="s">
        <v>418</v>
      </c>
      <c r="B9811" t="s">
        <v>419</v>
      </c>
      <c r="C9811">
        <v>2020</v>
      </c>
      <c r="D9811">
        <v>19257.476999999999</v>
      </c>
    </row>
    <row r="9812" spans="1:4" x14ac:dyDescent="0.35">
      <c r="A9812" t="s">
        <v>418</v>
      </c>
      <c r="B9812" t="s">
        <v>419</v>
      </c>
      <c r="C9812">
        <v>2021</v>
      </c>
      <c r="D9812">
        <v>19334.578000000001</v>
      </c>
    </row>
    <row r="9813" spans="1:4" x14ac:dyDescent="0.35">
      <c r="A9813" t="s">
        <v>418</v>
      </c>
      <c r="B9813" t="s">
        <v>419</v>
      </c>
      <c r="C9813">
        <v>2022</v>
      </c>
      <c r="D9813">
        <v>19347.238000000001</v>
      </c>
    </row>
    <row r="9814" spans="1:4" x14ac:dyDescent="0.35">
      <c r="A9814" t="s">
        <v>418</v>
      </c>
      <c r="B9814" t="s">
        <v>419</v>
      </c>
      <c r="C9814">
        <v>2023</v>
      </c>
      <c r="D9814">
        <v>19360.342000000001</v>
      </c>
    </row>
    <row r="9815" spans="1:4" x14ac:dyDescent="0.35">
      <c r="A9815" t="s">
        <v>418</v>
      </c>
      <c r="B9815" t="s">
        <v>419</v>
      </c>
      <c r="C9815">
        <v>2024</v>
      </c>
      <c r="D9815">
        <v>19825.013999999999</v>
      </c>
    </row>
    <row r="9816" spans="1:4" x14ac:dyDescent="0.35">
      <c r="A9816" t="s">
        <v>420</v>
      </c>
      <c r="B9816" t="s">
        <v>421</v>
      </c>
      <c r="C9816">
        <v>1980</v>
      </c>
      <c r="D9816">
        <v>932.91279999999995</v>
      </c>
    </row>
    <row r="9817" spans="1:4" x14ac:dyDescent="0.35">
      <c r="A9817" t="s">
        <v>420</v>
      </c>
      <c r="B9817" t="s">
        <v>421</v>
      </c>
      <c r="C9817">
        <v>1981</v>
      </c>
      <c r="D9817">
        <v>848.98015999999996</v>
      </c>
    </row>
    <row r="9818" spans="1:4" x14ac:dyDescent="0.35">
      <c r="A9818" t="s">
        <v>420</v>
      </c>
      <c r="B9818" t="s">
        <v>421</v>
      </c>
      <c r="C9818">
        <v>1982</v>
      </c>
      <c r="D9818">
        <v>809.29470000000003</v>
      </c>
    </row>
    <row r="9819" spans="1:4" x14ac:dyDescent="0.35">
      <c r="A9819" t="s">
        <v>420</v>
      </c>
      <c r="B9819" t="s">
        <v>421</v>
      </c>
      <c r="C9819">
        <v>1983</v>
      </c>
      <c r="D9819">
        <v>830.94916000000001</v>
      </c>
    </row>
    <row r="9820" spans="1:4" x14ac:dyDescent="0.35">
      <c r="A9820" t="s">
        <v>420</v>
      </c>
      <c r="B9820" t="s">
        <v>421</v>
      </c>
      <c r="C9820">
        <v>1984</v>
      </c>
      <c r="D9820">
        <v>934.37350000000004</v>
      </c>
    </row>
    <row r="9821" spans="1:4" x14ac:dyDescent="0.35">
      <c r="A9821" t="s">
        <v>420</v>
      </c>
      <c r="B9821" t="s">
        <v>421</v>
      </c>
      <c r="C9821">
        <v>1985</v>
      </c>
      <c r="D9821">
        <v>864.89080000000001</v>
      </c>
    </row>
    <row r="9822" spans="1:4" x14ac:dyDescent="0.35">
      <c r="A9822" t="s">
        <v>420</v>
      </c>
      <c r="B9822" t="s">
        <v>421</v>
      </c>
      <c r="C9822">
        <v>1986</v>
      </c>
      <c r="D9822">
        <v>705.46519999999998</v>
      </c>
    </row>
    <row r="9823" spans="1:4" x14ac:dyDescent="0.35">
      <c r="A9823" t="s">
        <v>420</v>
      </c>
      <c r="B9823" t="s">
        <v>421</v>
      </c>
      <c r="C9823">
        <v>1987</v>
      </c>
      <c r="D9823">
        <v>652.71532999999999</v>
      </c>
    </row>
    <row r="9824" spans="1:4" x14ac:dyDescent="0.35">
      <c r="A9824" t="s">
        <v>420</v>
      </c>
      <c r="B9824" t="s">
        <v>421</v>
      </c>
      <c r="C9824">
        <v>1988</v>
      </c>
      <c r="D9824">
        <v>656.13260000000002</v>
      </c>
    </row>
    <row r="9825" spans="1:4" x14ac:dyDescent="0.35">
      <c r="A9825" t="s">
        <v>420</v>
      </c>
      <c r="B9825" t="s">
        <v>421</v>
      </c>
      <c r="C9825">
        <v>1989</v>
      </c>
      <c r="D9825">
        <v>741.61019999999996</v>
      </c>
    </row>
    <row r="9826" spans="1:4" x14ac:dyDescent="0.35">
      <c r="A9826" t="s">
        <v>420</v>
      </c>
      <c r="B9826" t="s">
        <v>421</v>
      </c>
      <c r="C9826">
        <v>1990</v>
      </c>
      <c r="D9826">
        <v>695.71857</v>
      </c>
    </row>
    <row r="9827" spans="1:4" x14ac:dyDescent="0.35">
      <c r="A9827" t="s">
        <v>420</v>
      </c>
      <c r="B9827" t="s">
        <v>421</v>
      </c>
      <c r="C9827">
        <v>1991</v>
      </c>
      <c r="D9827">
        <v>1100.97</v>
      </c>
    </row>
    <row r="9828" spans="1:4" x14ac:dyDescent="0.35">
      <c r="A9828" t="s">
        <v>420</v>
      </c>
      <c r="B9828" t="s">
        <v>421</v>
      </c>
      <c r="C9828">
        <v>1992</v>
      </c>
      <c r="D9828">
        <v>802.67570000000001</v>
      </c>
    </row>
    <row r="9829" spans="1:4" x14ac:dyDescent="0.35">
      <c r="A9829" t="s">
        <v>420</v>
      </c>
      <c r="B9829" t="s">
        <v>421</v>
      </c>
      <c r="C9829">
        <v>1993</v>
      </c>
      <c r="D9829">
        <v>636.64373999999998</v>
      </c>
    </row>
    <row r="9830" spans="1:4" x14ac:dyDescent="0.35">
      <c r="A9830" t="s">
        <v>420</v>
      </c>
      <c r="B9830" t="s">
        <v>421</v>
      </c>
      <c r="C9830">
        <v>1994</v>
      </c>
      <c r="D9830">
        <v>700.86194</v>
      </c>
    </row>
    <row r="9831" spans="1:4" x14ac:dyDescent="0.35">
      <c r="A9831" t="s">
        <v>420</v>
      </c>
      <c r="B9831" t="s">
        <v>421</v>
      </c>
      <c r="C9831">
        <v>1995</v>
      </c>
      <c r="D9831">
        <v>693.81640000000004</v>
      </c>
    </row>
    <row r="9832" spans="1:4" x14ac:dyDescent="0.35">
      <c r="A9832" t="s">
        <v>420</v>
      </c>
      <c r="B9832" t="s">
        <v>421</v>
      </c>
      <c r="C9832">
        <v>1996</v>
      </c>
      <c r="D9832">
        <v>664.53345000000002</v>
      </c>
    </row>
    <row r="9833" spans="1:4" x14ac:dyDescent="0.35">
      <c r="A9833" t="s">
        <v>420</v>
      </c>
      <c r="B9833" t="s">
        <v>421</v>
      </c>
      <c r="C9833">
        <v>1997</v>
      </c>
      <c r="D9833">
        <v>646.93880000000001</v>
      </c>
    </row>
    <row r="9834" spans="1:4" x14ac:dyDescent="0.35">
      <c r="A9834" t="s">
        <v>420</v>
      </c>
      <c r="B9834" t="s">
        <v>421</v>
      </c>
      <c r="C9834">
        <v>1998</v>
      </c>
      <c r="D9834">
        <v>660.74114999999995</v>
      </c>
    </row>
    <row r="9835" spans="1:4" x14ac:dyDescent="0.35">
      <c r="A9835" t="s">
        <v>420</v>
      </c>
      <c r="B9835" t="s">
        <v>421</v>
      </c>
      <c r="C9835">
        <v>1999</v>
      </c>
      <c r="D9835">
        <v>922.58069999999998</v>
      </c>
    </row>
    <row r="9836" spans="1:4" x14ac:dyDescent="0.35">
      <c r="A9836" t="s">
        <v>420</v>
      </c>
      <c r="B9836" t="s">
        <v>421</v>
      </c>
      <c r="C9836">
        <v>2000</v>
      </c>
      <c r="D9836">
        <v>875.11896000000002</v>
      </c>
    </row>
    <row r="9837" spans="1:4" x14ac:dyDescent="0.35">
      <c r="A9837" t="s">
        <v>420</v>
      </c>
      <c r="B9837" t="s">
        <v>421</v>
      </c>
      <c r="C9837">
        <v>2001</v>
      </c>
      <c r="D9837">
        <v>760.44770000000005</v>
      </c>
    </row>
    <row r="9838" spans="1:4" x14ac:dyDescent="0.35">
      <c r="A9838" t="s">
        <v>420</v>
      </c>
      <c r="B9838" t="s">
        <v>421</v>
      </c>
      <c r="C9838">
        <v>2002</v>
      </c>
      <c r="D9838">
        <v>811.12114999999994</v>
      </c>
    </row>
    <row r="9839" spans="1:4" x14ac:dyDescent="0.35">
      <c r="A9839" t="s">
        <v>420</v>
      </c>
      <c r="B9839" t="s">
        <v>421</v>
      </c>
      <c r="C9839">
        <v>2003</v>
      </c>
      <c r="D9839">
        <v>980.78405999999995</v>
      </c>
    </row>
    <row r="9840" spans="1:4" x14ac:dyDescent="0.35">
      <c r="A9840" t="s">
        <v>420</v>
      </c>
      <c r="B9840" t="s">
        <v>421</v>
      </c>
      <c r="C9840">
        <v>2004</v>
      </c>
      <c r="D9840">
        <v>948.94653000000005</v>
      </c>
    </row>
    <row r="9841" spans="1:4" x14ac:dyDescent="0.35">
      <c r="A9841" t="s">
        <v>420</v>
      </c>
      <c r="B9841" t="s">
        <v>421</v>
      </c>
      <c r="C9841">
        <v>2005</v>
      </c>
      <c r="D9841">
        <v>902.26684999999998</v>
      </c>
    </row>
    <row r="9842" spans="1:4" x14ac:dyDescent="0.35">
      <c r="A9842" t="s">
        <v>420</v>
      </c>
      <c r="B9842" t="s">
        <v>421</v>
      </c>
      <c r="C9842">
        <v>2006</v>
      </c>
      <c r="D9842">
        <v>764.86749999999995</v>
      </c>
    </row>
    <row r="9843" spans="1:4" x14ac:dyDescent="0.35">
      <c r="A9843" t="s">
        <v>420</v>
      </c>
      <c r="B9843" t="s">
        <v>421</v>
      </c>
      <c r="C9843">
        <v>2007</v>
      </c>
      <c r="D9843">
        <v>901.28340000000003</v>
      </c>
    </row>
    <row r="9844" spans="1:4" x14ac:dyDescent="0.35">
      <c r="A9844" t="s">
        <v>420</v>
      </c>
      <c r="B9844" t="s">
        <v>421</v>
      </c>
      <c r="C9844">
        <v>2008</v>
      </c>
      <c r="D9844">
        <v>1051.3912</v>
      </c>
    </row>
    <row r="9845" spans="1:4" x14ac:dyDescent="0.35">
      <c r="A9845" t="s">
        <v>420</v>
      </c>
      <c r="B9845" t="s">
        <v>421</v>
      </c>
      <c r="C9845">
        <v>2009</v>
      </c>
      <c r="D9845">
        <v>1821.9331999999999</v>
      </c>
    </row>
    <row r="9846" spans="1:4" x14ac:dyDescent="0.35">
      <c r="A9846" t="s">
        <v>420</v>
      </c>
      <c r="B9846" t="s">
        <v>421</v>
      </c>
      <c r="C9846">
        <v>2010</v>
      </c>
      <c r="D9846">
        <v>1692.5364</v>
      </c>
    </row>
    <row r="9847" spans="1:4" x14ac:dyDescent="0.35">
      <c r="A9847" t="s">
        <v>420</v>
      </c>
      <c r="B9847" t="s">
        <v>421</v>
      </c>
      <c r="C9847">
        <v>2011</v>
      </c>
      <c r="D9847">
        <v>1531.7251000000001</v>
      </c>
    </row>
    <row r="9848" spans="1:4" x14ac:dyDescent="0.35">
      <c r="A9848" t="s">
        <v>420</v>
      </c>
      <c r="B9848" t="s">
        <v>421</v>
      </c>
      <c r="C9848">
        <v>2012</v>
      </c>
      <c r="D9848">
        <v>1346.2737999999999</v>
      </c>
    </row>
    <row r="9849" spans="1:4" x14ac:dyDescent="0.35">
      <c r="A9849" t="s">
        <v>420</v>
      </c>
      <c r="B9849" t="s">
        <v>421</v>
      </c>
      <c r="C9849">
        <v>2013</v>
      </c>
      <c r="D9849">
        <v>1294.3853999999999</v>
      </c>
    </row>
    <row r="9850" spans="1:4" x14ac:dyDescent="0.35">
      <c r="A9850" t="s">
        <v>420</v>
      </c>
      <c r="B9850" t="s">
        <v>421</v>
      </c>
      <c r="C9850">
        <v>2014</v>
      </c>
      <c r="D9850">
        <v>1169.6729</v>
      </c>
    </row>
    <row r="9851" spans="1:4" x14ac:dyDescent="0.35">
      <c r="A9851" t="s">
        <v>420</v>
      </c>
      <c r="B9851" t="s">
        <v>421</v>
      </c>
      <c r="C9851">
        <v>2015</v>
      </c>
      <c r="D9851">
        <v>797.5652</v>
      </c>
    </row>
    <row r="9852" spans="1:4" x14ac:dyDescent="0.35">
      <c r="A9852" t="s">
        <v>420</v>
      </c>
      <c r="B9852" t="s">
        <v>421</v>
      </c>
      <c r="C9852">
        <v>2016</v>
      </c>
      <c r="D9852">
        <v>1101.0703000000001</v>
      </c>
    </row>
    <row r="9853" spans="1:4" x14ac:dyDescent="0.35">
      <c r="A9853" t="s">
        <v>420</v>
      </c>
      <c r="B9853" t="s">
        <v>421</v>
      </c>
      <c r="C9853">
        <v>2017</v>
      </c>
      <c r="D9853">
        <v>1012.9215</v>
      </c>
    </row>
    <row r="9854" spans="1:4" x14ac:dyDescent="0.35">
      <c r="A9854" t="s">
        <v>420</v>
      </c>
      <c r="B9854" t="s">
        <v>421</v>
      </c>
      <c r="C9854">
        <v>2018</v>
      </c>
      <c r="D9854">
        <v>1197.8018</v>
      </c>
    </row>
    <row r="9855" spans="1:4" x14ac:dyDescent="0.35">
      <c r="A9855" t="s">
        <v>420</v>
      </c>
      <c r="B9855" t="s">
        <v>421</v>
      </c>
      <c r="C9855">
        <v>2019</v>
      </c>
      <c r="D9855">
        <v>1120.136</v>
      </c>
    </row>
    <row r="9856" spans="1:4" x14ac:dyDescent="0.35">
      <c r="A9856" t="s">
        <v>420</v>
      </c>
      <c r="B9856" t="s">
        <v>421</v>
      </c>
      <c r="C9856">
        <v>2020</v>
      </c>
      <c r="D9856">
        <v>1042.0377000000001</v>
      </c>
    </row>
    <row r="9857" spans="1:4" x14ac:dyDescent="0.35">
      <c r="A9857" t="s">
        <v>420</v>
      </c>
      <c r="B9857" t="s">
        <v>421</v>
      </c>
      <c r="C9857">
        <v>2021</v>
      </c>
      <c r="D9857">
        <v>1246.7026000000001</v>
      </c>
    </row>
    <row r="9858" spans="1:4" x14ac:dyDescent="0.35">
      <c r="A9858" t="s">
        <v>420</v>
      </c>
      <c r="B9858" t="s">
        <v>421</v>
      </c>
      <c r="C9858">
        <v>2022</v>
      </c>
      <c r="D9858">
        <v>1295.5344</v>
      </c>
    </row>
    <row r="9859" spans="1:4" x14ac:dyDescent="0.35">
      <c r="A9859" t="s">
        <v>420</v>
      </c>
      <c r="B9859" t="s">
        <v>421</v>
      </c>
      <c r="C9859">
        <v>2023</v>
      </c>
      <c r="D9859">
        <v>1329.8416999999999</v>
      </c>
    </row>
    <row r="9860" spans="1:4" x14ac:dyDescent="0.35">
      <c r="A9860" t="s">
        <v>422</v>
      </c>
      <c r="B9860" t="s">
        <v>423</v>
      </c>
      <c r="C9860">
        <v>1980</v>
      </c>
      <c r="D9860">
        <v>1262.1758</v>
      </c>
    </row>
    <row r="9861" spans="1:4" x14ac:dyDescent="0.35">
      <c r="A9861" t="s">
        <v>422</v>
      </c>
      <c r="B9861" t="s">
        <v>423</v>
      </c>
      <c r="C9861">
        <v>1981</v>
      </c>
      <c r="D9861">
        <v>1885.2952</v>
      </c>
    </row>
    <row r="9862" spans="1:4" x14ac:dyDescent="0.35">
      <c r="A9862" t="s">
        <v>422</v>
      </c>
      <c r="B9862" t="s">
        <v>423</v>
      </c>
      <c r="C9862">
        <v>1982</v>
      </c>
      <c r="D9862">
        <v>1883.9485</v>
      </c>
    </row>
    <row r="9863" spans="1:4" x14ac:dyDescent="0.35">
      <c r="A9863" t="s">
        <v>422</v>
      </c>
      <c r="B9863" t="s">
        <v>423</v>
      </c>
      <c r="C9863">
        <v>1983</v>
      </c>
      <c r="D9863">
        <v>1883.6410000000001</v>
      </c>
    </row>
    <row r="9864" spans="1:4" x14ac:dyDescent="0.35">
      <c r="A9864" t="s">
        <v>422</v>
      </c>
      <c r="B9864" t="s">
        <v>423</v>
      </c>
      <c r="C9864">
        <v>1984</v>
      </c>
      <c r="D9864">
        <v>1888.9558</v>
      </c>
    </row>
    <row r="9865" spans="1:4" x14ac:dyDescent="0.35">
      <c r="A9865" t="s">
        <v>422</v>
      </c>
      <c r="B9865" t="s">
        <v>423</v>
      </c>
      <c r="C9865">
        <v>1985</v>
      </c>
      <c r="D9865">
        <v>1883.9485</v>
      </c>
    </row>
    <row r="9866" spans="1:4" x14ac:dyDescent="0.35">
      <c r="A9866" t="s">
        <v>422</v>
      </c>
      <c r="B9866" t="s">
        <v>423</v>
      </c>
      <c r="C9866">
        <v>1986</v>
      </c>
      <c r="D9866">
        <v>1169.8849</v>
      </c>
    </row>
    <row r="9867" spans="1:4" x14ac:dyDescent="0.35">
      <c r="A9867" t="s">
        <v>422</v>
      </c>
      <c r="B9867" t="s">
        <v>423</v>
      </c>
      <c r="C9867">
        <v>1987</v>
      </c>
      <c r="D9867">
        <v>2584.5645</v>
      </c>
    </row>
    <row r="9868" spans="1:4" x14ac:dyDescent="0.35">
      <c r="A9868" t="s">
        <v>422</v>
      </c>
      <c r="B9868" t="s">
        <v>423</v>
      </c>
      <c r="C9868">
        <v>1988</v>
      </c>
      <c r="D9868">
        <v>3212.6091000000001</v>
      </c>
    </row>
    <row r="9869" spans="1:4" x14ac:dyDescent="0.35">
      <c r="A9869" t="s">
        <v>422</v>
      </c>
      <c r="B9869" t="s">
        <v>423</v>
      </c>
      <c r="C9869">
        <v>1989</v>
      </c>
      <c r="D9869">
        <v>3951.306</v>
      </c>
    </row>
    <row r="9870" spans="1:4" x14ac:dyDescent="0.35">
      <c r="A9870" t="s">
        <v>422</v>
      </c>
      <c r="B9870" t="s">
        <v>423</v>
      </c>
      <c r="C9870">
        <v>1990</v>
      </c>
      <c r="D9870">
        <v>3939.4976000000001</v>
      </c>
    </row>
    <row r="9871" spans="1:4" x14ac:dyDescent="0.35">
      <c r="A9871" t="s">
        <v>422</v>
      </c>
      <c r="B9871" t="s">
        <v>423</v>
      </c>
      <c r="C9871">
        <v>1991</v>
      </c>
      <c r="D9871">
        <v>3993.7844</v>
      </c>
    </row>
    <row r="9872" spans="1:4" x14ac:dyDescent="0.35">
      <c r="A9872" t="s">
        <v>422</v>
      </c>
      <c r="B9872" t="s">
        <v>423</v>
      </c>
      <c r="C9872">
        <v>1992</v>
      </c>
      <c r="D9872">
        <v>3792.2543999999998</v>
      </c>
    </row>
    <row r="9873" spans="1:4" x14ac:dyDescent="0.35">
      <c r="A9873" t="s">
        <v>422</v>
      </c>
      <c r="B9873" t="s">
        <v>423</v>
      </c>
      <c r="C9873">
        <v>1993</v>
      </c>
      <c r="D9873">
        <v>3781.1532999999999</v>
      </c>
    </row>
    <row r="9874" spans="1:4" x14ac:dyDescent="0.35">
      <c r="A9874" t="s">
        <v>422</v>
      </c>
      <c r="B9874" t="s">
        <v>423</v>
      </c>
      <c r="C9874">
        <v>1994</v>
      </c>
      <c r="D9874">
        <v>5135.1724000000004</v>
      </c>
    </row>
    <row r="9875" spans="1:4" x14ac:dyDescent="0.35">
      <c r="A9875" t="s">
        <v>422</v>
      </c>
      <c r="B9875" t="s">
        <v>423</v>
      </c>
      <c r="C9875">
        <v>1995</v>
      </c>
      <c r="D9875">
        <v>4638.9979999999996</v>
      </c>
    </row>
    <row r="9876" spans="1:4" x14ac:dyDescent="0.35">
      <c r="A9876" t="s">
        <v>422</v>
      </c>
      <c r="B9876" t="s">
        <v>423</v>
      </c>
      <c r="C9876">
        <v>1996</v>
      </c>
      <c r="D9876">
        <v>5269.2826999999997</v>
      </c>
    </row>
    <row r="9877" spans="1:4" x14ac:dyDescent="0.35">
      <c r="A9877" t="s">
        <v>422</v>
      </c>
      <c r="B9877" t="s">
        <v>423</v>
      </c>
      <c r="C9877">
        <v>1997</v>
      </c>
      <c r="D9877">
        <v>5492.21</v>
      </c>
    </row>
    <row r="9878" spans="1:4" x14ac:dyDescent="0.35">
      <c r="A9878" t="s">
        <v>422</v>
      </c>
      <c r="B9878" t="s">
        <v>423</v>
      </c>
      <c r="C9878">
        <v>1998</v>
      </c>
      <c r="D9878">
        <v>5544.9369999999999</v>
      </c>
    </row>
    <row r="9879" spans="1:4" x14ac:dyDescent="0.35">
      <c r="A9879" t="s">
        <v>422</v>
      </c>
      <c r="B9879" t="s">
        <v>423</v>
      </c>
      <c r="C9879">
        <v>1999</v>
      </c>
      <c r="D9879">
        <v>5509.6080000000002</v>
      </c>
    </row>
    <row r="9880" spans="1:4" x14ac:dyDescent="0.35">
      <c r="A9880" t="s">
        <v>422</v>
      </c>
      <c r="B9880" t="s">
        <v>423</v>
      </c>
      <c r="C9880">
        <v>2000</v>
      </c>
      <c r="D9880">
        <v>4266.6880000000001</v>
      </c>
    </row>
    <row r="9881" spans="1:4" x14ac:dyDescent="0.35">
      <c r="A9881" t="s">
        <v>422</v>
      </c>
      <c r="B9881" t="s">
        <v>423</v>
      </c>
      <c r="C9881">
        <v>2001</v>
      </c>
      <c r="D9881">
        <v>3820.2944000000002</v>
      </c>
    </row>
    <row r="9882" spans="1:4" x14ac:dyDescent="0.35">
      <c r="A9882" t="s">
        <v>422</v>
      </c>
      <c r="B9882" t="s">
        <v>423</v>
      </c>
      <c r="C9882">
        <v>2002</v>
      </c>
      <c r="D9882">
        <v>4119.1040000000003</v>
      </c>
    </row>
    <row r="9883" spans="1:4" x14ac:dyDescent="0.35">
      <c r="A9883" t="s">
        <v>422</v>
      </c>
      <c r="B9883" t="s">
        <v>423</v>
      </c>
      <c r="C9883">
        <v>2003</v>
      </c>
      <c r="D9883">
        <v>5046.3364000000001</v>
      </c>
    </row>
    <row r="9884" spans="1:4" x14ac:dyDescent="0.35">
      <c r="A9884" t="s">
        <v>422</v>
      </c>
      <c r="B9884" t="s">
        <v>423</v>
      </c>
      <c r="C9884">
        <v>2004</v>
      </c>
      <c r="D9884">
        <v>4646.5349999999999</v>
      </c>
    </row>
    <row r="9885" spans="1:4" x14ac:dyDescent="0.35">
      <c r="A9885" t="s">
        <v>422</v>
      </c>
      <c r="B9885" t="s">
        <v>423</v>
      </c>
      <c r="C9885">
        <v>2005</v>
      </c>
      <c r="D9885">
        <v>4920.1729999999998</v>
      </c>
    </row>
    <row r="9886" spans="1:4" x14ac:dyDescent="0.35">
      <c r="A9886" t="s">
        <v>422</v>
      </c>
      <c r="B9886" t="s">
        <v>423</v>
      </c>
      <c r="C9886">
        <v>2006</v>
      </c>
      <c r="D9886">
        <v>5504.1255000000001</v>
      </c>
    </row>
    <row r="9887" spans="1:4" x14ac:dyDescent="0.35">
      <c r="A9887" t="s">
        <v>422</v>
      </c>
      <c r="B9887" t="s">
        <v>423</v>
      </c>
      <c r="C9887">
        <v>2007</v>
      </c>
      <c r="D9887">
        <v>4691.0766999999996</v>
      </c>
    </row>
    <row r="9888" spans="1:4" x14ac:dyDescent="0.35">
      <c r="A9888" t="s">
        <v>422</v>
      </c>
      <c r="B9888" t="s">
        <v>423</v>
      </c>
      <c r="C9888">
        <v>2008</v>
      </c>
      <c r="D9888">
        <v>5052.0527000000002</v>
      </c>
    </row>
    <row r="9889" spans="1:4" x14ac:dyDescent="0.35">
      <c r="A9889" t="s">
        <v>422</v>
      </c>
      <c r="B9889" t="s">
        <v>423</v>
      </c>
      <c r="C9889">
        <v>2009</v>
      </c>
      <c r="D9889">
        <v>5474.1130000000003</v>
      </c>
    </row>
    <row r="9890" spans="1:4" x14ac:dyDescent="0.35">
      <c r="A9890" t="s">
        <v>422</v>
      </c>
      <c r="B9890" t="s">
        <v>423</v>
      </c>
      <c r="C9890">
        <v>2010</v>
      </c>
      <c r="D9890">
        <v>4973.2964000000002</v>
      </c>
    </row>
    <row r="9891" spans="1:4" x14ac:dyDescent="0.35">
      <c r="A9891" t="s">
        <v>422</v>
      </c>
      <c r="B9891" t="s">
        <v>423</v>
      </c>
      <c r="C9891">
        <v>2011</v>
      </c>
      <c r="D9891">
        <v>4698.8594000000003</v>
      </c>
    </row>
    <row r="9892" spans="1:4" x14ac:dyDescent="0.35">
      <c r="A9892" t="s">
        <v>422</v>
      </c>
      <c r="B9892" t="s">
        <v>423</v>
      </c>
      <c r="C9892">
        <v>2012</v>
      </c>
      <c r="D9892">
        <v>4776.9453000000003</v>
      </c>
    </row>
    <row r="9893" spans="1:4" x14ac:dyDescent="0.35">
      <c r="A9893" t="s">
        <v>422</v>
      </c>
      <c r="B9893" t="s">
        <v>423</v>
      </c>
      <c r="C9893">
        <v>2013</v>
      </c>
      <c r="D9893">
        <v>4671.3670000000002</v>
      </c>
    </row>
    <row r="9894" spans="1:4" x14ac:dyDescent="0.35">
      <c r="A9894" t="s">
        <v>422</v>
      </c>
      <c r="B9894" t="s">
        <v>423</v>
      </c>
      <c r="C9894">
        <v>2014</v>
      </c>
      <c r="D9894">
        <v>5078.4525999999996</v>
      </c>
    </row>
    <row r="9895" spans="1:4" x14ac:dyDescent="0.35">
      <c r="A9895" t="s">
        <v>422</v>
      </c>
      <c r="B9895" t="s">
        <v>423</v>
      </c>
      <c r="C9895">
        <v>2015</v>
      </c>
      <c r="D9895">
        <v>5324.3339999999998</v>
      </c>
    </row>
    <row r="9896" spans="1:4" x14ac:dyDescent="0.35">
      <c r="A9896" t="s">
        <v>422</v>
      </c>
      <c r="B9896" t="s">
        <v>423</v>
      </c>
      <c r="C9896">
        <v>2016</v>
      </c>
      <c r="D9896">
        <v>5667.7344000000003</v>
      </c>
    </row>
    <row r="9897" spans="1:4" x14ac:dyDescent="0.35">
      <c r="A9897" t="s">
        <v>422</v>
      </c>
      <c r="B9897" t="s">
        <v>423</v>
      </c>
      <c r="C9897">
        <v>2017</v>
      </c>
      <c r="D9897">
        <v>6738.1319999999996</v>
      </c>
    </row>
    <row r="9898" spans="1:4" x14ac:dyDescent="0.35">
      <c r="A9898" t="s">
        <v>422</v>
      </c>
      <c r="B9898" t="s">
        <v>423</v>
      </c>
      <c r="C9898">
        <v>2018</v>
      </c>
      <c r="D9898">
        <v>5828.6005999999998</v>
      </c>
    </row>
    <row r="9899" spans="1:4" x14ac:dyDescent="0.35">
      <c r="A9899" t="s">
        <v>422</v>
      </c>
      <c r="B9899" t="s">
        <v>423</v>
      </c>
      <c r="C9899">
        <v>2019</v>
      </c>
      <c r="D9899">
        <v>6422.8649999999998</v>
      </c>
    </row>
    <row r="9900" spans="1:4" x14ac:dyDescent="0.35">
      <c r="A9900" t="s">
        <v>422</v>
      </c>
      <c r="B9900" t="s">
        <v>423</v>
      </c>
      <c r="C9900">
        <v>2020</v>
      </c>
      <c r="D9900">
        <v>7485.4766</v>
      </c>
    </row>
    <row r="9901" spans="1:4" x14ac:dyDescent="0.35">
      <c r="A9901" t="s">
        <v>422</v>
      </c>
      <c r="B9901" t="s">
        <v>423</v>
      </c>
      <c r="C9901">
        <v>2021</v>
      </c>
      <c r="D9901">
        <v>7542.8329999999996</v>
      </c>
    </row>
    <row r="9902" spans="1:4" x14ac:dyDescent="0.35">
      <c r="A9902" t="s">
        <v>422</v>
      </c>
      <c r="B9902" t="s">
        <v>423</v>
      </c>
      <c r="C9902">
        <v>2022</v>
      </c>
      <c r="D9902">
        <v>6417.7163</v>
      </c>
    </row>
    <row r="9903" spans="1:4" x14ac:dyDescent="0.35">
      <c r="A9903" t="s">
        <v>422</v>
      </c>
      <c r="B9903" t="s">
        <v>423</v>
      </c>
      <c r="C9903">
        <v>2023</v>
      </c>
      <c r="D9903">
        <v>6819.3505999999998</v>
      </c>
    </row>
    <row r="9904" spans="1:4" x14ac:dyDescent="0.35">
      <c r="A9904" t="s">
        <v>424</v>
      </c>
      <c r="B9904" t="s">
        <v>425</v>
      </c>
      <c r="C9904">
        <v>1965</v>
      </c>
      <c r="D9904">
        <v>36217.64</v>
      </c>
    </row>
    <row r="9905" spans="1:4" x14ac:dyDescent="0.35">
      <c r="A9905" t="s">
        <v>424</v>
      </c>
      <c r="B9905" t="s">
        <v>425</v>
      </c>
      <c r="C9905">
        <v>1966</v>
      </c>
      <c r="D9905">
        <v>37942.093999999997</v>
      </c>
    </row>
    <row r="9906" spans="1:4" x14ac:dyDescent="0.35">
      <c r="A9906" t="s">
        <v>424</v>
      </c>
      <c r="B9906" t="s">
        <v>425</v>
      </c>
      <c r="C9906">
        <v>1967</v>
      </c>
      <c r="D9906">
        <v>39875.24</v>
      </c>
    </row>
    <row r="9907" spans="1:4" x14ac:dyDescent="0.35">
      <c r="A9907" t="s">
        <v>424</v>
      </c>
      <c r="B9907" t="s">
        <v>425</v>
      </c>
      <c r="C9907">
        <v>1968</v>
      </c>
      <c r="D9907">
        <v>40571.769999999997</v>
      </c>
    </row>
    <row r="9908" spans="1:4" x14ac:dyDescent="0.35">
      <c r="A9908" t="s">
        <v>424</v>
      </c>
      <c r="B9908" t="s">
        <v>425</v>
      </c>
      <c r="C9908">
        <v>1969</v>
      </c>
      <c r="D9908">
        <v>41339.599999999999</v>
      </c>
    </row>
    <row r="9909" spans="1:4" x14ac:dyDescent="0.35">
      <c r="A9909" t="s">
        <v>424</v>
      </c>
      <c r="B9909" t="s">
        <v>425</v>
      </c>
      <c r="C9909">
        <v>1970</v>
      </c>
      <c r="D9909">
        <v>45064.53</v>
      </c>
    </row>
    <row r="9910" spans="1:4" x14ac:dyDescent="0.35">
      <c r="A9910" t="s">
        <v>424</v>
      </c>
      <c r="B9910" t="s">
        <v>425</v>
      </c>
      <c r="C9910">
        <v>1971</v>
      </c>
      <c r="D9910">
        <v>45043.586000000003</v>
      </c>
    </row>
    <row r="9911" spans="1:4" x14ac:dyDescent="0.35">
      <c r="A9911" t="s">
        <v>424</v>
      </c>
      <c r="B9911" t="s">
        <v>425</v>
      </c>
      <c r="C9911">
        <v>1972</v>
      </c>
      <c r="D9911">
        <v>61328.684000000001</v>
      </c>
    </row>
    <row r="9912" spans="1:4" x14ac:dyDescent="0.35">
      <c r="A9912" t="s">
        <v>424</v>
      </c>
      <c r="B9912" t="s">
        <v>425</v>
      </c>
      <c r="C9912">
        <v>1973</v>
      </c>
      <c r="D9912">
        <v>60063.402000000002</v>
      </c>
    </row>
    <row r="9913" spans="1:4" x14ac:dyDescent="0.35">
      <c r="A9913" t="s">
        <v>424</v>
      </c>
      <c r="B9913" t="s">
        <v>425</v>
      </c>
      <c r="C9913">
        <v>1974</v>
      </c>
      <c r="D9913">
        <v>57135.42</v>
      </c>
    </row>
    <row r="9914" spans="1:4" x14ac:dyDescent="0.35">
      <c r="A9914" t="s">
        <v>424</v>
      </c>
      <c r="B9914" t="s">
        <v>425</v>
      </c>
      <c r="C9914">
        <v>1975</v>
      </c>
      <c r="D9914">
        <v>45482.847999999998</v>
      </c>
    </row>
    <row r="9915" spans="1:4" x14ac:dyDescent="0.35">
      <c r="A9915" t="s">
        <v>424</v>
      </c>
      <c r="B9915" t="s">
        <v>425</v>
      </c>
      <c r="C9915">
        <v>1976</v>
      </c>
      <c r="D9915">
        <v>50523.11</v>
      </c>
    </row>
    <row r="9916" spans="1:4" x14ac:dyDescent="0.35">
      <c r="A9916" t="s">
        <v>424</v>
      </c>
      <c r="B9916" t="s">
        <v>425</v>
      </c>
      <c r="C9916">
        <v>1977</v>
      </c>
      <c r="D9916">
        <v>51919.51</v>
      </c>
    </row>
    <row r="9917" spans="1:4" x14ac:dyDescent="0.35">
      <c r="A9917" t="s">
        <v>424</v>
      </c>
      <c r="B9917" t="s">
        <v>425</v>
      </c>
      <c r="C9917">
        <v>1978</v>
      </c>
      <c r="D9917">
        <v>51615.09</v>
      </c>
    </row>
    <row r="9918" spans="1:4" x14ac:dyDescent="0.35">
      <c r="A9918" t="s">
        <v>424</v>
      </c>
      <c r="B9918" t="s">
        <v>425</v>
      </c>
      <c r="C9918">
        <v>1979</v>
      </c>
      <c r="D9918">
        <v>45017.406000000003</v>
      </c>
    </row>
    <row r="9919" spans="1:4" x14ac:dyDescent="0.35">
      <c r="A9919" t="s">
        <v>424</v>
      </c>
      <c r="B9919" t="s">
        <v>425</v>
      </c>
      <c r="C9919">
        <v>1980</v>
      </c>
      <c r="D9919">
        <v>42745.934000000001</v>
      </c>
    </row>
    <row r="9920" spans="1:4" x14ac:dyDescent="0.35">
      <c r="A9920" t="s">
        <v>424</v>
      </c>
      <c r="B9920" t="s">
        <v>425</v>
      </c>
      <c r="C9920">
        <v>1981</v>
      </c>
      <c r="D9920">
        <v>44603.105000000003</v>
      </c>
    </row>
    <row r="9921" spans="1:4" x14ac:dyDescent="0.35">
      <c r="A9921" t="s">
        <v>424</v>
      </c>
      <c r="B9921" t="s">
        <v>425</v>
      </c>
      <c r="C9921">
        <v>1982</v>
      </c>
      <c r="D9921">
        <v>51800.644999999997</v>
      </c>
    </row>
    <row r="9922" spans="1:4" x14ac:dyDescent="0.35">
      <c r="A9922" t="s">
        <v>424</v>
      </c>
      <c r="B9922" t="s">
        <v>425</v>
      </c>
      <c r="C9922">
        <v>1983</v>
      </c>
      <c r="D9922">
        <v>49991.785000000003</v>
      </c>
    </row>
    <row r="9923" spans="1:4" x14ac:dyDescent="0.35">
      <c r="A9923" t="s">
        <v>424</v>
      </c>
      <c r="B9923" t="s">
        <v>425</v>
      </c>
      <c r="C9923">
        <v>1984</v>
      </c>
      <c r="D9923">
        <v>48753.214999999997</v>
      </c>
    </row>
    <row r="9924" spans="1:4" x14ac:dyDescent="0.35">
      <c r="A9924" t="s">
        <v>424</v>
      </c>
      <c r="B9924" t="s">
        <v>425</v>
      </c>
      <c r="C9924">
        <v>1985</v>
      </c>
      <c r="D9924">
        <v>49775.741999999998</v>
      </c>
    </row>
    <row r="9925" spans="1:4" x14ac:dyDescent="0.35">
      <c r="A9925" t="s">
        <v>424</v>
      </c>
      <c r="B9925" t="s">
        <v>425</v>
      </c>
      <c r="C9925">
        <v>1986</v>
      </c>
      <c r="D9925">
        <v>51076.152000000002</v>
      </c>
    </row>
    <row r="9926" spans="1:4" x14ac:dyDescent="0.35">
      <c r="A9926" t="s">
        <v>424</v>
      </c>
      <c r="B9926" t="s">
        <v>425</v>
      </c>
      <c r="C9926">
        <v>1987</v>
      </c>
      <c r="D9926">
        <v>47655.116999999998</v>
      </c>
    </row>
    <row r="9927" spans="1:4" x14ac:dyDescent="0.35">
      <c r="A9927" t="s">
        <v>424</v>
      </c>
      <c r="B9927" t="s">
        <v>425</v>
      </c>
      <c r="C9927">
        <v>1988</v>
      </c>
      <c r="D9927">
        <v>51829.54</v>
      </c>
    </row>
    <row r="9928" spans="1:4" x14ac:dyDescent="0.35">
      <c r="A9928" t="s">
        <v>424</v>
      </c>
      <c r="B9928" t="s">
        <v>425</v>
      </c>
      <c r="C9928">
        <v>1989</v>
      </c>
      <c r="D9928">
        <v>50516.36</v>
      </c>
    </row>
    <row r="9929" spans="1:4" x14ac:dyDescent="0.35">
      <c r="A9929" t="s">
        <v>424</v>
      </c>
      <c r="B9929" t="s">
        <v>425</v>
      </c>
      <c r="C9929">
        <v>1990</v>
      </c>
      <c r="D9929">
        <v>55581.472999999998</v>
      </c>
    </row>
    <row r="9930" spans="1:4" x14ac:dyDescent="0.35">
      <c r="A9930" t="s">
        <v>424</v>
      </c>
      <c r="B9930" t="s">
        <v>425</v>
      </c>
      <c r="C9930">
        <v>1991</v>
      </c>
      <c r="D9930">
        <v>54975.675999999999</v>
      </c>
    </row>
    <row r="9931" spans="1:4" x14ac:dyDescent="0.35">
      <c r="A9931" t="s">
        <v>424</v>
      </c>
      <c r="B9931" t="s">
        <v>425</v>
      </c>
      <c r="C9931">
        <v>1992</v>
      </c>
      <c r="D9931">
        <v>57755.402000000002</v>
      </c>
    </row>
    <row r="9932" spans="1:4" x14ac:dyDescent="0.35">
      <c r="A9932" t="s">
        <v>424</v>
      </c>
      <c r="B9932" t="s">
        <v>425</v>
      </c>
      <c r="C9932">
        <v>1993</v>
      </c>
      <c r="D9932">
        <v>60460.055</v>
      </c>
    </row>
    <row r="9933" spans="1:4" x14ac:dyDescent="0.35">
      <c r="A9933" t="s">
        <v>424</v>
      </c>
      <c r="B9933" t="s">
        <v>425</v>
      </c>
      <c r="C9933">
        <v>1994</v>
      </c>
      <c r="D9933">
        <v>63680.741999999998</v>
      </c>
    </row>
    <row r="9934" spans="1:4" x14ac:dyDescent="0.35">
      <c r="A9934" t="s">
        <v>424</v>
      </c>
      <c r="B9934" t="s">
        <v>425</v>
      </c>
      <c r="C9934">
        <v>1995</v>
      </c>
      <c r="D9934">
        <v>68695.37</v>
      </c>
    </row>
    <row r="9935" spans="1:4" x14ac:dyDescent="0.35">
      <c r="A9935" t="s">
        <v>424</v>
      </c>
      <c r="B9935" t="s">
        <v>425</v>
      </c>
      <c r="C9935">
        <v>1996</v>
      </c>
      <c r="D9935">
        <v>77483.58</v>
      </c>
    </row>
    <row r="9936" spans="1:4" x14ac:dyDescent="0.35">
      <c r="A9936" t="s">
        <v>424</v>
      </c>
      <c r="B9936" t="s">
        <v>425</v>
      </c>
      <c r="C9936">
        <v>1997</v>
      </c>
      <c r="D9936">
        <v>77172.804999999993</v>
      </c>
    </row>
    <row r="9937" spans="1:4" x14ac:dyDescent="0.35">
      <c r="A9937" t="s">
        <v>424</v>
      </c>
      <c r="B9937" t="s">
        <v>425</v>
      </c>
      <c r="C9937">
        <v>1998</v>
      </c>
      <c r="D9937">
        <v>78071.28</v>
      </c>
    </row>
    <row r="9938" spans="1:4" x14ac:dyDescent="0.35">
      <c r="A9938" t="s">
        <v>424</v>
      </c>
      <c r="B9938" t="s">
        <v>425</v>
      </c>
      <c r="C9938">
        <v>1999</v>
      </c>
      <c r="D9938">
        <v>86474.559999999998</v>
      </c>
    </row>
    <row r="9939" spans="1:4" x14ac:dyDescent="0.35">
      <c r="A9939" t="s">
        <v>424</v>
      </c>
      <c r="B9939" t="s">
        <v>425</v>
      </c>
      <c r="C9939">
        <v>2000</v>
      </c>
      <c r="D9939">
        <v>90199.23</v>
      </c>
    </row>
    <row r="9940" spans="1:4" x14ac:dyDescent="0.35">
      <c r="A9940" t="s">
        <v>424</v>
      </c>
      <c r="B9940" t="s">
        <v>425</v>
      </c>
      <c r="C9940">
        <v>2001</v>
      </c>
      <c r="D9940">
        <v>95792.36</v>
      </c>
    </row>
    <row r="9941" spans="1:4" x14ac:dyDescent="0.35">
      <c r="A9941" t="s">
        <v>424</v>
      </c>
      <c r="B9941" t="s">
        <v>425</v>
      </c>
      <c r="C9941">
        <v>2002</v>
      </c>
      <c r="D9941">
        <v>106069.664</v>
      </c>
    </row>
    <row r="9942" spans="1:4" x14ac:dyDescent="0.35">
      <c r="A9942" t="s">
        <v>424</v>
      </c>
      <c r="B9942" t="s">
        <v>425</v>
      </c>
      <c r="C9942">
        <v>2003</v>
      </c>
      <c r="D9942">
        <v>115621.21</v>
      </c>
    </row>
    <row r="9943" spans="1:4" x14ac:dyDescent="0.35">
      <c r="A9943" t="s">
        <v>424</v>
      </c>
      <c r="B9943" t="s">
        <v>425</v>
      </c>
      <c r="C9943">
        <v>2004</v>
      </c>
      <c r="D9943">
        <v>126194.44</v>
      </c>
    </row>
    <row r="9944" spans="1:4" x14ac:dyDescent="0.35">
      <c r="A9944" t="s">
        <v>424</v>
      </c>
      <c r="B9944" t="s">
        <v>425</v>
      </c>
      <c r="C9944">
        <v>2005</v>
      </c>
      <c r="D9944">
        <v>138480.67000000001</v>
      </c>
    </row>
    <row r="9945" spans="1:4" x14ac:dyDescent="0.35">
      <c r="A9945" t="s">
        <v>424</v>
      </c>
      <c r="B9945" t="s">
        <v>425</v>
      </c>
      <c r="C9945">
        <v>2006</v>
      </c>
      <c r="D9945">
        <v>159670.76999999999</v>
      </c>
    </row>
    <row r="9946" spans="1:4" x14ac:dyDescent="0.35">
      <c r="A9946" t="s">
        <v>424</v>
      </c>
      <c r="B9946" t="s">
        <v>425</v>
      </c>
      <c r="C9946">
        <v>2007</v>
      </c>
      <c r="D9946">
        <v>162135.04999999999</v>
      </c>
    </row>
    <row r="9947" spans="1:4" x14ac:dyDescent="0.35">
      <c r="A9947" t="s">
        <v>424</v>
      </c>
      <c r="B9947" t="s">
        <v>425</v>
      </c>
      <c r="C9947">
        <v>2008</v>
      </c>
      <c r="D9947">
        <v>158945.20000000001</v>
      </c>
    </row>
    <row r="9948" spans="1:4" x14ac:dyDescent="0.35">
      <c r="A9948" t="s">
        <v>424</v>
      </c>
      <c r="B9948" t="s">
        <v>425</v>
      </c>
      <c r="C9948">
        <v>2009</v>
      </c>
      <c r="D9948">
        <v>156985.70000000001</v>
      </c>
    </row>
    <row r="9949" spans="1:4" x14ac:dyDescent="0.35">
      <c r="A9949" t="s">
        <v>424</v>
      </c>
      <c r="B9949" t="s">
        <v>425</v>
      </c>
      <c r="C9949">
        <v>2010</v>
      </c>
      <c r="D9949">
        <v>168405.95</v>
      </c>
    </row>
    <row r="9950" spans="1:4" x14ac:dyDescent="0.35">
      <c r="A9950" t="s">
        <v>424</v>
      </c>
      <c r="B9950" t="s">
        <v>425</v>
      </c>
      <c r="C9950">
        <v>2011</v>
      </c>
      <c r="D9950">
        <v>165262.56</v>
      </c>
    </row>
    <row r="9951" spans="1:4" x14ac:dyDescent="0.35">
      <c r="A9951" t="s">
        <v>424</v>
      </c>
      <c r="B9951" t="s">
        <v>425</v>
      </c>
      <c r="C9951">
        <v>2012</v>
      </c>
      <c r="D9951">
        <v>160933.16</v>
      </c>
    </row>
    <row r="9952" spans="1:4" x14ac:dyDescent="0.35">
      <c r="A9952" t="s">
        <v>424</v>
      </c>
      <c r="B9952" t="s">
        <v>425</v>
      </c>
      <c r="C9952">
        <v>2013</v>
      </c>
      <c r="D9952">
        <v>161807.72</v>
      </c>
    </row>
    <row r="9953" spans="1:4" x14ac:dyDescent="0.35">
      <c r="A9953" t="s">
        <v>424</v>
      </c>
      <c r="B9953" t="s">
        <v>425</v>
      </c>
      <c r="C9953">
        <v>2014</v>
      </c>
      <c r="D9953">
        <v>161022.28</v>
      </c>
    </row>
    <row r="9954" spans="1:4" x14ac:dyDescent="0.35">
      <c r="A9954" t="s">
        <v>424</v>
      </c>
      <c r="B9954" t="s">
        <v>425</v>
      </c>
      <c r="C9954">
        <v>2015</v>
      </c>
      <c r="D9954">
        <v>155078.1</v>
      </c>
    </row>
    <row r="9955" spans="1:4" x14ac:dyDescent="0.35">
      <c r="A9955" t="s">
        <v>424</v>
      </c>
      <c r="B9955" t="s">
        <v>425</v>
      </c>
      <c r="C9955">
        <v>2016</v>
      </c>
      <c r="D9955">
        <v>136234.07999999999</v>
      </c>
    </row>
    <row r="9956" spans="1:4" x14ac:dyDescent="0.35">
      <c r="A9956" t="s">
        <v>424</v>
      </c>
      <c r="B9956" t="s">
        <v>425</v>
      </c>
      <c r="C9956">
        <v>2017</v>
      </c>
      <c r="D9956">
        <v>143272.67000000001</v>
      </c>
    </row>
    <row r="9957" spans="1:4" x14ac:dyDescent="0.35">
      <c r="A9957" t="s">
        <v>424</v>
      </c>
      <c r="B9957" t="s">
        <v>425</v>
      </c>
      <c r="C9957">
        <v>2018</v>
      </c>
      <c r="D9957">
        <v>131952.17000000001</v>
      </c>
    </row>
    <row r="9958" spans="1:4" x14ac:dyDescent="0.35">
      <c r="A9958" t="s">
        <v>424</v>
      </c>
      <c r="B9958" t="s">
        <v>425</v>
      </c>
      <c r="C9958">
        <v>2019</v>
      </c>
      <c r="D9958">
        <v>131459</v>
      </c>
    </row>
    <row r="9959" spans="1:4" x14ac:dyDescent="0.35">
      <c r="A9959" t="s">
        <v>424</v>
      </c>
      <c r="B9959" t="s">
        <v>425</v>
      </c>
      <c r="C9959">
        <v>2020</v>
      </c>
      <c r="D9959">
        <v>114341.89</v>
      </c>
    </row>
    <row r="9960" spans="1:4" x14ac:dyDescent="0.35">
      <c r="A9960" t="s">
        <v>424</v>
      </c>
      <c r="B9960" t="s">
        <v>425</v>
      </c>
      <c r="C9960">
        <v>2021</v>
      </c>
      <c r="D9960">
        <v>116369.27</v>
      </c>
    </row>
    <row r="9961" spans="1:4" x14ac:dyDescent="0.35">
      <c r="A9961" t="s">
        <v>424</v>
      </c>
      <c r="B9961" t="s">
        <v>425</v>
      </c>
      <c r="C9961">
        <v>2022</v>
      </c>
      <c r="D9961">
        <v>115685.42</v>
      </c>
    </row>
    <row r="9962" spans="1:4" x14ac:dyDescent="0.35">
      <c r="A9962" t="s">
        <v>424</v>
      </c>
      <c r="B9962" t="s">
        <v>425</v>
      </c>
      <c r="C9962">
        <v>2023</v>
      </c>
      <c r="D9962">
        <v>109068.18</v>
      </c>
    </row>
    <row r="9963" spans="1:4" x14ac:dyDescent="0.35">
      <c r="A9963" t="s">
        <v>424</v>
      </c>
      <c r="B9963" t="s">
        <v>425</v>
      </c>
      <c r="C9963">
        <v>2024</v>
      </c>
      <c r="D9963">
        <v>105988.44</v>
      </c>
    </row>
    <row r="9964" spans="1:4" x14ac:dyDescent="0.35">
      <c r="A9964" t="s">
        <v>426</v>
      </c>
      <c r="B9964" t="s">
        <v>427</v>
      </c>
      <c r="C9964">
        <v>1980</v>
      </c>
      <c r="D9964">
        <v>5698.3469999999998</v>
      </c>
    </row>
    <row r="9965" spans="1:4" x14ac:dyDescent="0.35">
      <c r="A9965" t="s">
        <v>426</v>
      </c>
      <c r="B9965" t="s">
        <v>427</v>
      </c>
      <c r="C9965">
        <v>1981</v>
      </c>
      <c r="D9965">
        <v>6074.1379999999999</v>
      </c>
    </row>
    <row r="9966" spans="1:4" x14ac:dyDescent="0.35">
      <c r="A9966" t="s">
        <v>426</v>
      </c>
      <c r="B9966" t="s">
        <v>427</v>
      </c>
      <c r="C9966">
        <v>1982</v>
      </c>
      <c r="D9966">
        <v>5682.2266</v>
      </c>
    </row>
    <row r="9967" spans="1:4" x14ac:dyDescent="0.35">
      <c r="A9967" t="s">
        <v>426</v>
      </c>
      <c r="B9967" t="s">
        <v>427</v>
      </c>
      <c r="C9967">
        <v>1983</v>
      </c>
      <c r="D9967">
        <v>6280.88</v>
      </c>
    </row>
    <row r="9968" spans="1:4" x14ac:dyDescent="0.35">
      <c r="A9968" t="s">
        <v>426</v>
      </c>
      <c r="B9968" t="s">
        <v>427</v>
      </c>
      <c r="C9968">
        <v>1984</v>
      </c>
      <c r="D9968">
        <v>6754.8842999999997</v>
      </c>
    </row>
    <row r="9969" spans="1:4" x14ac:dyDescent="0.35">
      <c r="A9969" t="s">
        <v>426</v>
      </c>
      <c r="B9969" t="s">
        <v>427</v>
      </c>
      <c r="C9969">
        <v>1985</v>
      </c>
      <c r="D9969">
        <v>6758.88</v>
      </c>
    </row>
    <row r="9970" spans="1:4" x14ac:dyDescent="0.35">
      <c r="A9970" t="s">
        <v>426</v>
      </c>
      <c r="B9970" t="s">
        <v>427</v>
      </c>
      <c r="C9970">
        <v>1986</v>
      </c>
      <c r="D9970">
        <v>6953.2730000000001</v>
      </c>
    </row>
    <row r="9971" spans="1:4" x14ac:dyDescent="0.35">
      <c r="A9971" t="s">
        <v>426</v>
      </c>
      <c r="B9971" t="s">
        <v>427</v>
      </c>
      <c r="C9971">
        <v>1987</v>
      </c>
      <c r="D9971">
        <v>6301.4594999999999</v>
      </c>
    </row>
    <row r="9972" spans="1:4" x14ac:dyDescent="0.35">
      <c r="A9972" t="s">
        <v>426</v>
      </c>
      <c r="B9972" t="s">
        <v>427</v>
      </c>
      <c r="C9972">
        <v>1988</v>
      </c>
      <c r="D9972">
        <v>6616.2646000000004</v>
      </c>
    </row>
    <row r="9973" spans="1:4" x14ac:dyDescent="0.35">
      <c r="A9973" t="s">
        <v>426</v>
      </c>
      <c r="B9973" t="s">
        <v>427</v>
      </c>
      <c r="C9973">
        <v>1989</v>
      </c>
      <c r="D9973">
        <v>7244.0640000000003</v>
      </c>
    </row>
    <row r="9974" spans="1:4" x14ac:dyDescent="0.35">
      <c r="A9974" t="s">
        <v>426</v>
      </c>
      <c r="B9974" t="s">
        <v>427</v>
      </c>
      <c r="C9974">
        <v>1990</v>
      </c>
      <c r="D9974">
        <v>7048.0209999999997</v>
      </c>
    </row>
    <row r="9975" spans="1:4" x14ac:dyDescent="0.35">
      <c r="A9975" t="s">
        <v>426</v>
      </c>
      <c r="B9975" t="s">
        <v>427</v>
      </c>
      <c r="C9975">
        <v>1991</v>
      </c>
      <c r="D9975">
        <v>5688.9345999999996</v>
      </c>
    </row>
    <row r="9976" spans="1:4" x14ac:dyDescent="0.35">
      <c r="A9976" t="s">
        <v>426</v>
      </c>
      <c r="B9976" t="s">
        <v>427</v>
      </c>
      <c r="C9976">
        <v>1992</v>
      </c>
      <c r="D9976">
        <v>6443.433</v>
      </c>
    </row>
    <row r="9977" spans="1:4" x14ac:dyDescent="0.35">
      <c r="A9977" t="s">
        <v>426</v>
      </c>
      <c r="B9977" t="s">
        <v>427</v>
      </c>
      <c r="C9977">
        <v>1993</v>
      </c>
      <c r="D9977">
        <v>7211.8383999999996</v>
      </c>
    </row>
    <row r="9978" spans="1:4" x14ac:dyDescent="0.35">
      <c r="A9978" t="s">
        <v>426</v>
      </c>
      <c r="B9978" t="s">
        <v>427</v>
      </c>
      <c r="C9978">
        <v>1994</v>
      </c>
      <c r="D9978">
        <v>7678.5879999999997</v>
      </c>
    </row>
    <row r="9979" spans="1:4" x14ac:dyDescent="0.35">
      <c r="A9979" t="s">
        <v>426</v>
      </c>
      <c r="B9979" t="s">
        <v>427</v>
      </c>
      <c r="C9979">
        <v>1995</v>
      </c>
      <c r="D9979">
        <v>6825.2740000000003</v>
      </c>
    </row>
    <row r="9980" spans="1:4" x14ac:dyDescent="0.35">
      <c r="A9980" t="s">
        <v>426</v>
      </c>
      <c r="B9980" t="s">
        <v>427</v>
      </c>
      <c r="C9980">
        <v>1996</v>
      </c>
      <c r="D9980">
        <v>7222.4926999999998</v>
      </c>
    </row>
    <row r="9981" spans="1:4" x14ac:dyDescent="0.35">
      <c r="A9981" t="s">
        <v>426</v>
      </c>
      <c r="B9981" t="s">
        <v>427</v>
      </c>
      <c r="C9981">
        <v>1997</v>
      </c>
      <c r="D9981">
        <v>8280.4380000000001</v>
      </c>
    </row>
    <row r="9982" spans="1:4" x14ac:dyDescent="0.35">
      <c r="A9982" t="s">
        <v>426</v>
      </c>
      <c r="B9982" t="s">
        <v>427</v>
      </c>
      <c r="C9982">
        <v>1998</v>
      </c>
      <c r="D9982">
        <v>8789.375</v>
      </c>
    </row>
    <row r="9983" spans="1:4" x14ac:dyDescent="0.35">
      <c r="A9983" t="s">
        <v>426</v>
      </c>
      <c r="B9983" t="s">
        <v>427</v>
      </c>
      <c r="C9983">
        <v>1999</v>
      </c>
      <c r="D9983">
        <v>8746.6360000000004</v>
      </c>
    </row>
    <row r="9984" spans="1:4" x14ac:dyDescent="0.35">
      <c r="A9984" t="s">
        <v>426</v>
      </c>
      <c r="B9984" t="s">
        <v>427</v>
      </c>
      <c r="C9984">
        <v>2000</v>
      </c>
      <c r="D9984">
        <v>9104.6769999999997</v>
      </c>
    </row>
    <row r="9985" spans="1:4" x14ac:dyDescent="0.35">
      <c r="A9985" t="s">
        <v>426</v>
      </c>
      <c r="B9985" t="s">
        <v>427</v>
      </c>
      <c r="C9985">
        <v>2001</v>
      </c>
      <c r="D9985">
        <v>10003.665999999999</v>
      </c>
    </row>
    <row r="9986" spans="1:4" x14ac:dyDescent="0.35">
      <c r="A9986" t="s">
        <v>426</v>
      </c>
      <c r="B9986" t="s">
        <v>427</v>
      </c>
      <c r="C9986">
        <v>2002</v>
      </c>
      <c r="D9986">
        <v>9796.6579999999994</v>
      </c>
    </row>
    <row r="9987" spans="1:4" x14ac:dyDescent="0.35">
      <c r="A9987" t="s">
        <v>426</v>
      </c>
      <c r="B9987" t="s">
        <v>427</v>
      </c>
      <c r="C9987">
        <v>2003</v>
      </c>
      <c r="D9987">
        <v>9540.3359999999993</v>
      </c>
    </row>
    <row r="9988" spans="1:4" x14ac:dyDescent="0.35">
      <c r="A9988" t="s">
        <v>426</v>
      </c>
      <c r="B9988" t="s">
        <v>427</v>
      </c>
      <c r="C9988">
        <v>2004</v>
      </c>
      <c r="D9988">
        <v>9638.2080000000005</v>
      </c>
    </row>
    <row r="9989" spans="1:4" x14ac:dyDescent="0.35">
      <c r="A9989" t="s">
        <v>426</v>
      </c>
      <c r="B9989" t="s">
        <v>427</v>
      </c>
      <c r="C9989">
        <v>2005</v>
      </c>
      <c r="D9989">
        <v>10374.793</v>
      </c>
    </row>
    <row r="9990" spans="1:4" x14ac:dyDescent="0.35">
      <c r="A9990" t="s">
        <v>426</v>
      </c>
      <c r="B9990" t="s">
        <v>427</v>
      </c>
      <c r="C9990">
        <v>2006</v>
      </c>
      <c r="D9990">
        <v>9707.5030000000006</v>
      </c>
    </row>
    <row r="9991" spans="1:4" x14ac:dyDescent="0.35">
      <c r="A9991" t="s">
        <v>426</v>
      </c>
      <c r="B9991" t="s">
        <v>427</v>
      </c>
      <c r="C9991">
        <v>2007</v>
      </c>
      <c r="D9991">
        <v>8575.3369999999995</v>
      </c>
    </row>
    <row r="9992" spans="1:4" x14ac:dyDescent="0.35">
      <c r="A9992" t="s">
        <v>426</v>
      </c>
      <c r="B9992" t="s">
        <v>427</v>
      </c>
      <c r="C9992">
        <v>2008</v>
      </c>
      <c r="D9992">
        <v>9829.7960000000003</v>
      </c>
    </row>
    <row r="9993" spans="1:4" x14ac:dyDescent="0.35">
      <c r="A9993" t="s">
        <v>426</v>
      </c>
      <c r="B9993" t="s">
        <v>427</v>
      </c>
      <c r="C9993">
        <v>2009</v>
      </c>
      <c r="D9993">
        <v>8095.1562000000004</v>
      </c>
    </row>
    <row r="9994" spans="1:4" x14ac:dyDescent="0.35">
      <c r="A9994" t="s">
        <v>426</v>
      </c>
      <c r="B9994" t="s">
        <v>427</v>
      </c>
      <c r="C9994">
        <v>2010</v>
      </c>
      <c r="D9994">
        <v>8215.607</v>
      </c>
    </row>
    <row r="9995" spans="1:4" x14ac:dyDescent="0.35">
      <c r="A9995" t="s">
        <v>426</v>
      </c>
      <c r="B9995" t="s">
        <v>427</v>
      </c>
      <c r="C9995">
        <v>2011</v>
      </c>
      <c r="D9995">
        <v>7754.1710000000003</v>
      </c>
    </row>
    <row r="9996" spans="1:4" x14ac:dyDescent="0.35">
      <c r="A9996" t="s">
        <v>426</v>
      </c>
      <c r="B9996" t="s">
        <v>427</v>
      </c>
      <c r="C9996">
        <v>2012</v>
      </c>
      <c r="D9996">
        <v>8405.116</v>
      </c>
    </row>
    <row r="9997" spans="1:4" x14ac:dyDescent="0.35">
      <c r="A9997" t="s">
        <v>426</v>
      </c>
      <c r="B9997" t="s">
        <v>427</v>
      </c>
      <c r="C9997">
        <v>2013</v>
      </c>
      <c r="D9997">
        <v>8780.3150000000005</v>
      </c>
    </row>
    <row r="9998" spans="1:4" x14ac:dyDescent="0.35">
      <c r="A9998" t="s">
        <v>426</v>
      </c>
      <c r="B9998" t="s">
        <v>427</v>
      </c>
      <c r="C9998">
        <v>2014</v>
      </c>
      <c r="D9998">
        <v>9543.2880000000005</v>
      </c>
    </row>
    <row r="9999" spans="1:4" x14ac:dyDescent="0.35">
      <c r="A9999" t="s">
        <v>426</v>
      </c>
      <c r="B9999" t="s">
        <v>427</v>
      </c>
      <c r="C9999">
        <v>2015</v>
      </c>
      <c r="D9999">
        <v>9753.8739999999998</v>
      </c>
    </row>
    <row r="10000" spans="1:4" x14ac:dyDescent="0.35">
      <c r="A10000" t="s">
        <v>426</v>
      </c>
      <c r="B10000" t="s">
        <v>427</v>
      </c>
      <c r="C10000">
        <v>2016</v>
      </c>
      <c r="D10000">
        <v>9623.3955000000005</v>
      </c>
    </row>
    <row r="10001" spans="1:4" x14ac:dyDescent="0.35">
      <c r="A10001" t="s">
        <v>426</v>
      </c>
      <c r="B10001" t="s">
        <v>427</v>
      </c>
      <c r="C10001">
        <v>2017</v>
      </c>
      <c r="D10001">
        <v>10090.969999999999</v>
      </c>
    </row>
    <row r="10002" spans="1:4" x14ac:dyDescent="0.35">
      <c r="A10002" t="s">
        <v>426</v>
      </c>
      <c r="B10002" t="s">
        <v>427</v>
      </c>
      <c r="C10002">
        <v>2018</v>
      </c>
      <c r="D10002">
        <v>10194.450999999999</v>
      </c>
    </row>
    <row r="10003" spans="1:4" x14ac:dyDescent="0.35">
      <c r="A10003" t="s">
        <v>426</v>
      </c>
      <c r="B10003" t="s">
        <v>427</v>
      </c>
      <c r="C10003">
        <v>2019</v>
      </c>
      <c r="D10003">
        <v>10254.706</v>
      </c>
    </row>
    <row r="10004" spans="1:4" x14ac:dyDescent="0.35">
      <c r="A10004" t="s">
        <v>426</v>
      </c>
      <c r="B10004" t="s">
        <v>427</v>
      </c>
      <c r="C10004">
        <v>2020</v>
      </c>
      <c r="D10004">
        <v>9381.0910000000003</v>
      </c>
    </row>
    <row r="10005" spans="1:4" x14ac:dyDescent="0.35">
      <c r="A10005" t="s">
        <v>426</v>
      </c>
      <c r="B10005" t="s">
        <v>427</v>
      </c>
      <c r="C10005">
        <v>2021</v>
      </c>
      <c r="D10005">
        <v>10189.536</v>
      </c>
    </row>
    <row r="10006" spans="1:4" x14ac:dyDescent="0.35">
      <c r="A10006" t="s">
        <v>426</v>
      </c>
      <c r="B10006" t="s">
        <v>427</v>
      </c>
      <c r="C10006">
        <v>2022</v>
      </c>
      <c r="D10006">
        <v>10087.191000000001</v>
      </c>
    </row>
    <row r="10007" spans="1:4" x14ac:dyDescent="0.35">
      <c r="A10007" t="s">
        <v>426</v>
      </c>
      <c r="B10007" t="s">
        <v>427</v>
      </c>
      <c r="C10007">
        <v>2023</v>
      </c>
      <c r="D10007">
        <v>9892.2070000000003</v>
      </c>
    </row>
    <row r="10008" spans="1:4" x14ac:dyDescent="0.35">
      <c r="A10008" t="s">
        <v>428</v>
      </c>
      <c r="B10008" t="s">
        <v>429</v>
      </c>
      <c r="C10008">
        <v>1965</v>
      </c>
      <c r="D10008">
        <v>2826.7966000000001</v>
      </c>
    </row>
    <row r="10009" spans="1:4" x14ac:dyDescent="0.35">
      <c r="A10009" t="s">
        <v>428</v>
      </c>
      <c r="B10009" t="s">
        <v>429</v>
      </c>
      <c r="C10009">
        <v>1966</v>
      </c>
      <c r="D10009">
        <v>3162.2532000000001</v>
      </c>
    </row>
    <row r="10010" spans="1:4" x14ac:dyDescent="0.35">
      <c r="A10010" t="s">
        <v>428</v>
      </c>
      <c r="B10010" t="s">
        <v>429</v>
      </c>
      <c r="C10010">
        <v>1967</v>
      </c>
      <c r="D10010">
        <v>3187.732</v>
      </c>
    </row>
    <row r="10011" spans="1:4" x14ac:dyDescent="0.35">
      <c r="A10011" t="s">
        <v>428</v>
      </c>
      <c r="B10011" t="s">
        <v>429</v>
      </c>
      <c r="C10011">
        <v>1968</v>
      </c>
      <c r="D10011">
        <v>3620.2905000000001</v>
      </c>
    </row>
    <row r="10012" spans="1:4" x14ac:dyDescent="0.35">
      <c r="A10012" t="s">
        <v>428</v>
      </c>
      <c r="B10012" t="s">
        <v>429</v>
      </c>
      <c r="C10012">
        <v>1969</v>
      </c>
      <c r="D10012">
        <v>3856.8159999999998</v>
      </c>
    </row>
    <row r="10013" spans="1:4" x14ac:dyDescent="0.35">
      <c r="A10013" t="s">
        <v>428</v>
      </c>
      <c r="B10013" t="s">
        <v>429</v>
      </c>
      <c r="C10013">
        <v>1970</v>
      </c>
      <c r="D10013">
        <v>4003.5212000000001</v>
      </c>
    </row>
    <row r="10014" spans="1:4" x14ac:dyDescent="0.35">
      <c r="A10014" t="s">
        <v>428</v>
      </c>
      <c r="B10014" t="s">
        <v>429</v>
      </c>
      <c r="C10014">
        <v>1971</v>
      </c>
      <c r="D10014">
        <v>4328.0806000000002</v>
      </c>
    </row>
    <row r="10015" spans="1:4" x14ac:dyDescent="0.35">
      <c r="A10015" t="s">
        <v>428</v>
      </c>
      <c r="B10015" t="s">
        <v>429</v>
      </c>
      <c r="C10015">
        <v>1972</v>
      </c>
      <c r="D10015">
        <v>4720.9184999999998</v>
      </c>
    </row>
    <row r="10016" spans="1:4" x14ac:dyDescent="0.35">
      <c r="A10016" t="s">
        <v>428</v>
      </c>
      <c r="B10016" t="s">
        <v>429</v>
      </c>
      <c r="C10016">
        <v>1973</v>
      </c>
      <c r="D10016">
        <v>5227.6943000000001</v>
      </c>
    </row>
    <row r="10017" spans="1:4" x14ac:dyDescent="0.35">
      <c r="A10017" t="s">
        <v>428</v>
      </c>
      <c r="B10017" t="s">
        <v>429</v>
      </c>
      <c r="C10017">
        <v>1974</v>
      </c>
      <c r="D10017">
        <v>5214.5039999999999</v>
      </c>
    </row>
    <row r="10018" spans="1:4" x14ac:dyDescent="0.35">
      <c r="A10018" t="s">
        <v>428</v>
      </c>
      <c r="B10018" t="s">
        <v>429</v>
      </c>
      <c r="C10018">
        <v>1975</v>
      </c>
      <c r="D10018">
        <v>5692.2830000000004</v>
      </c>
    </row>
    <row r="10019" spans="1:4" x14ac:dyDescent="0.35">
      <c r="A10019" t="s">
        <v>428</v>
      </c>
      <c r="B10019" t="s">
        <v>429</v>
      </c>
      <c r="C10019">
        <v>1976</v>
      </c>
      <c r="D10019">
        <v>6281.5029999999997</v>
      </c>
    </row>
    <row r="10020" spans="1:4" x14ac:dyDescent="0.35">
      <c r="A10020" t="s">
        <v>428</v>
      </c>
      <c r="B10020" t="s">
        <v>429</v>
      </c>
      <c r="C10020">
        <v>1977</v>
      </c>
      <c r="D10020">
        <v>6735.1283999999996</v>
      </c>
    </row>
    <row r="10021" spans="1:4" x14ac:dyDescent="0.35">
      <c r="A10021" t="s">
        <v>428</v>
      </c>
      <c r="B10021" t="s">
        <v>429</v>
      </c>
      <c r="C10021">
        <v>1978</v>
      </c>
      <c r="D10021">
        <v>6988.7489999999998</v>
      </c>
    </row>
    <row r="10022" spans="1:4" x14ac:dyDescent="0.35">
      <c r="A10022" t="s">
        <v>428</v>
      </c>
      <c r="B10022" t="s">
        <v>429</v>
      </c>
      <c r="C10022">
        <v>1979</v>
      </c>
      <c r="D10022">
        <v>6453.8109999999997</v>
      </c>
    </row>
    <row r="10023" spans="1:4" x14ac:dyDescent="0.35">
      <c r="A10023" t="s">
        <v>428</v>
      </c>
      <c r="B10023" t="s">
        <v>429</v>
      </c>
      <c r="C10023">
        <v>1980</v>
      </c>
      <c r="D10023">
        <v>6573.5635000000002</v>
      </c>
    </row>
    <row r="10024" spans="1:4" x14ac:dyDescent="0.35">
      <c r="A10024" t="s">
        <v>428</v>
      </c>
      <c r="B10024" t="s">
        <v>429</v>
      </c>
      <c r="C10024">
        <v>1981</v>
      </c>
      <c r="D10024">
        <v>6502.1959999999999</v>
      </c>
    </row>
    <row r="10025" spans="1:4" x14ac:dyDescent="0.35">
      <c r="A10025" t="s">
        <v>428</v>
      </c>
      <c r="B10025" t="s">
        <v>429</v>
      </c>
      <c r="C10025">
        <v>1982</v>
      </c>
      <c r="D10025">
        <v>6945.6180000000004</v>
      </c>
    </row>
    <row r="10026" spans="1:4" x14ac:dyDescent="0.35">
      <c r="A10026" t="s">
        <v>428</v>
      </c>
      <c r="B10026" t="s">
        <v>429</v>
      </c>
      <c r="C10026">
        <v>1983</v>
      </c>
      <c r="D10026">
        <v>7011.9830000000002</v>
      </c>
    </row>
    <row r="10027" spans="1:4" x14ac:dyDescent="0.35">
      <c r="A10027" t="s">
        <v>428</v>
      </c>
      <c r="B10027" t="s">
        <v>429</v>
      </c>
      <c r="C10027">
        <v>1984</v>
      </c>
      <c r="D10027">
        <v>7215.5450000000001</v>
      </c>
    </row>
    <row r="10028" spans="1:4" x14ac:dyDescent="0.35">
      <c r="A10028" t="s">
        <v>428</v>
      </c>
      <c r="B10028" t="s">
        <v>429</v>
      </c>
      <c r="C10028">
        <v>1985</v>
      </c>
      <c r="D10028">
        <v>7617.1733000000004</v>
      </c>
    </row>
    <row r="10029" spans="1:4" x14ac:dyDescent="0.35">
      <c r="A10029" t="s">
        <v>428</v>
      </c>
      <c r="B10029" t="s">
        <v>429</v>
      </c>
      <c r="C10029">
        <v>1986</v>
      </c>
      <c r="D10029">
        <v>8125.1639999999998</v>
      </c>
    </row>
    <row r="10030" spans="1:4" x14ac:dyDescent="0.35">
      <c r="A10030" t="s">
        <v>428</v>
      </c>
      <c r="B10030" t="s">
        <v>429</v>
      </c>
      <c r="C10030">
        <v>1987</v>
      </c>
      <c r="D10030">
        <v>9075.7039999999997</v>
      </c>
    </row>
    <row r="10031" spans="1:4" x14ac:dyDescent="0.35">
      <c r="A10031" t="s">
        <v>428</v>
      </c>
      <c r="B10031" t="s">
        <v>429</v>
      </c>
      <c r="C10031">
        <v>1988</v>
      </c>
      <c r="D10031">
        <v>9782.7540000000008</v>
      </c>
    </row>
    <row r="10032" spans="1:4" x14ac:dyDescent="0.35">
      <c r="A10032" t="s">
        <v>428</v>
      </c>
      <c r="B10032" t="s">
        <v>429</v>
      </c>
      <c r="C10032">
        <v>1989</v>
      </c>
      <c r="D10032">
        <v>9415.1239999999998</v>
      </c>
    </row>
    <row r="10033" spans="1:4" x14ac:dyDescent="0.35">
      <c r="A10033" t="s">
        <v>428</v>
      </c>
      <c r="B10033" t="s">
        <v>429</v>
      </c>
      <c r="C10033">
        <v>1990</v>
      </c>
      <c r="D10033">
        <v>10020.522999999999</v>
      </c>
    </row>
    <row r="10034" spans="1:4" x14ac:dyDescent="0.35">
      <c r="A10034" t="s">
        <v>428</v>
      </c>
      <c r="B10034" t="s">
        <v>429</v>
      </c>
      <c r="C10034">
        <v>1991</v>
      </c>
      <c r="D10034">
        <v>10053.146000000001</v>
      </c>
    </row>
    <row r="10035" spans="1:4" x14ac:dyDescent="0.35">
      <c r="A10035" t="s">
        <v>428</v>
      </c>
      <c r="B10035" t="s">
        <v>429</v>
      </c>
      <c r="C10035">
        <v>1992</v>
      </c>
      <c r="D10035">
        <v>10394.637000000001</v>
      </c>
    </row>
    <row r="10036" spans="1:4" x14ac:dyDescent="0.35">
      <c r="A10036" t="s">
        <v>428</v>
      </c>
      <c r="B10036" t="s">
        <v>429</v>
      </c>
      <c r="C10036">
        <v>1993</v>
      </c>
      <c r="D10036">
        <v>11105.725</v>
      </c>
    </row>
    <row r="10037" spans="1:4" x14ac:dyDescent="0.35">
      <c r="A10037" t="s">
        <v>428</v>
      </c>
      <c r="B10037" t="s">
        <v>429</v>
      </c>
      <c r="C10037">
        <v>1994</v>
      </c>
      <c r="D10037">
        <v>10569.057000000001</v>
      </c>
    </row>
    <row r="10038" spans="1:4" x14ac:dyDescent="0.35">
      <c r="A10038" t="s">
        <v>428</v>
      </c>
      <c r="B10038" t="s">
        <v>429</v>
      </c>
      <c r="C10038">
        <v>1995</v>
      </c>
      <c r="D10038">
        <v>11636.42</v>
      </c>
    </row>
    <row r="10039" spans="1:4" x14ac:dyDescent="0.35">
      <c r="A10039" t="s">
        <v>428</v>
      </c>
      <c r="B10039" t="s">
        <v>429</v>
      </c>
      <c r="C10039">
        <v>1996</v>
      </c>
      <c r="D10039">
        <v>12504.012000000001</v>
      </c>
    </row>
    <row r="10040" spans="1:4" x14ac:dyDescent="0.35">
      <c r="A10040" t="s">
        <v>428</v>
      </c>
      <c r="B10040" t="s">
        <v>429</v>
      </c>
      <c r="C10040">
        <v>1997</v>
      </c>
      <c r="D10040">
        <v>12891.698</v>
      </c>
    </row>
    <row r="10041" spans="1:4" x14ac:dyDescent="0.35">
      <c r="A10041" t="s">
        <v>428</v>
      </c>
      <c r="B10041" t="s">
        <v>429</v>
      </c>
      <c r="C10041">
        <v>1998</v>
      </c>
      <c r="D10041">
        <v>13033.552</v>
      </c>
    </row>
    <row r="10042" spans="1:4" x14ac:dyDescent="0.35">
      <c r="A10042" t="s">
        <v>428</v>
      </c>
      <c r="B10042" t="s">
        <v>429</v>
      </c>
      <c r="C10042">
        <v>1999</v>
      </c>
      <c r="D10042">
        <v>12523.522999999999</v>
      </c>
    </row>
    <row r="10043" spans="1:4" x14ac:dyDescent="0.35">
      <c r="A10043" t="s">
        <v>428</v>
      </c>
      <c r="B10043" t="s">
        <v>429</v>
      </c>
      <c r="C10043">
        <v>2000</v>
      </c>
      <c r="D10043">
        <v>13198.735000000001</v>
      </c>
    </row>
    <row r="10044" spans="1:4" x14ac:dyDescent="0.35">
      <c r="A10044" t="s">
        <v>428</v>
      </c>
      <c r="B10044" t="s">
        <v>429</v>
      </c>
      <c r="C10044">
        <v>2001</v>
      </c>
      <c r="D10044">
        <v>11841.918</v>
      </c>
    </row>
    <row r="10045" spans="1:4" x14ac:dyDescent="0.35">
      <c r="A10045" t="s">
        <v>428</v>
      </c>
      <c r="B10045" t="s">
        <v>429</v>
      </c>
      <c r="C10045">
        <v>2002</v>
      </c>
      <c r="D10045">
        <v>12814.346</v>
      </c>
    </row>
    <row r="10046" spans="1:4" x14ac:dyDescent="0.35">
      <c r="A10046" t="s">
        <v>428</v>
      </c>
      <c r="B10046" t="s">
        <v>429</v>
      </c>
      <c r="C10046">
        <v>2003</v>
      </c>
      <c r="D10046">
        <v>13406.965</v>
      </c>
    </row>
    <row r="10047" spans="1:4" x14ac:dyDescent="0.35">
      <c r="A10047" t="s">
        <v>428</v>
      </c>
      <c r="B10047" t="s">
        <v>429</v>
      </c>
      <c r="C10047">
        <v>2004</v>
      </c>
      <c r="D10047">
        <v>14197.467000000001</v>
      </c>
    </row>
    <row r="10048" spans="1:4" x14ac:dyDescent="0.35">
      <c r="A10048" t="s">
        <v>428</v>
      </c>
      <c r="B10048" t="s">
        <v>429</v>
      </c>
      <c r="C10048">
        <v>2005</v>
      </c>
      <c r="D10048">
        <v>14367.83</v>
      </c>
    </row>
    <row r="10049" spans="1:4" x14ac:dyDescent="0.35">
      <c r="A10049" t="s">
        <v>428</v>
      </c>
      <c r="B10049" t="s">
        <v>429</v>
      </c>
      <c r="C10049">
        <v>2006</v>
      </c>
      <c r="D10049">
        <v>15776.227999999999</v>
      </c>
    </row>
    <row r="10050" spans="1:4" x14ac:dyDescent="0.35">
      <c r="A10050" t="s">
        <v>428</v>
      </c>
      <c r="B10050" t="s">
        <v>429</v>
      </c>
      <c r="C10050">
        <v>2007</v>
      </c>
      <c r="D10050">
        <v>16589.54</v>
      </c>
    </row>
    <row r="10051" spans="1:4" x14ac:dyDescent="0.35">
      <c r="A10051" t="s">
        <v>428</v>
      </c>
      <c r="B10051" t="s">
        <v>429</v>
      </c>
      <c r="C10051">
        <v>2008</v>
      </c>
      <c r="D10051">
        <v>16442.740000000002</v>
      </c>
    </row>
    <row r="10052" spans="1:4" x14ac:dyDescent="0.35">
      <c r="A10052" t="s">
        <v>428</v>
      </c>
      <c r="B10052" t="s">
        <v>429</v>
      </c>
      <c r="C10052">
        <v>2009</v>
      </c>
      <c r="D10052">
        <v>16459.546999999999</v>
      </c>
    </row>
    <row r="10053" spans="1:4" x14ac:dyDescent="0.35">
      <c r="A10053" t="s">
        <v>428</v>
      </c>
      <c r="B10053" t="s">
        <v>429</v>
      </c>
      <c r="C10053">
        <v>2010</v>
      </c>
      <c r="D10053">
        <v>17085.506000000001</v>
      </c>
    </row>
    <row r="10054" spans="1:4" x14ac:dyDescent="0.35">
      <c r="A10054" t="s">
        <v>428</v>
      </c>
      <c r="B10054" t="s">
        <v>429</v>
      </c>
      <c r="C10054">
        <v>2011</v>
      </c>
      <c r="D10054">
        <v>18015.532999999999</v>
      </c>
    </row>
    <row r="10055" spans="1:4" x14ac:dyDescent="0.35">
      <c r="A10055" t="s">
        <v>428</v>
      </c>
      <c r="B10055" t="s">
        <v>429</v>
      </c>
      <c r="C10055">
        <v>2012</v>
      </c>
      <c r="D10055">
        <v>18897.526999999998</v>
      </c>
    </row>
    <row r="10056" spans="1:4" x14ac:dyDescent="0.35">
      <c r="A10056" t="s">
        <v>428</v>
      </c>
      <c r="B10056" t="s">
        <v>429</v>
      </c>
      <c r="C10056">
        <v>2013</v>
      </c>
      <c r="D10056">
        <v>18483.398000000001</v>
      </c>
    </row>
    <row r="10057" spans="1:4" x14ac:dyDescent="0.35">
      <c r="A10057" t="s">
        <v>428</v>
      </c>
      <c r="B10057" t="s">
        <v>429</v>
      </c>
      <c r="C10057">
        <v>2014</v>
      </c>
      <c r="D10057">
        <v>18636.939999999999</v>
      </c>
    </row>
    <row r="10058" spans="1:4" x14ac:dyDescent="0.35">
      <c r="A10058" t="s">
        <v>428</v>
      </c>
      <c r="B10058" t="s">
        <v>429</v>
      </c>
      <c r="C10058">
        <v>2015</v>
      </c>
      <c r="D10058">
        <v>19859.234</v>
      </c>
    </row>
    <row r="10059" spans="1:4" x14ac:dyDescent="0.35">
      <c r="A10059" t="s">
        <v>428</v>
      </c>
      <c r="B10059" t="s">
        <v>429</v>
      </c>
      <c r="C10059">
        <v>2016</v>
      </c>
      <c r="D10059">
        <v>20443.309000000001</v>
      </c>
    </row>
    <row r="10060" spans="1:4" x14ac:dyDescent="0.35">
      <c r="A10060" t="s">
        <v>428</v>
      </c>
      <c r="B10060" t="s">
        <v>429</v>
      </c>
      <c r="C10060">
        <v>2017</v>
      </c>
      <c r="D10060">
        <v>21512.55</v>
      </c>
    </row>
    <row r="10061" spans="1:4" x14ac:dyDescent="0.35">
      <c r="A10061" t="s">
        <v>428</v>
      </c>
      <c r="B10061" t="s">
        <v>429</v>
      </c>
      <c r="C10061">
        <v>2018</v>
      </c>
      <c r="D10061">
        <v>21179.322</v>
      </c>
    </row>
    <row r="10062" spans="1:4" x14ac:dyDescent="0.35">
      <c r="A10062" t="s">
        <v>428</v>
      </c>
      <c r="B10062" t="s">
        <v>429</v>
      </c>
      <c r="C10062">
        <v>2019</v>
      </c>
      <c r="D10062">
        <v>21663.298999999999</v>
      </c>
    </row>
    <row r="10063" spans="1:4" x14ac:dyDescent="0.35">
      <c r="A10063" t="s">
        <v>428</v>
      </c>
      <c r="B10063" t="s">
        <v>429</v>
      </c>
      <c r="C10063">
        <v>2020</v>
      </c>
      <c r="D10063">
        <v>21161.5</v>
      </c>
    </row>
    <row r="10064" spans="1:4" x14ac:dyDescent="0.35">
      <c r="A10064" t="s">
        <v>428</v>
      </c>
      <c r="B10064" t="s">
        <v>429</v>
      </c>
      <c r="C10064">
        <v>2021</v>
      </c>
      <c r="D10064">
        <v>22505.563999999998</v>
      </c>
    </row>
    <row r="10065" spans="1:4" x14ac:dyDescent="0.35">
      <c r="A10065" t="s">
        <v>428</v>
      </c>
      <c r="B10065" t="s">
        <v>429</v>
      </c>
      <c r="C10065">
        <v>2022</v>
      </c>
      <c r="D10065">
        <v>22617.557000000001</v>
      </c>
    </row>
    <row r="10066" spans="1:4" x14ac:dyDescent="0.35">
      <c r="A10066" t="s">
        <v>428</v>
      </c>
      <c r="B10066" t="s">
        <v>429</v>
      </c>
      <c r="C10066">
        <v>2023</v>
      </c>
      <c r="D10066">
        <v>22476.043000000001</v>
      </c>
    </row>
    <row r="10067" spans="1:4" x14ac:dyDescent="0.35">
      <c r="A10067" t="s">
        <v>428</v>
      </c>
      <c r="B10067" t="s">
        <v>429</v>
      </c>
      <c r="C10067">
        <v>2024</v>
      </c>
      <c r="D10067">
        <v>23927.826000000001</v>
      </c>
    </row>
    <row r="10068" spans="1:4" x14ac:dyDescent="0.35">
      <c r="A10068" t="s">
        <v>430</v>
      </c>
      <c r="B10068" t="s">
        <v>431</v>
      </c>
      <c r="C10068">
        <v>1985</v>
      </c>
      <c r="D10068">
        <v>44065.362999999998</v>
      </c>
    </row>
    <row r="10069" spans="1:4" x14ac:dyDescent="0.35">
      <c r="A10069" t="s">
        <v>430</v>
      </c>
      <c r="B10069" t="s">
        <v>431</v>
      </c>
      <c r="C10069">
        <v>1986</v>
      </c>
      <c r="D10069">
        <v>53201.120000000003</v>
      </c>
    </row>
    <row r="10070" spans="1:4" x14ac:dyDescent="0.35">
      <c r="A10070" t="s">
        <v>430</v>
      </c>
      <c r="B10070" t="s">
        <v>431</v>
      </c>
      <c r="C10070">
        <v>1987</v>
      </c>
      <c r="D10070">
        <v>51316.758000000002</v>
      </c>
    </row>
    <row r="10071" spans="1:4" x14ac:dyDescent="0.35">
      <c r="A10071" t="s">
        <v>430</v>
      </c>
      <c r="B10071" t="s">
        <v>431</v>
      </c>
      <c r="C10071">
        <v>1988</v>
      </c>
      <c r="D10071">
        <v>50116.546999999999</v>
      </c>
    </row>
    <row r="10072" spans="1:4" x14ac:dyDescent="0.35">
      <c r="A10072" t="s">
        <v>430</v>
      </c>
      <c r="B10072" t="s">
        <v>431</v>
      </c>
      <c r="C10072">
        <v>1989</v>
      </c>
      <c r="D10072">
        <v>50045.675999999999</v>
      </c>
    </row>
    <row r="10073" spans="1:4" x14ac:dyDescent="0.35">
      <c r="A10073" t="s">
        <v>430</v>
      </c>
      <c r="B10073" t="s">
        <v>431</v>
      </c>
      <c r="C10073">
        <v>1990</v>
      </c>
      <c r="D10073">
        <v>42814.887000000002</v>
      </c>
    </row>
    <row r="10074" spans="1:4" x14ac:dyDescent="0.35">
      <c r="A10074" t="s">
        <v>430</v>
      </c>
      <c r="B10074" t="s">
        <v>431</v>
      </c>
      <c r="C10074">
        <v>1991</v>
      </c>
      <c r="D10074">
        <v>37923.375</v>
      </c>
    </row>
    <row r="10075" spans="1:4" x14ac:dyDescent="0.35">
      <c r="A10075" t="s">
        <v>430</v>
      </c>
      <c r="B10075" t="s">
        <v>431</v>
      </c>
      <c r="C10075">
        <v>1992</v>
      </c>
      <c r="D10075">
        <v>34994.605000000003</v>
      </c>
    </row>
    <row r="10076" spans="1:4" x14ac:dyDescent="0.35">
      <c r="A10076" t="s">
        <v>430</v>
      </c>
      <c r="B10076" t="s">
        <v>431</v>
      </c>
      <c r="C10076">
        <v>1993</v>
      </c>
      <c r="D10076">
        <v>31568.974999999999</v>
      </c>
    </row>
    <row r="10077" spans="1:4" x14ac:dyDescent="0.35">
      <c r="A10077" t="s">
        <v>430</v>
      </c>
      <c r="B10077" t="s">
        <v>431</v>
      </c>
      <c r="C10077">
        <v>1994</v>
      </c>
      <c r="D10077">
        <v>32938.042999999998</v>
      </c>
    </row>
    <row r="10078" spans="1:4" x14ac:dyDescent="0.35">
      <c r="A10078" t="s">
        <v>430</v>
      </c>
      <c r="B10078" t="s">
        <v>431</v>
      </c>
      <c r="C10078">
        <v>1995</v>
      </c>
      <c r="D10078">
        <v>24878.238000000001</v>
      </c>
    </row>
    <row r="10079" spans="1:4" x14ac:dyDescent="0.35">
      <c r="A10079" t="s">
        <v>430</v>
      </c>
      <c r="B10079" t="s">
        <v>431</v>
      </c>
      <c r="C10079">
        <v>1996</v>
      </c>
      <c r="D10079">
        <v>37066.004000000001</v>
      </c>
    </row>
    <row r="10080" spans="1:4" x14ac:dyDescent="0.35">
      <c r="A10080" t="s">
        <v>430</v>
      </c>
      <c r="B10080" t="s">
        <v>431</v>
      </c>
      <c r="C10080">
        <v>1997</v>
      </c>
      <c r="D10080">
        <v>28395.035</v>
      </c>
    </row>
    <row r="10081" spans="1:4" x14ac:dyDescent="0.35">
      <c r="A10081" t="s">
        <v>430</v>
      </c>
      <c r="B10081" t="s">
        <v>431</v>
      </c>
      <c r="C10081">
        <v>1998</v>
      </c>
      <c r="D10081">
        <v>31887.437999999998</v>
      </c>
    </row>
    <row r="10082" spans="1:4" x14ac:dyDescent="0.35">
      <c r="A10082" t="s">
        <v>430</v>
      </c>
      <c r="B10082" t="s">
        <v>431</v>
      </c>
      <c r="C10082">
        <v>1999</v>
      </c>
      <c r="D10082">
        <v>27443.493999999999</v>
      </c>
    </row>
    <row r="10083" spans="1:4" x14ac:dyDescent="0.35">
      <c r="A10083" t="s">
        <v>430</v>
      </c>
      <c r="B10083" t="s">
        <v>431</v>
      </c>
      <c r="C10083">
        <v>2000</v>
      </c>
      <c r="D10083">
        <v>28428.357</v>
      </c>
    </row>
    <row r="10084" spans="1:4" x14ac:dyDescent="0.35">
      <c r="A10084" t="s">
        <v>430</v>
      </c>
      <c r="B10084" t="s">
        <v>431</v>
      </c>
      <c r="C10084">
        <v>2001</v>
      </c>
      <c r="D10084">
        <v>32493.838</v>
      </c>
    </row>
    <row r="10085" spans="1:4" x14ac:dyDescent="0.35">
      <c r="A10085" t="s">
        <v>430</v>
      </c>
      <c r="B10085" t="s">
        <v>431</v>
      </c>
      <c r="C10085">
        <v>2002</v>
      </c>
      <c r="D10085">
        <v>27329.037</v>
      </c>
    </row>
    <row r="10086" spans="1:4" x14ac:dyDescent="0.35">
      <c r="A10086" t="s">
        <v>430</v>
      </c>
      <c r="B10086" t="s">
        <v>431</v>
      </c>
      <c r="C10086">
        <v>2003</v>
      </c>
      <c r="D10086">
        <v>34533</v>
      </c>
    </row>
    <row r="10087" spans="1:4" x14ac:dyDescent="0.35">
      <c r="A10087" t="s">
        <v>430</v>
      </c>
      <c r="B10087" t="s">
        <v>431</v>
      </c>
      <c r="C10087">
        <v>2004</v>
      </c>
      <c r="D10087">
        <v>37745.4</v>
      </c>
    </row>
    <row r="10088" spans="1:4" x14ac:dyDescent="0.35">
      <c r="A10088" t="s">
        <v>430</v>
      </c>
      <c r="B10088" t="s">
        <v>431</v>
      </c>
      <c r="C10088">
        <v>2005</v>
      </c>
      <c r="D10088">
        <v>34686</v>
      </c>
    </row>
    <row r="10089" spans="1:4" x14ac:dyDescent="0.35">
      <c r="A10089" t="s">
        <v>430</v>
      </c>
      <c r="B10089" t="s">
        <v>431</v>
      </c>
      <c r="C10089">
        <v>2006</v>
      </c>
      <c r="D10089">
        <v>34979.222999999998</v>
      </c>
    </row>
    <row r="10090" spans="1:4" x14ac:dyDescent="0.35">
      <c r="A10090" t="s">
        <v>430</v>
      </c>
      <c r="B10090" t="s">
        <v>431</v>
      </c>
      <c r="C10090">
        <v>2007</v>
      </c>
      <c r="D10090">
        <v>31647.54</v>
      </c>
    </row>
    <row r="10091" spans="1:4" x14ac:dyDescent="0.35">
      <c r="A10091" t="s">
        <v>430</v>
      </c>
      <c r="B10091" t="s">
        <v>431</v>
      </c>
      <c r="C10091">
        <v>2008</v>
      </c>
      <c r="D10091">
        <v>28982.495999999999</v>
      </c>
    </row>
    <row r="10092" spans="1:4" x14ac:dyDescent="0.35">
      <c r="A10092" t="s">
        <v>430</v>
      </c>
      <c r="B10092" t="s">
        <v>431</v>
      </c>
      <c r="C10092">
        <v>2009</v>
      </c>
      <c r="D10092">
        <v>41572.953000000001</v>
      </c>
    </row>
    <row r="10093" spans="1:4" x14ac:dyDescent="0.35">
      <c r="A10093" t="s">
        <v>430</v>
      </c>
      <c r="B10093" t="s">
        <v>431</v>
      </c>
      <c r="C10093">
        <v>2010</v>
      </c>
      <c r="D10093">
        <v>44347.527000000002</v>
      </c>
    </row>
    <row r="10094" spans="1:4" x14ac:dyDescent="0.35">
      <c r="A10094" t="s">
        <v>430</v>
      </c>
      <c r="B10094" t="s">
        <v>431</v>
      </c>
      <c r="C10094">
        <v>2011</v>
      </c>
      <c r="D10094">
        <v>46974.796999999999</v>
      </c>
    </row>
    <row r="10095" spans="1:4" x14ac:dyDescent="0.35">
      <c r="A10095" t="s">
        <v>430</v>
      </c>
      <c r="B10095" t="s">
        <v>431</v>
      </c>
      <c r="C10095">
        <v>2012</v>
      </c>
      <c r="D10095">
        <v>54328.89</v>
      </c>
    </row>
    <row r="10096" spans="1:4" x14ac:dyDescent="0.35">
      <c r="A10096" t="s">
        <v>430</v>
      </c>
      <c r="B10096" t="s">
        <v>431</v>
      </c>
      <c r="C10096">
        <v>2013</v>
      </c>
      <c r="D10096">
        <v>45064.046999999999</v>
      </c>
    </row>
    <row r="10097" spans="1:4" x14ac:dyDescent="0.35">
      <c r="A10097" t="s">
        <v>430</v>
      </c>
      <c r="B10097" t="s">
        <v>431</v>
      </c>
      <c r="C10097">
        <v>2014</v>
      </c>
      <c r="D10097">
        <v>46697.83</v>
      </c>
    </row>
    <row r="10098" spans="1:4" x14ac:dyDescent="0.35">
      <c r="A10098" t="s">
        <v>430</v>
      </c>
      <c r="B10098" t="s">
        <v>431</v>
      </c>
      <c r="C10098">
        <v>2015</v>
      </c>
      <c r="D10098">
        <v>51843.593999999997</v>
      </c>
    </row>
    <row r="10099" spans="1:4" x14ac:dyDescent="0.35">
      <c r="A10099" t="s">
        <v>430</v>
      </c>
      <c r="B10099" t="s">
        <v>431</v>
      </c>
      <c r="C10099">
        <v>2016</v>
      </c>
      <c r="D10099">
        <v>54821.167999999998</v>
      </c>
    </row>
    <row r="10100" spans="1:4" x14ac:dyDescent="0.35">
      <c r="A10100" t="s">
        <v>430</v>
      </c>
      <c r="B10100" t="s">
        <v>431</v>
      </c>
      <c r="C10100">
        <v>2017</v>
      </c>
      <c r="D10100">
        <v>49726.68</v>
      </c>
    </row>
    <row r="10101" spans="1:4" x14ac:dyDescent="0.35">
      <c r="A10101" t="s">
        <v>430</v>
      </c>
      <c r="B10101" t="s">
        <v>431</v>
      </c>
      <c r="C10101">
        <v>2018</v>
      </c>
      <c r="D10101">
        <v>54902.934000000001</v>
      </c>
    </row>
    <row r="10102" spans="1:4" x14ac:dyDescent="0.35">
      <c r="A10102" t="s">
        <v>430</v>
      </c>
      <c r="B10102" t="s">
        <v>431</v>
      </c>
      <c r="C10102">
        <v>2019</v>
      </c>
      <c r="D10102">
        <v>51540.266000000003</v>
      </c>
    </row>
    <row r="10103" spans="1:4" x14ac:dyDescent="0.35">
      <c r="A10103" t="s">
        <v>430</v>
      </c>
      <c r="B10103" t="s">
        <v>431</v>
      </c>
      <c r="C10103">
        <v>2020</v>
      </c>
      <c r="D10103">
        <v>63923.27</v>
      </c>
    </row>
    <row r="10104" spans="1:4" x14ac:dyDescent="0.35">
      <c r="A10104" t="s">
        <v>430</v>
      </c>
      <c r="B10104" t="s">
        <v>431</v>
      </c>
      <c r="C10104">
        <v>2021</v>
      </c>
      <c r="D10104">
        <v>62717.741999999998</v>
      </c>
    </row>
    <row r="10105" spans="1:4" x14ac:dyDescent="0.35">
      <c r="A10105" t="s">
        <v>430</v>
      </c>
      <c r="B10105" t="s">
        <v>431</v>
      </c>
      <c r="C10105">
        <v>2022</v>
      </c>
      <c r="D10105">
        <v>65250.055</v>
      </c>
    </row>
    <row r="10106" spans="1:4" x14ac:dyDescent="0.35">
      <c r="A10106" t="s">
        <v>430</v>
      </c>
      <c r="B10106" t="s">
        <v>431</v>
      </c>
      <c r="C10106">
        <v>2023</v>
      </c>
      <c r="D10106">
        <v>59537.51</v>
      </c>
    </row>
    <row r="10107" spans="1:4" x14ac:dyDescent="0.35">
      <c r="A10107" t="s">
        <v>430</v>
      </c>
      <c r="B10107" t="s">
        <v>431</v>
      </c>
      <c r="C10107">
        <v>2024</v>
      </c>
      <c r="D10107">
        <v>49524.95</v>
      </c>
    </row>
    <row r="10108" spans="1:4" x14ac:dyDescent="0.35">
      <c r="A10108" t="s">
        <v>432</v>
      </c>
      <c r="B10108" t="s">
        <v>433</v>
      </c>
      <c r="C10108">
        <v>1980</v>
      </c>
      <c r="D10108">
        <v>0</v>
      </c>
    </row>
    <row r="10109" spans="1:4" x14ac:dyDescent="0.35">
      <c r="A10109" t="s">
        <v>432</v>
      </c>
      <c r="B10109" t="s">
        <v>433</v>
      </c>
      <c r="C10109">
        <v>1981</v>
      </c>
      <c r="D10109">
        <v>0</v>
      </c>
    </row>
    <row r="10110" spans="1:4" x14ac:dyDescent="0.35">
      <c r="A10110" t="s">
        <v>432</v>
      </c>
      <c r="B10110" t="s">
        <v>433</v>
      </c>
      <c r="C10110">
        <v>1982</v>
      </c>
      <c r="D10110">
        <v>0</v>
      </c>
    </row>
    <row r="10111" spans="1:4" x14ac:dyDescent="0.35">
      <c r="A10111" t="s">
        <v>432</v>
      </c>
      <c r="B10111" t="s">
        <v>433</v>
      </c>
      <c r="C10111">
        <v>1983</v>
      </c>
      <c r="D10111">
        <v>0</v>
      </c>
    </row>
    <row r="10112" spans="1:4" x14ac:dyDescent="0.35">
      <c r="A10112" t="s">
        <v>432</v>
      </c>
      <c r="B10112" t="s">
        <v>433</v>
      </c>
      <c r="C10112">
        <v>1984</v>
      </c>
      <c r="D10112">
        <v>0</v>
      </c>
    </row>
    <row r="10113" spans="1:4" x14ac:dyDescent="0.35">
      <c r="A10113" t="s">
        <v>432</v>
      </c>
      <c r="B10113" t="s">
        <v>433</v>
      </c>
      <c r="C10113">
        <v>1985</v>
      </c>
      <c r="D10113">
        <v>0</v>
      </c>
    </row>
    <row r="10114" spans="1:4" x14ac:dyDescent="0.35">
      <c r="A10114" t="s">
        <v>432</v>
      </c>
      <c r="B10114" t="s">
        <v>433</v>
      </c>
      <c r="C10114">
        <v>1986</v>
      </c>
      <c r="D10114">
        <v>0</v>
      </c>
    </row>
    <row r="10115" spans="1:4" x14ac:dyDescent="0.35">
      <c r="A10115" t="s">
        <v>432</v>
      </c>
      <c r="B10115" t="s">
        <v>433</v>
      </c>
      <c r="C10115">
        <v>1987</v>
      </c>
      <c r="D10115">
        <v>0</v>
      </c>
    </row>
    <row r="10116" spans="1:4" x14ac:dyDescent="0.35">
      <c r="A10116" t="s">
        <v>432</v>
      </c>
      <c r="B10116" t="s">
        <v>433</v>
      </c>
      <c r="C10116">
        <v>1988</v>
      </c>
      <c r="D10116">
        <v>0</v>
      </c>
    </row>
    <row r="10117" spans="1:4" x14ac:dyDescent="0.35">
      <c r="A10117" t="s">
        <v>432</v>
      </c>
      <c r="B10117" t="s">
        <v>433</v>
      </c>
      <c r="C10117">
        <v>1989</v>
      </c>
      <c r="D10117">
        <v>0</v>
      </c>
    </row>
    <row r="10118" spans="1:4" x14ac:dyDescent="0.35">
      <c r="A10118" t="s">
        <v>432</v>
      </c>
      <c r="B10118" t="s">
        <v>433</v>
      </c>
      <c r="C10118">
        <v>1990</v>
      </c>
      <c r="D10118">
        <v>0</v>
      </c>
    </row>
    <row r="10119" spans="1:4" x14ac:dyDescent="0.35">
      <c r="A10119" t="s">
        <v>432</v>
      </c>
      <c r="B10119" t="s">
        <v>433</v>
      </c>
      <c r="C10119">
        <v>1991</v>
      </c>
      <c r="D10119">
        <v>0</v>
      </c>
    </row>
    <row r="10120" spans="1:4" x14ac:dyDescent="0.35">
      <c r="A10120" t="s">
        <v>432</v>
      </c>
      <c r="B10120" t="s">
        <v>433</v>
      </c>
      <c r="C10120">
        <v>1992</v>
      </c>
      <c r="D10120">
        <v>0</v>
      </c>
    </row>
    <row r="10121" spans="1:4" x14ac:dyDescent="0.35">
      <c r="A10121" t="s">
        <v>432</v>
      </c>
      <c r="B10121" t="s">
        <v>433</v>
      </c>
      <c r="C10121">
        <v>1993</v>
      </c>
      <c r="D10121">
        <v>0</v>
      </c>
    </row>
    <row r="10122" spans="1:4" x14ac:dyDescent="0.35">
      <c r="A10122" t="s">
        <v>432</v>
      </c>
      <c r="B10122" t="s">
        <v>433</v>
      </c>
      <c r="C10122">
        <v>1994</v>
      </c>
      <c r="D10122">
        <v>0</v>
      </c>
    </row>
    <row r="10123" spans="1:4" x14ac:dyDescent="0.35">
      <c r="A10123" t="s">
        <v>432</v>
      </c>
      <c r="B10123" t="s">
        <v>433</v>
      </c>
      <c r="C10123">
        <v>1995</v>
      </c>
      <c r="D10123">
        <v>3676.4542999999999</v>
      </c>
    </row>
    <row r="10124" spans="1:4" x14ac:dyDescent="0.35">
      <c r="A10124" t="s">
        <v>432</v>
      </c>
      <c r="B10124" t="s">
        <v>433</v>
      </c>
      <c r="C10124">
        <v>1996</v>
      </c>
      <c r="D10124">
        <v>3520.2521999999999</v>
      </c>
    </row>
    <row r="10125" spans="1:4" x14ac:dyDescent="0.35">
      <c r="A10125" t="s">
        <v>432</v>
      </c>
      <c r="B10125" t="s">
        <v>433</v>
      </c>
      <c r="C10125">
        <v>1997</v>
      </c>
      <c r="D10125">
        <v>3357.6943000000001</v>
      </c>
    </row>
    <row r="10126" spans="1:4" x14ac:dyDescent="0.35">
      <c r="A10126" t="s">
        <v>432</v>
      </c>
      <c r="B10126" t="s">
        <v>433</v>
      </c>
      <c r="C10126">
        <v>1998</v>
      </c>
      <c r="D10126">
        <v>3536.8489</v>
      </c>
    </row>
    <row r="10127" spans="1:4" x14ac:dyDescent="0.35">
      <c r="A10127" t="s">
        <v>432</v>
      </c>
      <c r="B10127" t="s">
        <v>433</v>
      </c>
      <c r="C10127">
        <v>1999</v>
      </c>
      <c r="D10127">
        <v>3390.3078999999998</v>
      </c>
    </row>
    <row r="10128" spans="1:4" x14ac:dyDescent="0.35">
      <c r="A10128" t="s">
        <v>432</v>
      </c>
      <c r="B10128" t="s">
        <v>433</v>
      </c>
      <c r="C10128">
        <v>2000</v>
      </c>
      <c r="D10128">
        <v>15414.861999999999</v>
      </c>
    </row>
    <row r="10129" spans="1:4" x14ac:dyDescent="0.35">
      <c r="A10129" t="s">
        <v>432</v>
      </c>
      <c r="B10129" t="s">
        <v>433</v>
      </c>
      <c r="C10129">
        <v>2001</v>
      </c>
      <c r="D10129">
        <v>15656.771000000001</v>
      </c>
    </row>
    <row r="10130" spans="1:4" x14ac:dyDescent="0.35">
      <c r="A10130" t="s">
        <v>432</v>
      </c>
      <c r="B10130" t="s">
        <v>433</v>
      </c>
      <c r="C10130">
        <v>2002</v>
      </c>
      <c r="D10130">
        <v>19821.516</v>
      </c>
    </row>
    <row r="10131" spans="1:4" x14ac:dyDescent="0.35">
      <c r="A10131" t="s">
        <v>432</v>
      </c>
      <c r="B10131" t="s">
        <v>433</v>
      </c>
      <c r="C10131">
        <v>2003</v>
      </c>
      <c r="D10131">
        <v>19323.348000000002</v>
      </c>
    </row>
    <row r="10132" spans="1:4" x14ac:dyDescent="0.35">
      <c r="A10132" t="s">
        <v>432</v>
      </c>
      <c r="B10132" t="s">
        <v>433</v>
      </c>
      <c r="C10132">
        <v>2004</v>
      </c>
      <c r="D10132">
        <v>18923.940999999999</v>
      </c>
    </row>
    <row r="10133" spans="1:4" x14ac:dyDescent="0.35">
      <c r="A10133" t="s">
        <v>432</v>
      </c>
      <c r="B10133" t="s">
        <v>433</v>
      </c>
      <c r="C10133">
        <v>2005</v>
      </c>
      <c r="D10133">
        <v>21215.703000000001</v>
      </c>
    </row>
    <row r="10134" spans="1:4" x14ac:dyDescent="0.35">
      <c r="A10134" t="s">
        <v>432</v>
      </c>
      <c r="B10134" t="s">
        <v>433</v>
      </c>
      <c r="C10134">
        <v>2006</v>
      </c>
      <c r="D10134">
        <v>23296.817999999999</v>
      </c>
    </row>
    <row r="10135" spans="1:4" x14ac:dyDescent="0.35">
      <c r="A10135" t="s">
        <v>432</v>
      </c>
      <c r="B10135" t="s">
        <v>433</v>
      </c>
      <c r="C10135">
        <v>2007</v>
      </c>
      <c r="D10135">
        <v>26158.38</v>
      </c>
    </row>
    <row r="10136" spans="1:4" x14ac:dyDescent="0.35">
      <c r="A10136" t="s">
        <v>432</v>
      </c>
      <c r="B10136" t="s">
        <v>433</v>
      </c>
      <c r="C10136">
        <v>2008</v>
      </c>
      <c r="D10136">
        <v>26674.824000000001</v>
      </c>
    </row>
    <row r="10137" spans="1:4" x14ac:dyDescent="0.35">
      <c r="A10137" t="s">
        <v>432</v>
      </c>
      <c r="B10137" t="s">
        <v>433</v>
      </c>
      <c r="C10137">
        <v>2009</v>
      </c>
      <c r="D10137">
        <v>25817.717000000001</v>
      </c>
    </row>
    <row r="10138" spans="1:4" x14ac:dyDescent="0.35">
      <c r="A10138" t="s">
        <v>432</v>
      </c>
      <c r="B10138" t="s">
        <v>433</v>
      </c>
      <c r="C10138">
        <v>2010</v>
      </c>
      <c r="D10138">
        <v>25673.331999999999</v>
      </c>
    </row>
    <row r="10139" spans="1:4" x14ac:dyDescent="0.35">
      <c r="A10139" t="s">
        <v>432</v>
      </c>
      <c r="B10139" t="s">
        <v>433</v>
      </c>
      <c r="C10139">
        <v>2011</v>
      </c>
      <c r="D10139">
        <v>24752.686000000002</v>
      </c>
    </row>
    <row r="10140" spans="1:4" x14ac:dyDescent="0.35">
      <c r="A10140" t="s">
        <v>432</v>
      </c>
      <c r="B10140" t="s">
        <v>433</v>
      </c>
      <c r="C10140">
        <v>2012</v>
      </c>
      <c r="D10140">
        <v>23765.719000000001</v>
      </c>
    </row>
    <row r="10141" spans="1:4" x14ac:dyDescent="0.35">
      <c r="A10141" t="s">
        <v>432</v>
      </c>
      <c r="B10141" t="s">
        <v>433</v>
      </c>
      <c r="C10141">
        <v>2013</v>
      </c>
      <c r="D10141">
        <v>22879.973000000002</v>
      </c>
    </row>
    <row r="10142" spans="1:4" x14ac:dyDescent="0.35">
      <c r="A10142" t="s">
        <v>432</v>
      </c>
      <c r="B10142" t="s">
        <v>433</v>
      </c>
      <c r="C10142">
        <v>2014</v>
      </c>
      <c r="D10142">
        <v>23599.273000000001</v>
      </c>
    </row>
    <row r="10143" spans="1:4" x14ac:dyDescent="0.35">
      <c r="A10143" t="s">
        <v>432</v>
      </c>
      <c r="B10143" t="s">
        <v>433</v>
      </c>
      <c r="C10143">
        <v>2015</v>
      </c>
      <c r="D10143">
        <v>23289.197</v>
      </c>
    </row>
    <row r="10144" spans="1:4" x14ac:dyDescent="0.35">
      <c r="A10144" t="s">
        <v>432</v>
      </c>
      <c r="B10144" t="s">
        <v>433</v>
      </c>
      <c r="C10144">
        <v>2016</v>
      </c>
      <c r="D10144">
        <v>23014.893</v>
      </c>
    </row>
    <row r="10145" spans="1:4" x14ac:dyDescent="0.35">
      <c r="A10145" t="s">
        <v>432</v>
      </c>
      <c r="B10145" t="s">
        <v>433</v>
      </c>
      <c r="C10145">
        <v>2017</v>
      </c>
      <c r="D10145">
        <v>23919.866999999998</v>
      </c>
    </row>
    <row r="10146" spans="1:4" x14ac:dyDescent="0.35">
      <c r="A10146" t="s">
        <v>432</v>
      </c>
      <c r="B10146" t="s">
        <v>433</v>
      </c>
      <c r="C10146">
        <v>2018</v>
      </c>
      <c r="D10146">
        <v>44844.116999999998</v>
      </c>
    </row>
    <row r="10147" spans="1:4" x14ac:dyDescent="0.35">
      <c r="A10147" t="s">
        <v>432</v>
      </c>
      <c r="B10147" t="s">
        <v>433</v>
      </c>
      <c r="C10147">
        <v>2019</v>
      </c>
      <c r="D10147">
        <v>43592.02</v>
      </c>
    </row>
    <row r="10148" spans="1:4" x14ac:dyDescent="0.35">
      <c r="A10148" t="s">
        <v>432</v>
      </c>
      <c r="B10148" t="s">
        <v>433</v>
      </c>
      <c r="C10148">
        <v>2020</v>
      </c>
      <c r="D10148">
        <v>41699.660000000003</v>
      </c>
    </row>
    <row r="10149" spans="1:4" x14ac:dyDescent="0.35">
      <c r="A10149" t="s">
        <v>432</v>
      </c>
      <c r="B10149" t="s">
        <v>433</v>
      </c>
      <c r="C10149">
        <v>2021</v>
      </c>
      <c r="D10149">
        <v>41892.796999999999</v>
      </c>
    </row>
    <row r="10150" spans="1:4" x14ac:dyDescent="0.35">
      <c r="A10150" t="s">
        <v>432</v>
      </c>
      <c r="B10150" t="s">
        <v>433</v>
      </c>
      <c r="C10150">
        <v>2022</v>
      </c>
      <c r="D10150">
        <v>41151.160000000003</v>
      </c>
    </row>
    <row r="10151" spans="1:4" x14ac:dyDescent="0.35">
      <c r="A10151" t="s">
        <v>432</v>
      </c>
      <c r="B10151" t="s">
        <v>433</v>
      </c>
      <c r="C10151">
        <v>2023</v>
      </c>
      <c r="D10151">
        <v>40224.883000000002</v>
      </c>
    </row>
    <row r="10152" spans="1:4" x14ac:dyDescent="0.35">
      <c r="A10152" t="s">
        <v>434</v>
      </c>
      <c r="B10152" t="s">
        <v>435</v>
      </c>
      <c r="C10152">
        <v>1980</v>
      </c>
      <c r="D10152">
        <v>0</v>
      </c>
    </row>
    <row r="10153" spans="1:4" x14ac:dyDescent="0.35">
      <c r="A10153" t="s">
        <v>434</v>
      </c>
      <c r="B10153" t="s">
        <v>435</v>
      </c>
      <c r="C10153">
        <v>1981</v>
      </c>
      <c r="D10153">
        <v>0</v>
      </c>
    </row>
    <row r="10154" spans="1:4" x14ac:dyDescent="0.35">
      <c r="A10154" t="s">
        <v>434</v>
      </c>
      <c r="B10154" t="s">
        <v>435</v>
      </c>
      <c r="C10154">
        <v>1982</v>
      </c>
      <c r="D10154">
        <v>0</v>
      </c>
    </row>
    <row r="10155" spans="1:4" x14ac:dyDescent="0.35">
      <c r="A10155" t="s">
        <v>434</v>
      </c>
      <c r="B10155" t="s">
        <v>435</v>
      </c>
      <c r="C10155">
        <v>1983</v>
      </c>
      <c r="D10155">
        <v>0</v>
      </c>
    </row>
    <row r="10156" spans="1:4" x14ac:dyDescent="0.35">
      <c r="A10156" t="s">
        <v>434</v>
      </c>
      <c r="B10156" t="s">
        <v>435</v>
      </c>
      <c r="C10156">
        <v>1984</v>
      </c>
      <c r="D10156">
        <v>0</v>
      </c>
    </row>
    <row r="10157" spans="1:4" x14ac:dyDescent="0.35">
      <c r="A10157" t="s">
        <v>434</v>
      </c>
      <c r="B10157" t="s">
        <v>435</v>
      </c>
      <c r="C10157">
        <v>1985</v>
      </c>
      <c r="D10157">
        <v>0</v>
      </c>
    </row>
    <row r="10158" spans="1:4" x14ac:dyDescent="0.35">
      <c r="A10158" t="s">
        <v>434</v>
      </c>
      <c r="B10158" t="s">
        <v>435</v>
      </c>
      <c r="C10158">
        <v>1986</v>
      </c>
      <c r="D10158">
        <v>0</v>
      </c>
    </row>
    <row r="10159" spans="1:4" x14ac:dyDescent="0.35">
      <c r="A10159" t="s">
        <v>434</v>
      </c>
      <c r="B10159" t="s">
        <v>435</v>
      </c>
      <c r="C10159">
        <v>1987</v>
      </c>
      <c r="D10159">
        <v>0</v>
      </c>
    </row>
    <row r="10160" spans="1:4" x14ac:dyDescent="0.35">
      <c r="A10160" t="s">
        <v>434</v>
      </c>
      <c r="B10160" t="s">
        <v>435</v>
      </c>
      <c r="C10160">
        <v>1988</v>
      </c>
      <c r="D10160">
        <v>0</v>
      </c>
    </row>
    <row r="10161" spans="1:4" x14ac:dyDescent="0.35">
      <c r="A10161" t="s">
        <v>434</v>
      </c>
      <c r="B10161" t="s">
        <v>435</v>
      </c>
      <c r="C10161">
        <v>1989</v>
      </c>
      <c r="D10161">
        <v>0</v>
      </c>
    </row>
    <row r="10162" spans="1:4" x14ac:dyDescent="0.35">
      <c r="A10162" t="s">
        <v>434</v>
      </c>
      <c r="B10162" t="s">
        <v>435</v>
      </c>
      <c r="C10162">
        <v>1990</v>
      </c>
      <c r="D10162">
        <v>0</v>
      </c>
    </row>
    <row r="10163" spans="1:4" x14ac:dyDescent="0.35">
      <c r="A10163" t="s">
        <v>434</v>
      </c>
      <c r="B10163" t="s">
        <v>435</v>
      </c>
      <c r="C10163">
        <v>1991</v>
      </c>
      <c r="D10163">
        <v>0</v>
      </c>
    </row>
    <row r="10164" spans="1:4" x14ac:dyDescent="0.35">
      <c r="A10164" t="s">
        <v>434</v>
      </c>
      <c r="B10164" t="s">
        <v>435</v>
      </c>
      <c r="C10164">
        <v>1992</v>
      </c>
      <c r="D10164">
        <v>0</v>
      </c>
    </row>
    <row r="10165" spans="1:4" x14ac:dyDescent="0.35">
      <c r="A10165" t="s">
        <v>434</v>
      </c>
      <c r="B10165" t="s">
        <v>435</v>
      </c>
      <c r="C10165">
        <v>1993</v>
      </c>
      <c r="D10165">
        <v>0</v>
      </c>
    </row>
    <row r="10166" spans="1:4" x14ac:dyDescent="0.35">
      <c r="A10166" t="s">
        <v>434</v>
      </c>
      <c r="B10166" t="s">
        <v>435</v>
      </c>
      <c r="C10166">
        <v>1994</v>
      </c>
      <c r="D10166">
        <v>0</v>
      </c>
    </row>
    <row r="10167" spans="1:4" x14ac:dyDescent="0.35">
      <c r="A10167" t="s">
        <v>434</v>
      </c>
      <c r="B10167" t="s">
        <v>435</v>
      </c>
      <c r="C10167">
        <v>1995</v>
      </c>
      <c r="D10167">
        <v>0</v>
      </c>
    </row>
    <row r="10168" spans="1:4" x14ac:dyDescent="0.35">
      <c r="A10168" t="s">
        <v>434</v>
      </c>
      <c r="B10168" t="s">
        <v>435</v>
      </c>
      <c r="C10168">
        <v>1996</v>
      </c>
      <c r="D10168">
        <v>0</v>
      </c>
    </row>
    <row r="10169" spans="1:4" x14ac:dyDescent="0.35">
      <c r="A10169" t="s">
        <v>434</v>
      </c>
      <c r="B10169" t="s">
        <v>435</v>
      </c>
      <c r="C10169">
        <v>1997</v>
      </c>
      <c r="D10169">
        <v>0</v>
      </c>
    </row>
    <row r="10170" spans="1:4" x14ac:dyDescent="0.35">
      <c r="A10170" t="s">
        <v>434</v>
      </c>
      <c r="B10170" t="s">
        <v>435</v>
      </c>
      <c r="C10170">
        <v>1998</v>
      </c>
      <c r="D10170">
        <v>0</v>
      </c>
    </row>
    <row r="10171" spans="1:4" x14ac:dyDescent="0.35">
      <c r="A10171" t="s">
        <v>434</v>
      </c>
      <c r="B10171" t="s">
        <v>435</v>
      </c>
      <c r="C10171">
        <v>1999</v>
      </c>
      <c r="D10171">
        <v>0</v>
      </c>
    </row>
    <row r="10172" spans="1:4" x14ac:dyDescent="0.35">
      <c r="A10172" t="s">
        <v>434</v>
      </c>
      <c r="B10172" t="s">
        <v>435</v>
      </c>
      <c r="C10172">
        <v>2000</v>
      </c>
      <c r="D10172">
        <v>0</v>
      </c>
    </row>
    <row r="10173" spans="1:4" x14ac:dyDescent="0.35">
      <c r="A10173" t="s">
        <v>434</v>
      </c>
      <c r="B10173" t="s">
        <v>435</v>
      </c>
      <c r="C10173">
        <v>2001</v>
      </c>
      <c r="D10173">
        <v>0</v>
      </c>
    </row>
    <row r="10174" spans="1:4" x14ac:dyDescent="0.35">
      <c r="A10174" t="s">
        <v>434</v>
      </c>
      <c r="B10174" t="s">
        <v>435</v>
      </c>
      <c r="C10174">
        <v>2002</v>
      </c>
      <c r="D10174">
        <v>0</v>
      </c>
    </row>
    <row r="10175" spans="1:4" x14ac:dyDescent="0.35">
      <c r="A10175" t="s">
        <v>434</v>
      </c>
      <c r="B10175" t="s">
        <v>435</v>
      </c>
      <c r="C10175">
        <v>2003</v>
      </c>
      <c r="D10175">
        <v>0</v>
      </c>
    </row>
    <row r="10176" spans="1:4" x14ac:dyDescent="0.35">
      <c r="A10176" t="s">
        <v>434</v>
      </c>
      <c r="B10176" t="s">
        <v>435</v>
      </c>
      <c r="C10176">
        <v>2004</v>
      </c>
      <c r="D10176">
        <v>0</v>
      </c>
    </row>
    <row r="10177" spans="1:4" x14ac:dyDescent="0.35">
      <c r="A10177" t="s">
        <v>434</v>
      </c>
      <c r="B10177" t="s">
        <v>435</v>
      </c>
      <c r="C10177">
        <v>2005</v>
      </c>
      <c r="D10177">
        <v>0</v>
      </c>
    </row>
    <row r="10178" spans="1:4" x14ac:dyDescent="0.35">
      <c r="A10178" t="s">
        <v>434</v>
      </c>
      <c r="B10178" t="s">
        <v>435</v>
      </c>
      <c r="C10178">
        <v>2006</v>
      </c>
      <c r="D10178">
        <v>0</v>
      </c>
    </row>
    <row r="10179" spans="1:4" x14ac:dyDescent="0.35">
      <c r="A10179" t="s">
        <v>434</v>
      </c>
      <c r="B10179" t="s">
        <v>435</v>
      </c>
      <c r="C10179">
        <v>2007</v>
      </c>
      <c r="D10179">
        <v>0</v>
      </c>
    </row>
    <row r="10180" spans="1:4" x14ac:dyDescent="0.35">
      <c r="A10180" t="s">
        <v>434</v>
      </c>
      <c r="B10180" t="s">
        <v>435</v>
      </c>
      <c r="C10180">
        <v>2008</v>
      </c>
      <c r="D10180">
        <v>0</v>
      </c>
    </row>
    <row r="10181" spans="1:4" x14ac:dyDescent="0.35">
      <c r="A10181" t="s">
        <v>434</v>
      </c>
      <c r="B10181" t="s">
        <v>435</v>
      </c>
      <c r="C10181">
        <v>2009</v>
      </c>
      <c r="D10181">
        <v>0</v>
      </c>
    </row>
    <row r="10182" spans="1:4" x14ac:dyDescent="0.35">
      <c r="A10182" t="s">
        <v>434</v>
      </c>
      <c r="B10182" t="s">
        <v>435</v>
      </c>
      <c r="C10182">
        <v>2010</v>
      </c>
      <c r="D10182">
        <v>0</v>
      </c>
    </row>
    <row r="10183" spans="1:4" x14ac:dyDescent="0.35">
      <c r="A10183" t="s">
        <v>434</v>
      </c>
      <c r="B10183" t="s">
        <v>435</v>
      </c>
      <c r="C10183">
        <v>2011</v>
      </c>
      <c r="D10183">
        <v>0</v>
      </c>
    </row>
    <row r="10184" spans="1:4" x14ac:dyDescent="0.35">
      <c r="A10184" t="s">
        <v>434</v>
      </c>
      <c r="B10184" t="s">
        <v>435</v>
      </c>
      <c r="C10184">
        <v>2012</v>
      </c>
      <c r="D10184">
        <v>0</v>
      </c>
    </row>
    <row r="10185" spans="1:4" x14ac:dyDescent="0.35">
      <c r="A10185" t="s">
        <v>434</v>
      </c>
      <c r="B10185" t="s">
        <v>435</v>
      </c>
      <c r="C10185">
        <v>2013</v>
      </c>
      <c r="D10185">
        <v>0</v>
      </c>
    </row>
    <row r="10186" spans="1:4" x14ac:dyDescent="0.35">
      <c r="A10186" t="s">
        <v>434</v>
      </c>
      <c r="B10186" t="s">
        <v>435</v>
      </c>
      <c r="C10186">
        <v>2014</v>
      </c>
      <c r="D10186">
        <v>0</v>
      </c>
    </row>
    <row r="10187" spans="1:4" x14ac:dyDescent="0.35">
      <c r="A10187" t="s">
        <v>434</v>
      </c>
      <c r="B10187" t="s">
        <v>435</v>
      </c>
      <c r="C10187">
        <v>2015</v>
      </c>
      <c r="D10187">
        <v>0</v>
      </c>
    </row>
    <row r="10188" spans="1:4" x14ac:dyDescent="0.35">
      <c r="A10188" t="s">
        <v>434</v>
      </c>
      <c r="B10188" t="s">
        <v>435</v>
      </c>
      <c r="C10188">
        <v>2016</v>
      </c>
      <c r="D10188">
        <v>0</v>
      </c>
    </row>
    <row r="10189" spans="1:4" x14ac:dyDescent="0.35">
      <c r="A10189" t="s">
        <v>434</v>
      </c>
      <c r="B10189" t="s">
        <v>435</v>
      </c>
      <c r="C10189">
        <v>2017</v>
      </c>
      <c r="D10189">
        <v>0</v>
      </c>
    </row>
    <row r="10190" spans="1:4" x14ac:dyDescent="0.35">
      <c r="A10190" t="s">
        <v>434</v>
      </c>
      <c r="B10190" t="s">
        <v>435</v>
      </c>
      <c r="C10190">
        <v>2018</v>
      </c>
      <c r="D10190">
        <v>0</v>
      </c>
    </row>
    <row r="10191" spans="1:4" x14ac:dyDescent="0.35">
      <c r="A10191" t="s">
        <v>434</v>
      </c>
      <c r="B10191" t="s">
        <v>435</v>
      </c>
      <c r="C10191">
        <v>2019</v>
      </c>
      <c r="D10191">
        <v>0</v>
      </c>
    </row>
    <row r="10192" spans="1:4" x14ac:dyDescent="0.35">
      <c r="A10192" t="s">
        <v>434</v>
      </c>
      <c r="B10192" t="s">
        <v>435</v>
      </c>
      <c r="C10192">
        <v>2020</v>
      </c>
      <c r="D10192">
        <v>0</v>
      </c>
    </row>
    <row r="10193" spans="1:4" x14ac:dyDescent="0.35">
      <c r="A10193" t="s">
        <v>434</v>
      </c>
      <c r="B10193" t="s">
        <v>435</v>
      </c>
      <c r="C10193">
        <v>2021</v>
      </c>
      <c r="D10193">
        <v>0</v>
      </c>
    </row>
    <row r="10194" spans="1:4" x14ac:dyDescent="0.35">
      <c r="A10194" t="s">
        <v>434</v>
      </c>
      <c r="B10194" t="s">
        <v>435</v>
      </c>
      <c r="C10194">
        <v>2022</v>
      </c>
      <c r="D10194">
        <v>0</v>
      </c>
    </row>
    <row r="10195" spans="1:4" x14ac:dyDescent="0.35">
      <c r="A10195" t="s">
        <v>434</v>
      </c>
      <c r="B10195" t="s">
        <v>435</v>
      </c>
      <c r="C10195">
        <v>2023</v>
      </c>
      <c r="D10195">
        <v>0</v>
      </c>
    </row>
    <row r="10196" spans="1:4" x14ac:dyDescent="0.35">
      <c r="A10196" t="s">
        <v>436</v>
      </c>
      <c r="B10196" t="s">
        <v>437</v>
      </c>
      <c r="C10196">
        <v>1965</v>
      </c>
      <c r="D10196">
        <v>30102.166000000001</v>
      </c>
    </row>
    <row r="10197" spans="1:4" x14ac:dyDescent="0.35">
      <c r="A10197" t="s">
        <v>436</v>
      </c>
      <c r="B10197" t="s">
        <v>437</v>
      </c>
      <c r="C10197">
        <v>1966</v>
      </c>
      <c r="D10197">
        <v>31648.232</v>
      </c>
    </row>
    <row r="10198" spans="1:4" x14ac:dyDescent="0.35">
      <c r="A10198" t="s">
        <v>436</v>
      </c>
      <c r="B10198" t="s">
        <v>437</v>
      </c>
      <c r="C10198">
        <v>1967</v>
      </c>
      <c r="D10198">
        <v>32897.722999999998</v>
      </c>
    </row>
    <row r="10199" spans="1:4" x14ac:dyDescent="0.35">
      <c r="A10199" t="s">
        <v>436</v>
      </c>
      <c r="B10199" t="s">
        <v>437</v>
      </c>
      <c r="C10199">
        <v>1968</v>
      </c>
      <c r="D10199">
        <v>33775.315999999999</v>
      </c>
    </row>
    <row r="10200" spans="1:4" x14ac:dyDescent="0.35">
      <c r="A10200" t="s">
        <v>436</v>
      </c>
      <c r="B10200" t="s">
        <v>437</v>
      </c>
      <c r="C10200">
        <v>1969</v>
      </c>
      <c r="D10200">
        <v>34990.004000000001</v>
      </c>
    </row>
    <row r="10201" spans="1:4" x14ac:dyDescent="0.35">
      <c r="A10201" t="s">
        <v>436</v>
      </c>
      <c r="B10201" t="s">
        <v>437</v>
      </c>
      <c r="C10201">
        <v>1970</v>
      </c>
      <c r="D10201">
        <v>36412.89</v>
      </c>
    </row>
    <row r="10202" spans="1:4" x14ac:dyDescent="0.35">
      <c r="A10202" t="s">
        <v>436</v>
      </c>
      <c r="B10202" t="s">
        <v>437</v>
      </c>
      <c r="C10202">
        <v>1971</v>
      </c>
      <c r="D10202">
        <v>37867.305</v>
      </c>
    </row>
    <row r="10203" spans="1:4" x14ac:dyDescent="0.35">
      <c r="A10203" t="s">
        <v>436</v>
      </c>
      <c r="B10203" t="s">
        <v>437</v>
      </c>
      <c r="C10203">
        <v>1972</v>
      </c>
      <c r="D10203">
        <v>39420.54</v>
      </c>
    </row>
    <row r="10204" spans="1:4" x14ac:dyDescent="0.35">
      <c r="A10204" t="s">
        <v>436</v>
      </c>
      <c r="B10204" t="s">
        <v>437</v>
      </c>
      <c r="C10204">
        <v>1973</v>
      </c>
      <c r="D10204">
        <v>41060.550000000003</v>
      </c>
    </row>
    <row r="10205" spans="1:4" x14ac:dyDescent="0.35">
      <c r="A10205" t="s">
        <v>436</v>
      </c>
      <c r="B10205" t="s">
        <v>437</v>
      </c>
      <c r="C10205">
        <v>1974</v>
      </c>
      <c r="D10205">
        <v>42935.74</v>
      </c>
    </row>
    <row r="10206" spans="1:4" x14ac:dyDescent="0.35">
      <c r="A10206" t="s">
        <v>436</v>
      </c>
      <c r="B10206" t="s">
        <v>437</v>
      </c>
      <c r="C10206">
        <v>1975</v>
      </c>
      <c r="D10206">
        <v>44629.976999999999</v>
      </c>
    </row>
    <row r="10207" spans="1:4" x14ac:dyDescent="0.35">
      <c r="A10207" t="s">
        <v>436</v>
      </c>
      <c r="B10207" t="s">
        <v>437</v>
      </c>
      <c r="C10207">
        <v>1976</v>
      </c>
      <c r="D10207">
        <v>45912.733999999997</v>
      </c>
    </row>
    <row r="10208" spans="1:4" x14ac:dyDescent="0.35">
      <c r="A10208" t="s">
        <v>436</v>
      </c>
      <c r="B10208" t="s">
        <v>437</v>
      </c>
      <c r="C10208">
        <v>1977</v>
      </c>
      <c r="D10208">
        <v>47486.69</v>
      </c>
    </row>
    <row r="10209" spans="1:4" x14ac:dyDescent="0.35">
      <c r="A10209" t="s">
        <v>436</v>
      </c>
      <c r="B10209" t="s">
        <v>437</v>
      </c>
      <c r="C10209">
        <v>1978</v>
      </c>
      <c r="D10209">
        <v>49056.480000000003</v>
      </c>
    </row>
    <row r="10210" spans="1:4" x14ac:dyDescent="0.35">
      <c r="A10210" t="s">
        <v>436</v>
      </c>
      <c r="B10210" t="s">
        <v>437</v>
      </c>
      <c r="C10210">
        <v>1979</v>
      </c>
      <c r="D10210">
        <v>49957.883000000002</v>
      </c>
    </row>
    <row r="10211" spans="1:4" x14ac:dyDescent="0.35">
      <c r="A10211" t="s">
        <v>436</v>
      </c>
      <c r="B10211" t="s">
        <v>437</v>
      </c>
      <c r="C10211">
        <v>1980</v>
      </c>
      <c r="D10211">
        <v>50668.375</v>
      </c>
    </row>
    <row r="10212" spans="1:4" x14ac:dyDescent="0.35">
      <c r="A10212" t="s">
        <v>436</v>
      </c>
      <c r="B10212" t="s">
        <v>437</v>
      </c>
      <c r="C10212">
        <v>1981</v>
      </c>
      <c r="D10212">
        <v>51325.188000000002</v>
      </c>
    </row>
    <row r="10213" spans="1:4" x14ac:dyDescent="0.35">
      <c r="A10213" t="s">
        <v>436</v>
      </c>
      <c r="B10213" t="s">
        <v>437</v>
      </c>
      <c r="C10213">
        <v>1982</v>
      </c>
      <c r="D10213">
        <v>52151.93</v>
      </c>
    </row>
    <row r="10214" spans="1:4" x14ac:dyDescent="0.35">
      <c r="A10214" t="s">
        <v>436</v>
      </c>
      <c r="B10214" t="s">
        <v>437</v>
      </c>
      <c r="C10214">
        <v>1983</v>
      </c>
      <c r="D10214">
        <v>52749.25</v>
      </c>
    </row>
    <row r="10215" spans="1:4" x14ac:dyDescent="0.35">
      <c r="A10215" t="s">
        <v>436</v>
      </c>
      <c r="B10215" t="s">
        <v>437</v>
      </c>
      <c r="C10215">
        <v>1984</v>
      </c>
      <c r="D10215">
        <v>54212.152000000002</v>
      </c>
    </row>
    <row r="10216" spans="1:4" x14ac:dyDescent="0.35">
      <c r="A10216" t="s">
        <v>436</v>
      </c>
      <c r="B10216" t="s">
        <v>437</v>
      </c>
      <c r="C10216">
        <v>1985</v>
      </c>
      <c r="D10216">
        <v>60213.792999999998</v>
      </c>
    </row>
    <row r="10217" spans="1:4" x14ac:dyDescent="0.35">
      <c r="A10217" t="s">
        <v>436</v>
      </c>
      <c r="B10217" t="s">
        <v>437</v>
      </c>
      <c r="C10217">
        <v>1986</v>
      </c>
      <c r="D10217">
        <v>60864.18</v>
      </c>
    </row>
    <row r="10218" spans="1:4" x14ac:dyDescent="0.35">
      <c r="A10218" t="s">
        <v>436</v>
      </c>
      <c r="B10218" t="s">
        <v>437</v>
      </c>
      <c r="C10218">
        <v>1987</v>
      </c>
      <c r="D10218">
        <v>62297.097999999998</v>
      </c>
    </row>
    <row r="10219" spans="1:4" x14ac:dyDescent="0.35">
      <c r="A10219" t="s">
        <v>436</v>
      </c>
      <c r="B10219" t="s">
        <v>437</v>
      </c>
      <c r="C10219">
        <v>1988</v>
      </c>
      <c r="D10219">
        <v>63503.18</v>
      </c>
    </row>
    <row r="10220" spans="1:4" x14ac:dyDescent="0.35">
      <c r="A10220" t="s">
        <v>436</v>
      </c>
      <c r="B10220" t="s">
        <v>437</v>
      </c>
      <c r="C10220">
        <v>1989</v>
      </c>
      <c r="D10220">
        <v>62888.112999999998</v>
      </c>
    </row>
    <row r="10221" spans="1:4" x14ac:dyDescent="0.35">
      <c r="A10221" t="s">
        <v>436</v>
      </c>
      <c r="B10221" t="s">
        <v>437</v>
      </c>
      <c r="C10221">
        <v>1990</v>
      </c>
      <c r="D10221">
        <v>61750.78</v>
      </c>
    </row>
    <row r="10222" spans="1:4" x14ac:dyDescent="0.35">
      <c r="A10222" t="s">
        <v>436</v>
      </c>
      <c r="B10222" t="s">
        <v>437</v>
      </c>
      <c r="C10222">
        <v>1991</v>
      </c>
      <c r="D10222">
        <v>60451.203000000001</v>
      </c>
    </row>
    <row r="10223" spans="1:4" x14ac:dyDescent="0.35">
      <c r="A10223" t="s">
        <v>438</v>
      </c>
      <c r="B10223" t="s">
        <v>439</v>
      </c>
      <c r="C10223">
        <v>1980</v>
      </c>
      <c r="D10223">
        <v>255.00987000000001</v>
      </c>
    </row>
    <row r="10224" spans="1:4" x14ac:dyDescent="0.35">
      <c r="A10224" t="s">
        <v>438</v>
      </c>
      <c r="B10224" t="s">
        <v>439</v>
      </c>
      <c r="C10224">
        <v>1981</v>
      </c>
      <c r="D10224">
        <v>167.83205000000001</v>
      </c>
    </row>
    <row r="10225" spans="1:4" x14ac:dyDescent="0.35">
      <c r="A10225" t="s">
        <v>438</v>
      </c>
      <c r="B10225" t="s">
        <v>439</v>
      </c>
      <c r="C10225">
        <v>1982</v>
      </c>
      <c r="D10225">
        <v>190.80680000000001</v>
      </c>
    </row>
    <row r="10226" spans="1:4" x14ac:dyDescent="0.35">
      <c r="A10226" t="s">
        <v>438</v>
      </c>
      <c r="B10226" t="s">
        <v>439</v>
      </c>
      <c r="C10226">
        <v>1983</v>
      </c>
      <c r="D10226">
        <v>178.5643</v>
      </c>
    </row>
    <row r="10227" spans="1:4" x14ac:dyDescent="0.35">
      <c r="A10227" t="s">
        <v>438</v>
      </c>
      <c r="B10227" t="s">
        <v>439</v>
      </c>
      <c r="C10227">
        <v>1984</v>
      </c>
      <c r="D10227">
        <v>185.34772000000001</v>
      </c>
    </row>
    <row r="10228" spans="1:4" x14ac:dyDescent="0.35">
      <c r="A10228" t="s">
        <v>438</v>
      </c>
      <c r="B10228" t="s">
        <v>439</v>
      </c>
      <c r="C10228">
        <v>1985</v>
      </c>
      <c r="D10228">
        <v>193.04006999999999</v>
      </c>
    </row>
    <row r="10229" spans="1:4" x14ac:dyDescent="0.35">
      <c r="A10229" t="s">
        <v>438</v>
      </c>
      <c r="B10229" t="s">
        <v>439</v>
      </c>
      <c r="C10229">
        <v>1986</v>
      </c>
      <c r="D10229">
        <v>198.61501999999999</v>
      </c>
    </row>
    <row r="10230" spans="1:4" x14ac:dyDescent="0.35">
      <c r="A10230" t="s">
        <v>438</v>
      </c>
      <c r="B10230" t="s">
        <v>439</v>
      </c>
      <c r="C10230">
        <v>1987</v>
      </c>
      <c r="D10230">
        <v>173.84134</v>
      </c>
    </row>
    <row r="10231" spans="1:4" x14ac:dyDescent="0.35">
      <c r="A10231" t="s">
        <v>438</v>
      </c>
      <c r="B10231" t="s">
        <v>439</v>
      </c>
      <c r="C10231">
        <v>1988</v>
      </c>
      <c r="D10231">
        <v>244.63014000000001</v>
      </c>
    </row>
    <row r="10232" spans="1:4" x14ac:dyDescent="0.35">
      <c r="A10232" t="s">
        <v>438</v>
      </c>
      <c r="B10232" t="s">
        <v>439</v>
      </c>
      <c r="C10232">
        <v>1989</v>
      </c>
      <c r="D10232">
        <v>223.97394</v>
      </c>
    </row>
    <row r="10233" spans="1:4" x14ac:dyDescent="0.35">
      <c r="A10233" t="s">
        <v>438</v>
      </c>
      <c r="B10233" t="s">
        <v>439</v>
      </c>
      <c r="C10233">
        <v>1990</v>
      </c>
      <c r="D10233">
        <v>236.26082</v>
      </c>
    </row>
    <row r="10234" spans="1:4" x14ac:dyDescent="0.35">
      <c r="A10234" t="s">
        <v>438</v>
      </c>
      <c r="B10234" t="s">
        <v>439</v>
      </c>
      <c r="C10234">
        <v>1991</v>
      </c>
      <c r="D10234">
        <v>245.67453</v>
      </c>
    </row>
    <row r="10235" spans="1:4" x14ac:dyDescent="0.35">
      <c r="A10235" t="s">
        <v>438</v>
      </c>
      <c r="B10235" t="s">
        <v>439</v>
      </c>
      <c r="C10235">
        <v>1992</v>
      </c>
      <c r="D10235">
        <v>258.71359999999999</v>
      </c>
    </row>
    <row r="10236" spans="1:4" x14ac:dyDescent="0.35">
      <c r="A10236" t="s">
        <v>438</v>
      </c>
      <c r="B10236" t="s">
        <v>439</v>
      </c>
      <c r="C10236">
        <v>1993</v>
      </c>
      <c r="D10236">
        <v>254.84502000000001</v>
      </c>
    </row>
    <row r="10237" spans="1:4" x14ac:dyDescent="0.35">
      <c r="A10237" t="s">
        <v>438</v>
      </c>
      <c r="B10237" t="s">
        <v>439</v>
      </c>
      <c r="C10237">
        <v>1994</v>
      </c>
      <c r="D10237">
        <v>254.18454</v>
      </c>
    </row>
    <row r="10238" spans="1:4" x14ac:dyDescent="0.35">
      <c r="A10238" t="s">
        <v>438</v>
      </c>
      <c r="B10238" t="s">
        <v>439</v>
      </c>
      <c r="C10238">
        <v>1995</v>
      </c>
      <c r="D10238">
        <v>246.47371999999999</v>
      </c>
    </row>
    <row r="10239" spans="1:4" x14ac:dyDescent="0.35">
      <c r="A10239" t="s">
        <v>438</v>
      </c>
      <c r="B10239" t="s">
        <v>439</v>
      </c>
      <c r="C10239">
        <v>1996</v>
      </c>
      <c r="D10239">
        <v>246.77525</v>
      </c>
    </row>
    <row r="10240" spans="1:4" x14ac:dyDescent="0.35">
      <c r="A10240" t="s">
        <v>438</v>
      </c>
      <c r="B10240" t="s">
        <v>439</v>
      </c>
      <c r="C10240">
        <v>1997</v>
      </c>
      <c r="D10240">
        <v>250.90630999999999</v>
      </c>
    </row>
    <row r="10241" spans="1:4" x14ac:dyDescent="0.35">
      <c r="A10241" t="s">
        <v>438</v>
      </c>
      <c r="B10241" t="s">
        <v>439</v>
      </c>
      <c r="C10241">
        <v>1998</v>
      </c>
      <c r="D10241">
        <v>267.26010000000002</v>
      </c>
    </row>
    <row r="10242" spans="1:4" x14ac:dyDescent="0.35">
      <c r="A10242" t="s">
        <v>438</v>
      </c>
      <c r="B10242" t="s">
        <v>439</v>
      </c>
      <c r="C10242">
        <v>1999</v>
      </c>
      <c r="D10242">
        <v>258.86869999999999</v>
      </c>
    </row>
    <row r="10243" spans="1:4" x14ac:dyDescent="0.35">
      <c r="A10243" t="s">
        <v>438</v>
      </c>
      <c r="B10243" t="s">
        <v>439</v>
      </c>
      <c r="C10243">
        <v>2000</v>
      </c>
      <c r="D10243">
        <v>302.7364</v>
      </c>
    </row>
    <row r="10244" spans="1:4" x14ac:dyDescent="0.35">
      <c r="A10244" t="s">
        <v>438</v>
      </c>
      <c r="B10244" t="s">
        <v>439</v>
      </c>
      <c r="C10244">
        <v>2001</v>
      </c>
      <c r="D10244">
        <v>299.81621999999999</v>
      </c>
    </row>
    <row r="10245" spans="1:4" x14ac:dyDescent="0.35">
      <c r="A10245" t="s">
        <v>438</v>
      </c>
      <c r="B10245" t="s">
        <v>439</v>
      </c>
      <c r="C10245">
        <v>2002</v>
      </c>
      <c r="D10245">
        <v>294.33344</v>
      </c>
    </row>
    <row r="10246" spans="1:4" x14ac:dyDescent="0.35">
      <c r="A10246" t="s">
        <v>438</v>
      </c>
      <c r="B10246" t="s">
        <v>439</v>
      </c>
      <c r="C10246">
        <v>2003</v>
      </c>
      <c r="D10246">
        <v>302.17782999999997</v>
      </c>
    </row>
    <row r="10247" spans="1:4" x14ac:dyDescent="0.35">
      <c r="A10247" t="s">
        <v>438</v>
      </c>
      <c r="B10247" t="s">
        <v>439</v>
      </c>
      <c r="C10247">
        <v>2004</v>
      </c>
      <c r="D10247">
        <v>313.06655999999998</v>
      </c>
    </row>
    <row r="10248" spans="1:4" x14ac:dyDescent="0.35">
      <c r="A10248" t="s">
        <v>438</v>
      </c>
      <c r="B10248" t="s">
        <v>439</v>
      </c>
      <c r="C10248">
        <v>2005</v>
      </c>
      <c r="D10248">
        <v>365.94373000000002</v>
      </c>
    </row>
    <row r="10249" spans="1:4" x14ac:dyDescent="0.35">
      <c r="A10249" t="s">
        <v>438</v>
      </c>
      <c r="B10249" t="s">
        <v>439</v>
      </c>
      <c r="C10249">
        <v>2006</v>
      </c>
      <c r="D10249">
        <v>387.97705000000002</v>
      </c>
    </row>
    <row r="10250" spans="1:4" x14ac:dyDescent="0.35">
      <c r="A10250" t="s">
        <v>438</v>
      </c>
      <c r="B10250" t="s">
        <v>439</v>
      </c>
      <c r="C10250">
        <v>2007</v>
      </c>
      <c r="D10250">
        <v>455.04968000000002</v>
      </c>
    </row>
    <row r="10251" spans="1:4" x14ac:dyDescent="0.35">
      <c r="A10251" t="s">
        <v>438</v>
      </c>
      <c r="B10251" t="s">
        <v>439</v>
      </c>
      <c r="C10251">
        <v>2008</v>
      </c>
      <c r="D10251">
        <v>451.65172999999999</v>
      </c>
    </row>
    <row r="10252" spans="1:4" x14ac:dyDescent="0.35">
      <c r="A10252" t="s">
        <v>438</v>
      </c>
      <c r="B10252" t="s">
        <v>439</v>
      </c>
      <c r="C10252">
        <v>2009</v>
      </c>
      <c r="D10252">
        <v>465.55160000000001</v>
      </c>
    </row>
    <row r="10253" spans="1:4" x14ac:dyDescent="0.35">
      <c r="A10253" t="s">
        <v>438</v>
      </c>
      <c r="B10253" t="s">
        <v>439</v>
      </c>
      <c r="C10253">
        <v>2010</v>
      </c>
      <c r="D10253">
        <v>514.99030000000005</v>
      </c>
    </row>
    <row r="10254" spans="1:4" x14ac:dyDescent="0.35">
      <c r="A10254" t="s">
        <v>438</v>
      </c>
      <c r="B10254" t="s">
        <v>439</v>
      </c>
      <c r="C10254">
        <v>2011</v>
      </c>
      <c r="D10254">
        <v>526.29989999999998</v>
      </c>
    </row>
    <row r="10255" spans="1:4" x14ac:dyDescent="0.35">
      <c r="A10255" t="s">
        <v>438</v>
      </c>
      <c r="B10255" t="s">
        <v>439</v>
      </c>
      <c r="C10255">
        <v>2012</v>
      </c>
      <c r="D10255">
        <v>522.57659999999998</v>
      </c>
    </row>
    <row r="10256" spans="1:4" x14ac:dyDescent="0.35">
      <c r="A10256" t="s">
        <v>438</v>
      </c>
      <c r="B10256" t="s">
        <v>439</v>
      </c>
      <c r="C10256">
        <v>2013</v>
      </c>
      <c r="D10256">
        <v>540.98206000000005</v>
      </c>
    </row>
    <row r="10257" spans="1:4" x14ac:dyDescent="0.35">
      <c r="A10257" t="s">
        <v>438</v>
      </c>
      <c r="B10257" t="s">
        <v>439</v>
      </c>
      <c r="C10257">
        <v>2014</v>
      </c>
      <c r="D10257">
        <v>617.84310000000005</v>
      </c>
    </row>
    <row r="10258" spans="1:4" x14ac:dyDescent="0.35">
      <c r="A10258" t="s">
        <v>438</v>
      </c>
      <c r="B10258" t="s">
        <v>439</v>
      </c>
      <c r="C10258">
        <v>2015</v>
      </c>
      <c r="D10258">
        <v>612.35590000000002</v>
      </c>
    </row>
    <row r="10259" spans="1:4" x14ac:dyDescent="0.35">
      <c r="A10259" t="s">
        <v>438</v>
      </c>
      <c r="B10259" t="s">
        <v>439</v>
      </c>
      <c r="C10259">
        <v>2016</v>
      </c>
      <c r="D10259">
        <v>617.13995</v>
      </c>
    </row>
    <row r="10260" spans="1:4" x14ac:dyDescent="0.35">
      <c r="A10260" t="s">
        <v>438</v>
      </c>
      <c r="B10260" t="s">
        <v>439</v>
      </c>
      <c r="C10260">
        <v>2017</v>
      </c>
      <c r="D10260">
        <v>645.04864999999995</v>
      </c>
    </row>
    <row r="10261" spans="1:4" x14ac:dyDescent="0.35">
      <c r="A10261" t="s">
        <v>438</v>
      </c>
      <c r="B10261" t="s">
        <v>439</v>
      </c>
      <c r="C10261">
        <v>2018</v>
      </c>
      <c r="D10261">
        <v>671.42223999999999</v>
      </c>
    </row>
    <row r="10262" spans="1:4" x14ac:dyDescent="0.35">
      <c r="A10262" t="s">
        <v>438</v>
      </c>
      <c r="B10262" t="s">
        <v>439</v>
      </c>
      <c r="C10262">
        <v>2019</v>
      </c>
      <c r="D10262">
        <v>663.33685000000003</v>
      </c>
    </row>
    <row r="10263" spans="1:4" x14ac:dyDescent="0.35">
      <c r="A10263" t="s">
        <v>438</v>
      </c>
      <c r="B10263" t="s">
        <v>439</v>
      </c>
      <c r="C10263">
        <v>2020</v>
      </c>
      <c r="D10263">
        <v>613.90170000000001</v>
      </c>
    </row>
    <row r="10264" spans="1:4" x14ac:dyDescent="0.35">
      <c r="A10264" t="s">
        <v>438</v>
      </c>
      <c r="B10264" t="s">
        <v>439</v>
      </c>
      <c r="C10264">
        <v>2021</v>
      </c>
      <c r="D10264">
        <v>656.09370000000001</v>
      </c>
    </row>
    <row r="10265" spans="1:4" x14ac:dyDescent="0.35">
      <c r="A10265" t="s">
        <v>438</v>
      </c>
      <c r="B10265" t="s">
        <v>439</v>
      </c>
      <c r="C10265">
        <v>2022</v>
      </c>
      <c r="D10265">
        <v>663.20230000000004</v>
      </c>
    </row>
    <row r="10266" spans="1:4" x14ac:dyDescent="0.35">
      <c r="A10266" t="s">
        <v>438</v>
      </c>
      <c r="B10266" t="s">
        <v>439</v>
      </c>
      <c r="C10266">
        <v>2023</v>
      </c>
      <c r="D10266">
        <v>660.06640000000004</v>
      </c>
    </row>
    <row r="10267" spans="1:4" x14ac:dyDescent="0.35">
      <c r="A10267" t="s">
        <v>440</v>
      </c>
      <c r="B10267" t="s">
        <v>441</v>
      </c>
      <c r="C10267">
        <v>1985</v>
      </c>
      <c r="D10267">
        <v>54406.703000000001</v>
      </c>
    </row>
    <row r="10268" spans="1:4" x14ac:dyDescent="0.35">
      <c r="A10268" t="s">
        <v>440</v>
      </c>
      <c r="B10268" t="s">
        <v>441</v>
      </c>
      <c r="C10268">
        <v>1986</v>
      </c>
      <c r="D10268">
        <v>54423.527000000002</v>
      </c>
    </row>
    <row r="10269" spans="1:4" x14ac:dyDescent="0.35">
      <c r="A10269" t="s">
        <v>440</v>
      </c>
      <c r="B10269" t="s">
        <v>441</v>
      </c>
      <c r="C10269">
        <v>1987</v>
      </c>
      <c r="D10269">
        <v>55371.175999999999</v>
      </c>
    </row>
    <row r="10270" spans="1:4" x14ac:dyDescent="0.35">
      <c r="A10270" t="s">
        <v>440</v>
      </c>
      <c r="B10270" t="s">
        <v>441</v>
      </c>
      <c r="C10270">
        <v>1988</v>
      </c>
      <c r="D10270">
        <v>55202.675999999999</v>
      </c>
    </row>
    <row r="10271" spans="1:4" x14ac:dyDescent="0.35">
      <c r="A10271" t="s">
        <v>440</v>
      </c>
      <c r="B10271" t="s">
        <v>441</v>
      </c>
      <c r="C10271">
        <v>1989</v>
      </c>
      <c r="D10271">
        <v>52622.720000000001</v>
      </c>
    </row>
    <row r="10272" spans="1:4" x14ac:dyDescent="0.35">
      <c r="A10272" t="s">
        <v>440</v>
      </c>
      <c r="B10272" t="s">
        <v>441</v>
      </c>
      <c r="C10272">
        <v>1990</v>
      </c>
      <c r="D10272">
        <v>61372.644999999997</v>
      </c>
    </row>
    <row r="10273" spans="1:4" x14ac:dyDescent="0.35">
      <c r="A10273" t="s">
        <v>440</v>
      </c>
      <c r="B10273" t="s">
        <v>441</v>
      </c>
      <c r="C10273">
        <v>1991</v>
      </c>
      <c r="D10273">
        <v>57399.133000000002</v>
      </c>
    </row>
    <row r="10274" spans="1:4" x14ac:dyDescent="0.35">
      <c r="A10274" t="s">
        <v>440</v>
      </c>
      <c r="B10274" t="s">
        <v>441</v>
      </c>
      <c r="C10274">
        <v>1992</v>
      </c>
      <c r="D10274">
        <v>48363.44</v>
      </c>
    </row>
    <row r="10275" spans="1:4" x14ac:dyDescent="0.35">
      <c r="A10275" t="s">
        <v>440</v>
      </c>
      <c r="B10275" t="s">
        <v>441</v>
      </c>
      <c r="C10275">
        <v>1993</v>
      </c>
      <c r="D10275">
        <v>42373.89</v>
      </c>
    </row>
    <row r="10276" spans="1:4" x14ac:dyDescent="0.35">
      <c r="A10276" t="s">
        <v>440</v>
      </c>
      <c r="B10276" t="s">
        <v>441</v>
      </c>
      <c r="C10276">
        <v>1994</v>
      </c>
      <c r="D10276">
        <v>36405.476999999999</v>
      </c>
    </row>
    <row r="10277" spans="1:4" x14ac:dyDescent="0.35">
      <c r="A10277" t="s">
        <v>440</v>
      </c>
      <c r="B10277" t="s">
        <v>441</v>
      </c>
      <c r="C10277">
        <v>1995</v>
      </c>
      <c r="D10277">
        <v>35802.495999999999</v>
      </c>
    </row>
    <row r="10278" spans="1:4" x14ac:dyDescent="0.35">
      <c r="A10278" t="s">
        <v>440</v>
      </c>
      <c r="B10278" t="s">
        <v>441</v>
      </c>
      <c r="C10278">
        <v>1996</v>
      </c>
      <c r="D10278">
        <v>33656.120000000003</v>
      </c>
    </row>
    <row r="10279" spans="1:4" x14ac:dyDescent="0.35">
      <c r="A10279" t="s">
        <v>440</v>
      </c>
      <c r="B10279" t="s">
        <v>441</v>
      </c>
      <c r="C10279">
        <v>1997</v>
      </c>
      <c r="D10279">
        <v>32742.49</v>
      </c>
    </row>
    <row r="10280" spans="1:4" x14ac:dyDescent="0.35">
      <c r="A10280" t="s">
        <v>440</v>
      </c>
      <c r="B10280" t="s">
        <v>441</v>
      </c>
      <c r="C10280">
        <v>1998</v>
      </c>
      <c r="D10280">
        <v>31851.186000000002</v>
      </c>
    </row>
    <row r="10281" spans="1:4" x14ac:dyDescent="0.35">
      <c r="A10281" t="s">
        <v>440</v>
      </c>
      <c r="B10281" t="s">
        <v>441</v>
      </c>
      <c r="C10281">
        <v>1999</v>
      </c>
      <c r="D10281">
        <v>31626.572</v>
      </c>
    </row>
    <row r="10282" spans="1:4" x14ac:dyDescent="0.35">
      <c r="A10282" t="s">
        <v>440</v>
      </c>
      <c r="B10282" t="s">
        <v>441</v>
      </c>
      <c r="C10282">
        <v>2000</v>
      </c>
      <c r="D10282">
        <v>31992.809000000001</v>
      </c>
    </row>
    <row r="10283" spans="1:4" x14ac:dyDescent="0.35">
      <c r="A10283" t="s">
        <v>440</v>
      </c>
      <c r="B10283" t="s">
        <v>441</v>
      </c>
      <c r="C10283">
        <v>2001</v>
      </c>
      <c r="D10283">
        <v>31826.52</v>
      </c>
    </row>
    <row r="10284" spans="1:4" x14ac:dyDescent="0.35">
      <c r="A10284" t="s">
        <v>440</v>
      </c>
      <c r="B10284" t="s">
        <v>441</v>
      </c>
      <c r="C10284">
        <v>2002</v>
      </c>
      <c r="D10284">
        <v>31908.884999999998</v>
      </c>
    </row>
    <row r="10285" spans="1:4" x14ac:dyDescent="0.35">
      <c r="A10285" t="s">
        <v>440</v>
      </c>
      <c r="B10285" t="s">
        <v>441</v>
      </c>
      <c r="C10285">
        <v>2003</v>
      </c>
      <c r="D10285">
        <v>32948.843999999997</v>
      </c>
    </row>
    <row r="10286" spans="1:4" x14ac:dyDescent="0.35">
      <c r="A10286" t="s">
        <v>440</v>
      </c>
      <c r="B10286" t="s">
        <v>441</v>
      </c>
      <c r="C10286">
        <v>2004</v>
      </c>
      <c r="D10286">
        <v>33053.112999999998</v>
      </c>
    </row>
    <row r="10287" spans="1:4" x14ac:dyDescent="0.35">
      <c r="A10287" t="s">
        <v>440</v>
      </c>
      <c r="B10287" t="s">
        <v>441</v>
      </c>
      <c r="C10287">
        <v>2005</v>
      </c>
      <c r="D10287">
        <v>33739.07</v>
      </c>
    </row>
    <row r="10288" spans="1:4" x14ac:dyDescent="0.35">
      <c r="A10288" t="s">
        <v>440</v>
      </c>
      <c r="B10288" t="s">
        <v>441</v>
      </c>
      <c r="C10288">
        <v>2006</v>
      </c>
      <c r="D10288">
        <v>34358.633000000002</v>
      </c>
    </row>
    <row r="10289" spans="1:4" x14ac:dyDescent="0.35">
      <c r="A10289" t="s">
        <v>440</v>
      </c>
      <c r="B10289" t="s">
        <v>441</v>
      </c>
      <c r="C10289">
        <v>2007</v>
      </c>
      <c r="D10289">
        <v>34377.082000000002</v>
      </c>
    </row>
    <row r="10290" spans="1:4" x14ac:dyDescent="0.35">
      <c r="A10290" t="s">
        <v>440</v>
      </c>
      <c r="B10290" t="s">
        <v>441</v>
      </c>
      <c r="C10290">
        <v>2008</v>
      </c>
      <c r="D10290">
        <v>33363.53</v>
      </c>
    </row>
    <row r="10291" spans="1:4" x14ac:dyDescent="0.35">
      <c r="A10291" t="s">
        <v>440</v>
      </c>
      <c r="B10291" t="s">
        <v>441</v>
      </c>
      <c r="C10291">
        <v>2009</v>
      </c>
      <c r="D10291">
        <v>28538.205000000002</v>
      </c>
    </row>
    <row r="10292" spans="1:4" x14ac:dyDescent="0.35">
      <c r="A10292" t="s">
        <v>440</v>
      </c>
      <c r="B10292" t="s">
        <v>441</v>
      </c>
      <c r="C10292">
        <v>2010</v>
      </c>
      <c r="D10292">
        <v>30715.401999999998</v>
      </c>
    </row>
    <row r="10293" spans="1:4" x14ac:dyDescent="0.35">
      <c r="A10293" t="s">
        <v>440</v>
      </c>
      <c r="B10293" t="s">
        <v>441</v>
      </c>
      <c r="C10293">
        <v>2011</v>
      </c>
      <c r="D10293">
        <v>31846.53</v>
      </c>
    </row>
    <row r="10294" spans="1:4" x14ac:dyDescent="0.35">
      <c r="A10294" t="s">
        <v>440</v>
      </c>
      <c r="B10294" t="s">
        <v>441</v>
      </c>
      <c r="C10294">
        <v>2012</v>
      </c>
      <c r="D10294">
        <v>31226.741999999998</v>
      </c>
    </row>
    <row r="10295" spans="1:4" x14ac:dyDescent="0.35">
      <c r="A10295" t="s">
        <v>440</v>
      </c>
      <c r="B10295" t="s">
        <v>441</v>
      </c>
      <c r="C10295">
        <v>2013</v>
      </c>
      <c r="D10295">
        <v>29691.407999999999</v>
      </c>
    </row>
    <row r="10296" spans="1:4" x14ac:dyDescent="0.35">
      <c r="A10296" t="s">
        <v>440</v>
      </c>
      <c r="B10296" t="s">
        <v>441</v>
      </c>
      <c r="C10296">
        <v>2014</v>
      </c>
      <c r="D10296">
        <v>26284.715</v>
      </c>
    </row>
    <row r="10297" spans="1:4" x14ac:dyDescent="0.35">
      <c r="A10297" t="s">
        <v>440</v>
      </c>
      <c r="B10297" t="s">
        <v>441</v>
      </c>
      <c r="C10297">
        <v>2015</v>
      </c>
      <c r="D10297">
        <v>21915.692999999999</v>
      </c>
    </row>
    <row r="10298" spans="1:4" x14ac:dyDescent="0.35">
      <c r="A10298" t="s">
        <v>440</v>
      </c>
      <c r="B10298" t="s">
        <v>441</v>
      </c>
      <c r="C10298">
        <v>2016</v>
      </c>
      <c r="D10298">
        <v>23017.719000000001</v>
      </c>
    </row>
    <row r="10299" spans="1:4" x14ac:dyDescent="0.35">
      <c r="A10299" t="s">
        <v>440</v>
      </c>
      <c r="B10299" t="s">
        <v>441</v>
      </c>
      <c r="C10299">
        <v>2017</v>
      </c>
      <c r="D10299">
        <v>21466.02</v>
      </c>
    </row>
    <row r="10300" spans="1:4" x14ac:dyDescent="0.35">
      <c r="A10300" t="s">
        <v>440</v>
      </c>
      <c r="B10300" t="s">
        <v>441</v>
      </c>
      <c r="C10300">
        <v>2018</v>
      </c>
      <c r="D10300">
        <v>22384.719000000001</v>
      </c>
    </row>
    <row r="10301" spans="1:4" x14ac:dyDescent="0.35">
      <c r="A10301" t="s">
        <v>440</v>
      </c>
      <c r="B10301" t="s">
        <v>441</v>
      </c>
      <c r="C10301">
        <v>2019</v>
      </c>
      <c r="D10301">
        <v>21301.546999999999</v>
      </c>
    </row>
    <row r="10302" spans="1:4" x14ac:dyDescent="0.35">
      <c r="A10302" t="s">
        <v>440</v>
      </c>
      <c r="B10302" t="s">
        <v>441</v>
      </c>
      <c r="C10302">
        <v>2020</v>
      </c>
      <c r="D10302">
        <v>20556.208999999999</v>
      </c>
    </row>
    <row r="10303" spans="1:4" x14ac:dyDescent="0.35">
      <c r="A10303" t="s">
        <v>440</v>
      </c>
      <c r="B10303" t="s">
        <v>441</v>
      </c>
      <c r="C10303">
        <v>2021</v>
      </c>
      <c r="D10303">
        <v>21105.271000000001</v>
      </c>
    </row>
    <row r="10304" spans="1:4" x14ac:dyDescent="0.35">
      <c r="A10304" t="s">
        <v>440</v>
      </c>
      <c r="B10304" t="s">
        <v>441</v>
      </c>
      <c r="C10304">
        <v>2022</v>
      </c>
      <c r="D10304">
        <v>15074.282999999999</v>
      </c>
    </row>
    <row r="10305" spans="1:4" x14ac:dyDescent="0.35">
      <c r="A10305" t="s">
        <v>440</v>
      </c>
      <c r="B10305" t="s">
        <v>441</v>
      </c>
      <c r="C10305">
        <v>2023</v>
      </c>
      <c r="D10305">
        <v>15586.6875</v>
      </c>
    </row>
    <row r="10306" spans="1:4" x14ac:dyDescent="0.35">
      <c r="A10306" t="s">
        <v>440</v>
      </c>
      <c r="B10306" t="s">
        <v>441</v>
      </c>
      <c r="C10306">
        <v>2024</v>
      </c>
      <c r="D10306">
        <v>15875.597</v>
      </c>
    </row>
    <row r="10307" spans="1:4" x14ac:dyDescent="0.35">
      <c r="A10307" t="s">
        <v>442</v>
      </c>
      <c r="B10307" t="s">
        <v>443</v>
      </c>
      <c r="C10307">
        <v>1965</v>
      </c>
      <c r="D10307">
        <v>5113.2602999999999</v>
      </c>
    </row>
    <row r="10308" spans="1:4" x14ac:dyDescent="0.35">
      <c r="A10308" t="s">
        <v>442</v>
      </c>
      <c r="B10308" t="s">
        <v>443</v>
      </c>
      <c r="C10308">
        <v>1966</v>
      </c>
      <c r="D10308">
        <v>5241.9775</v>
      </c>
    </row>
    <row r="10309" spans="1:4" x14ac:dyDescent="0.35">
      <c r="A10309" t="s">
        <v>442</v>
      </c>
      <c r="B10309" t="s">
        <v>443</v>
      </c>
      <c r="C10309">
        <v>1967</v>
      </c>
      <c r="D10309">
        <v>30086.34</v>
      </c>
    </row>
    <row r="10310" spans="1:4" x14ac:dyDescent="0.35">
      <c r="A10310" t="s">
        <v>442</v>
      </c>
      <c r="B10310" t="s">
        <v>443</v>
      </c>
      <c r="C10310">
        <v>1968</v>
      </c>
      <c r="D10310">
        <v>34822.46</v>
      </c>
    </row>
    <row r="10311" spans="1:4" x14ac:dyDescent="0.35">
      <c r="A10311" t="s">
        <v>442</v>
      </c>
      <c r="B10311" t="s">
        <v>443</v>
      </c>
      <c r="C10311">
        <v>1969</v>
      </c>
      <c r="D10311">
        <v>29076.442999999999</v>
      </c>
    </row>
    <row r="10312" spans="1:4" x14ac:dyDescent="0.35">
      <c r="A10312" t="s">
        <v>442</v>
      </c>
      <c r="B10312" t="s">
        <v>443</v>
      </c>
      <c r="C10312">
        <v>1970</v>
      </c>
      <c r="D10312">
        <v>33521.167999999998</v>
      </c>
    </row>
    <row r="10313" spans="1:4" x14ac:dyDescent="0.35">
      <c r="A10313" t="s">
        <v>442</v>
      </c>
      <c r="B10313" t="s">
        <v>443</v>
      </c>
      <c r="C10313">
        <v>1971</v>
      </c>
      <c r="D10313">
        <v>43690.133000000002</v>
      </c>
    </row>
    <row r="10314" spans="1:4" x14ac:dyDescent="0.35">
      <c r="A10314" t="s">
        <v>442</v>
      </c>
      <c r="B10314" t="s">
        <v>443</v>
      </c>
      <c r="C10314">
        <v>1972</v>
      </c>
      <c r="D10314">
        <v>40647.1</v>
      </c>
    </row>
    <row r="10315" spans="1:4" x14ac:dyDescent="0.35">
      <c r="A10315" t="s">
        <v>442</v>
      </c>
      <c r="B10315" t="s">
        <v>443</v>
      </c>
      <c r="C10315">
        <v>1973</v>
      </c>
      <c r="D10315">
        <v>46500.425999999999</v>
      </c>
    </row>
    <row r="10316" spans="1:4" x14ac:dyDescent="0.35">
      <c r="A10316" t="s">
        <v>442</v>
      </c>
      <c r="B10316" t="s">
        <v>443</v>
      </c>
      <c r="C10316">
        <v>1974</v>
      </c>
      <c r="D10316">
        <v>45584.957000000002</v>
      </c>
    </row>
    <row r="10317" spans="1:4" x14ac:dyDescent="0.35">
      <c r="A10317" t="s">
        <v>442</v>
      </c>
      <c r="B10317" t="s">
        <v>443</v>
      </c>
      <c r="C10317">
        <v>1975</v>
      </c>
      <c r="D10317">
        <v>43950.292999999998</v>
      </c>
    </row>
    <row r="10318" spans="1:4" x14ac:dyDescent="0.35">
      <c r="A10318" t="s">
        <v>442</v>
      </c>
      <c r="B10318" t="s">
        <v>443</v>
      </c>
      <c r="C10318">
        <v>1976</v>
      </c>
      <c r="D10318">
        <v>49020.39</v>
      </c>
    </row>
    <row r="10319" spans="1:4" x14ac:dyDescent="0.35">
      <c r="A10319" t="s">
        <v>442</v>
      </c>
      <c r="B10319" t="s">
        <v>443</v>
      </c>
      <c r="C10319">
        <v>1977</v>
      </c>
      <c r="D10319">
        <v>69882.259999999995</v>
      </c>
    </row>
    <row r="10320" spans="1:4" x14ac:dyDescent="0.35">
      <c r="A10320" t="s">
        <v>442</v>
      </c>
      <c r="B10320" t="s">
        <v>443</v>
      </c>
      <c r="C10320">
        <v>1978</v>
      </c>
      <c r="D10320">
        <v>71051.375</v>
      </c>
    </row>
    <row r="10321" spans="1:4" x14ac:dyDescent="0.35">
      <c r="A10321" t="s">
        <v>442</v>
      </c>
      <c r="B10321" t="s">
        <v>443</v>
      </c>
      <c r="C10321">
        <v>1979</v>
      </c>
      <c r="D10321">
        <v>74078.070000000007</v>
      </c>
    </row>
    <row r="10322" spans="1:4" x14ac:dyDescent="0.35">
      <c r="A10322" t="s">
        <v>442</v>
      </c>
      <c r="B10322" t="s">
        <v>443</v>
      </c>
      <c r="C10322">
        <v>1980</v>
      </c>
      <c r="D10322">
        <v>106483.45</v>
      </c>
    </row>
    <row r="10323" spans="1:4" x14ac:dyDescent="0.35">
      <c r="A10323" t="s">
        <v>442</v>
      </c>
      <c r="B10323" t="s">
        <v>443</v>
      </c>
      <c r="C10323">
        <v>1981</v>
      </c>
      <c r="D10323">
        <v>114494.5</v>
      </c>
    </row>
    <row r="10324" spans="1:4" x14ac:dyDescent="0.35">
      <c r="A10324" t="s">
        <v>442</v>
      </c>
      <c r="B10324" t="s">
        <v>443</v>
      </c>
      <c r="C10324">
        <v>1982</v>
      </c>
      <c r="D10324">
        <v>116570.62</v>
      </c>
    </row>
    <row r="10325" spans="1:4" x14ac:dyDescent="0.35">
      <c r="A10325" t="s">
        <v>442</v>
      </c>
      <c r="B10325" t="s">
        <v>443</v>
      </c>
      <c r="C10325">
        <v>1983</v>
      </c>
      <c r="D10325">
        <v>105653.94500000001</v>
      </c>
    </row>
    <row r="10326" spans="1:4" x14ac:dyDescent="0.35">
      <c r="A10326" t="s">
        <v>442</v>
      </c>
      <c r="B10326" t="s">
        <v>443</v>
      </c>
      <c r="C10326">
        <v>1984</v>
      </c>
      <c r="D10326">
        <v>124461.07</v>
      </c>
    </row>
    <row r="10327" spans="1:4" x14ac:dyDescent="0.35">
      <c r="A10327" t="s">
        <v>442</v>
      </c>
      <c r="B10327" t="s">
        <v>443</v>
      </c>
      <c r="C10327">
        <v>1985</v>
      </c>
      <c r="D10327">
        <v>146332.03</v>
      </c>
    </row>
    <row r="10328" spans="1:4" x14ac:dyDescent="0.35">
      <c r="A10328" t="s">
        <v>442</v>
      </c>
      <c r="B10328" t="s">
        <v>443</v>
      </c>
      <c r="C10328">
        <v>1986</v>
      </c>
      <c r="D10328">
        <v>166545.97</v>
      </c>
    </row>
    <row r="10329" spans="1:4" x14ac:dyDescent="0.35">
      <c r="A10329" t="s">
        <v>442</v>
      </c>
      <c r="B10329" t="s">
        <v>443</v>
      </c>
      <c r="C10329">
        <v>1987</v>
      </c>
      <c r="D10329">
        <v>173464</v>
      </c>
    </row>
    <row r="10330" spans="1:4" x14ac:dyDescent="0.35">
      <c r="A10330" t="s">
        <v>442</v>
      </c>
      <c r="B10330" t="s">
        <v>443</v>
      </c>
      <c r="C10330">
        <v>1988</v>
      </c>
      <c r="D10330">
        <v>179499.98</v>
      </c>
    </row>
    <row r="10331" spans="1:4" x14ac:dyDescent="0.35">
      <c r="A10331" t="s">
        <v>442</v>
      </c>
      <c r="B10331" t="s">
        <v>443</v>
      </c>
      <c r="C10331">
        <v>1989</v>
      </c>
      <c r="D10331">
        <v>190051.36</v>
      </c>
    </row>
    <row r="10332" spans="1:4" x14ac:dyDescent="0.35">
      <c r="A10332" t="s">
        <v>442</v>
      </c>
      <c r="B10332" t="s">
        <v>443</v>
      </c>
      <c r="C10332">
        <v>1990</v>
      </c>
      <c r="D10332">
        <v>181724.3</v>
      </c>
    </row>
    <row r="10333" spans="1:4" x14ac:dyDescent="0.35">
      <c r="A10333" t="s">
        <v>442</v>
      </c>
      <c r="B10333" t="s">
        <v>443</v>
      </c>
      <c r="C10333">
        <v>1991</v>
      </c>
      <c r="D10333">
        <v>209723.5</v>
      </c>
    </row>
    <row r="10334" spans="1:4" x14ac:dyDescent="0.35">
      <c r="A10334" t="s">
        <v>442</v>
      </c>
      <c r="B10334" t="s">
        <v>443</v>
      </c>
      <c r="C10334">
        <v>1992</v>
      </c>
      <c r="D10334">
        <v>192314.92</v>
      </c>
    </row>
    <row r="10335" spans="1:4" x14ac:dyDescent="0.35">
      <c r="A10335" t="s">
        <v>442</v>
      </c>
      <c r="B10335" t="s">
        <v>443</v>
      </c>
      <c r="C10335">
        <v>1993</v>
      </c>
      <c r="D10335">
        <v>190572.3</v>
      </c>
    </row>
    <row r="10336" spans="1:4" x14ac:dyDescent="0.35">
      <c r="A10336" t="s">
        <v>442</v>
      </c>
      <c r="B10336" t="s">
        <v>443</v>
      </c>
      <c r="C10336">
        <v>1994</v>
      </c>
      <c r="D10336">
        <v>199585.92000000001</v>
      </c>
    </row>
    <row r="10337" spans="1:4" x14ac:dyDescent="0.35">
      <c r="A10337" t="s">
        <v>442</v>
      </c>
      <c r="B10337" t="s">
        <v>443</v>
      </c>
      <c r="C10337">
        <v>1995</v>
      </c>
      <c r="D10337">
        <v>199152.9</v>
      </c>
    </row>
    <row r="10338" spans="1:4" x14ac:dyDescent="0.35">
      <c r="A10338" t="s">
        <v>442</v>
      </c>
      <c r="B10338" t="s">
        <v>443</v>
      </c>
      <c r="C10338">
        <v>1996</v>
      </c>
      <c r="D10338">
        <v>192367.45</v>
      </c>
    </row>
    <row r="10339" spans="1:4" x14ac:dyDescent="0.35">
      <c r="A10339" t="s">
        <v>442</v>
      </c>
      <c r="B10339" t="s">
        <v>443</v>
      </c>
      <c r="C10339">
        <v>1997</v>
      </c>
      <c r="D10339">
        <v>185083.61</v>
      </c>
    </row>
    <row r="10340" spans="1:4" x14ac:dyDescent="0.35">
      <c r="A10340" t="s">
        <v>442</v>
      </c>
      <c r="B10340" t="s">
        <v>443</v>
      </c>
      <c r="C10340">
        <v>1998</v>
      </c>
      <c r="D10340">
        <v>175670.05</v>
      </c>
    </row>
    <row r="10341" spans="1:4" x14ac:dyDescent="0.35">
      <c r="A10341" t="s">
        <v>442</v>
      </c>
      <c r="B10341" t="s">
        <v>443</v>
      </c>
      <c r="C10341">
        <v>1999</v>
      </c>
      <c r="D10341">
        <v>164839.9</v>
      </c>
    </row>
    <row r="10342" spans="1:4" x14ac:dyDescent="0.35">
      <c r="A10342" t="s">
        <v>442</v>
      </c>
      <c r="B10342" t="s">
        <v>443</v>
      </c>
      <c r="C10342">
        <v>2000</v>
      </c>
      <c r="D10342">
        <v>153361.73000000001</v>
      </c>
    </row>
    <row r="10343" spans="1:4" x14ac:dyDescent="0.35">
      <c r="A10343" t="s">
        <v>442</v>
      </c>
      <c r="B10343" t="s">
        <v>443</v>
      </c>
      <c r="C10343">
        <v>2001</v>
      </c>
      <c r="D10343">
        <v>145441.67000000001</v>
      </c>
    </row>
    <row r="10344" spans="1:4" x14ac:dyDescent="0.35">
      <c r="A10344" t="s">
        <v>442</v>
      </c>
      <c r="B10344" t="s">
        <v>443</v>
      </c>
      <c r="C10344">
        <v>2002</v>
      </c>
      <c r="D10344">
        <v>149537.20000000001</v>
      </c>
    </row>
    <row r="10345" spans="1:4" x14ac:dyDescent="0.35">
      <c r="A10345" t="s">
        <v>442</v>
      </c>
      <c r="B10345" t="s">
        <v>443</v>
      </c>
      <c r="C10345">
        <v>2003</v>
      </c>
      <c r="D10345">
        <v>150545.17000000001</v>
      </c>
    </row>
    <row r="10346" spans="1:4" x14ac:dyDescent="0.35">
      <c r="A10346" t="s">
        <v>442</v>
      </c>
      <c r="B10346" t="s">
        <v>443</v>
      </c>
      <c r="C10346">
        <v>2004</v>
      </c>
      <c r="D10346">
        <v>152420.60999999999</v>
      </c>
    </row>
    <row r="10347" spans="1:4" x14ac:dyDescent="0.35">
      <c r="A10347" t="s">
        <v>442</v>
      </c>
      <c r="B10347" t="s">
        <v>443</v>
      </c>
      <c r="C10347">
        <v>2005</v>
      </c>
      <c r="D10347">
        <v>151045.81</v>
      </c>
    </row>
    <row r="10348" spans="1:4" x14ac:dyDescent="0.35">
      <c r="A10348" t="s">
        <v>442</v>
      </c>
      <c r="B10348" t="s">
        <v>443</v>
      </c>
      <c r="C10348">
        <v>2006</v>
      </c>
      <c r="D10348">
        <v>147989.07999999999</v>
      </c>
    </row>
    <row r="10349" spans="1:4" x14ac:dyDescent="0.35">
      <c r="A10349" t="s">
        <v>442</v>
      </c>
      <c r="B10349" t="s">
        <v>443</v>
      </c>
      <c r="C10349">
        <v>2007</v>
      </c>
      <c r="D10349">
        <v>145495.72</v>
      </c>
    </row>
    <row r="10350" spans="1:4" x14ac:dyDescent="0.35">
      <c r="A10350" t="s">
        <v>442</v>
      </c>
      <c r="B10350" t="s">
        <v>443</v>
      </c>
      <c r="C10350">
        <v>2008</v>
      </c>
      <c r="D10350">
        <v>148889.39000000001</v>
      </c>
    </row>
    <row r="10351" spans="1:4" x14ac:dyDescent="0.35">
      <c r="A10351" t="s">
        <v>442</v>
      </c>
      <c r="B10351" t="s">
        <v>443</v>
      </c>
      <c r="C10351">
        <v>2009</v>
      </c>
      <c r="D10351">
        <v>138000.1</v>
      </c>
    </row>
    <row r="10352" spans="1:4" x14ac:dyDescent="0.35">
      <c r="A10352" t="s">
        <v>442</v>
      </c>
      <c r="B10352" t="s">
        <v>443</v>
      </c>
      <c r="C10352">
        <v>2010</v>
      </c>
      <c r="D10352">
        <v>140161.35999999999</v>
      </c>
    </row>
    <row r="10353" spans="1:4" x14ac:dyDescent="0.35">
      <c r="A10353" t="s">
        <v>442</v>
      </c>
      <c r="B10353" t="s">
        <v>443</v>
      </c>
      <c r="C10353">
        <v>2011</v>
      </c>
      <c r="D10353">
        <v>141807.12</v>
      </c>
    </row>
    <row r="10354" spans="1:4" x14ac:dyDescent="0.35">
      <c r="A10354" t="s">
        <v>442</v>
      </c>
      <c r="B10354" t="s">
        <v>443</v>
      </c>
      <c r="C10354">
        <v>2012</v>
      </c>
      <c r="D10354">
        <v>143268.29999999999</v>
      </c>
    </row>
    <row r="10355" spans="1:4" x14ac:dyDescent="0.35">
      <c r="A10355" t="s">
        <v>442</v>
      </c>
      <c r="B10355" t="s">
        <v>443</v>
      </c>
      <c r="C10355">
        <v>2013</v>
      </c>
      <c r="D10355">
        <v>144520.03</v>
      </c>
    </row>
    <row r="10356" spans="1:4" x14ac:dyDescent="0.35">
      <c r="A10356" t="s">
        <v>442</v>
      </c>
      <c r="B10356" t="s">
        <v>443</v>
      </c>
      <c r="C10356">
        <v>2014</v>
      </c>
      <c r="D10356">
        <v>137818.31</v>
      </c>
    </row>
    <row r="10357" spans="1:4" x14ac:dyDescent="0.35">
      <c r="A10357" t="s">
        <v>442</v>
      </c>
      <c r="B10357" t="s">
        <v>443</v>
      </c>
      <c r="C10357">
        <v>2015</v>
      </c>
      <c r="D10357">
        <v>140994.88</v>
      </c>
    </row>
    <row r="10358" spans="1:4" x14ac:dyDescent="0.35">
      <c r="A10358" t="s">
        <v>442</v>
      </c>
      <c r="B10358" t="s">
        <v>443</v>
      </c>
      <c r="C10358">
        <v>2016</v>
      </c>
      <c r="D10358">
        <v>140575.79999999999</v>
      </c>
    </row>
    <row r="10359" spans="1:4" x14ac:dyDescent="0.35">
      <c r="A10359" t="s">
        <v>442</v>
      </c>
      <c r="B10359" t="s">
        <v>443</v>
      </c>
      <c r="C10359">
        <v>2017</v>
      </c>
      <c r="D10359">
        <v>131237.28</v>
      </c>
    </row>
    <row r="10360" spans="1:4" x14ac:dyDescent="0.35">
      <c r="A10360" t="s">
        <v>442</v>
      </c>
      <c r="B10360" t="s">
        <v>443</v>
      </c>
      <c r="C10360">
        <v>2018</v>
      </c>
      <c r="D10360">
        <v>121187.64</v>
      </c>
    </row>
    <row r="10361" spans="1:4" x14ac:dyDescent="0.35">
      <c r="A10361" t="s">
        <v>442</v>
      </c>
      <c r="B10361" t="s">
        <v>443</v>
      </c>
      <c r="C10361">
        <v>2019</v>
      </c>
      <c r="D10361">
        <v>129769.3</v>
      </c>
    </row>
    <row r="10362" spans="1:4" x14ac:dyDescent="0.35">
      <c r="A10362" t="s">
        <v>442</v>
      </c>
      <c r="B10362" t="s">
        <v>443</v>
      </c>
      <c r="C10362">
        <v>2020</v>
      </c>
      <c r="D10362">
        <v>125363.31</v>
      </c>
    </row>
    <row r="10363" spans="1:4" x14ac:dyDescent="0.35">
      <c r="A10363" t="s">
        <v>442</v>
      </c>
      <c r="B10363" t="s">
        <v>443</v>
      </c>
      <c r="C10363">
        <v>2021</v>
      </c>
      <c r="D10363">
        <v>126734.02</v>
      </c>
    </row>
    <row r="10364" spans="1:4" x14ac:dyDescent="0.35">
      <c r="A10364" t="s">
        <v>442</v>
      </c>
      <c r="B10364" t="s">
        <v>443</v>
      </c>
      <c r="C10364">
        <v>2022</v>
      </c>
      <c r="D10364">
        <v>132096.89000000001</v>
      </c>
    </row>
    <row r="10365" spans="1:4" x14ac:dyDescent="0.35">
      <c r="A10365" t="s">
        <v>442</v>
      </c>
      <c r="B10365" t="s">
        <v>443</v>
      </c>
      <c r="C10365">
        <v>2023</v>
      </c>
      <c r="D10365">
        <v>134679.92000000001</v>
      </c>
    </row>
    <row r="10366" spans="1:4" x14ac:dyDescent="0.35">
      <c r="A10366" t="s">
        <v>442</v>
      </c>
      <c r="B10366" t="s">
        <v>443</v>
      </c>
      <c r="C10366">
        <v>2024</v>
      </c>
      <c r="D10366">
        <v>138026.48000000001</v>
      </c>
    </row>
    <row r="10367" spans="1:4" x14ac:dyDescent="0.35">
      <c r="A10367" t="s">
        <v>444</v>
      </c>
      <c r="B10367" t="s">
        <v>445</v>
      </c>
      <c r="C10367">
        <v>1965</v>
      </c>
      <c r="D10367">
        <v>42609.754000000001</v>
      </c>
    </row>
    <row r="10368" spans="1:4" x14ac:dyDescent="0.35">
      <c r="A10368" t="s">
        <v>444</v>
      </c>
      <c r="B10368" t="s">
        <v>445</v>
      </c>
      <c r="C10368">
        <v>1966</v>
      </c>
      <c r="D10368">
        <v>42568.684000000001</v>
      </c>
    </row>
    <row r="10369" spans="1:4" x14ac:dyDescent="0.35">
      <c r="A10369" t="s">
        <v>444</v>
      </c>
      <c r="B10369" t="s">
        <v>445</v>
      </c>
      <c r="C10369">
        <v>1967</v>
      </c>
      <c r="D10369">
        <v>42351.45</v>
      </c>
    </row>
    <row r="10370" spans="1:4" x14ac:dyDescent="0.35">
      <c r="A10370" t="s">
        <v>444</v>
      </c>
      <c r="B10370" t="s">
        <v>445</v>
      </c>
      <c r="C10370">
        <v>1968</v>
      </c>
      <c r="D10370">
        <v>43653.074000000001</v>
      </c>
    </row>
    <row r="10371" spans="1:4" x14ac:dyDescent="0.35">
      <c r="A10371" t="s">
        <v>444</v>
      </c>
      <c r="B10371" t="s">
        <v>445</v>
      </c>
      <c r="C10371">
        <v>1969</v>
      </c>
      <c r="D10371">
        <v>45057.72</v>
      </c>
    </row>
    <row r="10372" spans="1:4" x14ac:dyDescent="0.35">
      <c r="A10372" t="s">
        <v>444</v>
      </c>
      <c r="B10372" t="s">
        <v>445</v>
      </c>
      <c r="C10372">
        <v>1970</v>
      </c>
      <c r="D10372">
        <v>45829.476999999999</v>
      </c>
    </row>
    <row r="10373" spans="1:4" x14ac:dyDescent="0.35">
      <c r="A10373" t="s">
        <v>444</v>
      </c>
      <c r="B10373" t="s">
        <v>445</v>
      </c>
      <c r="C10373">
        <v>1971</v>
      </c>
      <c r="D10373">
        <v>44799.3</v>
      </c>
    </row>
    <row r="10374" spans="1:4" x14ac:dyDescent="0.35">
      <c r="A10374" t="s">
        <v>444</v>
      </c>
      <c r="B10374" t="s">
        <v>445</v>
      </c>
      <c r="C10374">
        <v>1972</v>
      </c>
      <c r="D10374">
        <v>45305.508000000002</v>
      </c>
    </row>
    <row r="10375" spans="1:4" x14ac:dyDescent="0.35">
      <c r="A10375" t="s">
        <v>444</v>
      </c>
      <c r="B10375" t="s">
        <v>445</v>
      </c>
      <c r="C10375">
        <v>1973</v>
      </c>
      <c r="D10375">
        <v>47466.47</v>
      </c>
    </row>
    <row r="10376" spans="1:4" x14ac:dyDescent="0.35">
      <c r="A10376" t="s">
        <v>444</v>
      </c>
      <c r="B10376" t="s">
        <v>445</v>
      </c>
      <c r="C10376">
        <v>1974</v>
      </c>
      <c r="D10376">
        <v>45054.68</v>
      </c>
    </row>
    <row r="10377" spans="1:4" x14ac:dyDescent="0.35">
      <c r="A10377" t="s">
        <v>444</v>
      </c>
      <c r="B10377" t="s">
        <v>445</v>
      </c>
      <c r="C10377">
        <v>1975</v>
      </c>
      <c r="D10377">
        <v>42480.315999999999</v>
      </c>
    </row>
    <row r="10378" spans="1:4" x14ac:dyDescent="0.35">
      <c r="A10378" t="s">
        <v>444</v>
      </c>
      <c r="B10378" t="s">
        <v>445</v>
      </c>
      <c r="C10378">
        <v>1976</v>
      </c>
      <c r="D10378">
        <v>43368.483999999997</v>
      </c>
    </row>
    <row r="10379" spans="1:4" x14ac:dyDescent="0.35">
      <c r="A10379" t="s">
        <v>444</v>
      </c>
      <c r="B10379" t="s">
        <v>445</v>
      </c>
      <c r="C10379">
        <v>1977</v>
      </c>
      <c r="D10379">
        <v>44199.586000000003</v>
      </c>
    </row>
    <row r="10380" spans="1:4" x14ac:dyDescent="0.35">
      <c r="A10380" t="s">
        <v>444</v>
      </c>
      <c r="B10380" t="s">
        <v>445</v>
      </c>
      <c r="C10380">
        <v>1978</v>
      </c>
      <c r="D10380">
        <v>44453.375</v>
      </c>
    </row>
    <row r="10381" spans="1:4" x14ac:dyDescent="0.35">
      <c r="A10381" t="s">
        <v>444</v>
      </c>
      <c r="B10381" t="s">
        <v>445</v>
      </c>
      <c r="C10381">
        <v>1979</v>
      </c>
      <c r="D10381">
        <v>46497.625</v>
      </c>
    </row>
    <row r="10382" spans="1:4" x14ac:dyDescent="0.35">
      <c r="A10382" t="s">
        <v>444</v>
      </c>
      <c r="B10382" t="s">
        <v>445</v>
      </c>
      <c r="C10382">
        <v>1980</v>
      </c>
      <c r="D10382">
        <v>42306.976999999999</v>
      </c>
    </row>
    <row r="10383" spans="1:4" x14ac:dyDescent="0.35">
      <c r="A10383" t="s">
        <v>444</v>
      </c>
      <c r="B10383" t="s">
        <v>445</v>
      </c>
      <c r="C10383">
        <v>1981</v>
      </c>
      <c r="D10383">
        <v>41119.06</v>
      </c>
    </row>
    <row r="10384" spans="1:4" x14ac:dyDescent="0.35">
      <c r="A10384" t="s">
        <v>444</v>
      </c>
      <c r="B10384" t="s">
        <v>445</v>
      </c>
      <c r="C10384">
        <v>1982</v>
      </c>
      <c r="D10384">
        <v>40594.370000000003</v>
      </c>
    </row>
    <row r="10385" spans="1:4" x14ac:dyDescent="0.35">
      <c r="A10385" t="s">
        <v>444</v>
      </c>
      <c r="B10385" t="s">
        <v>445</v>
      </c>
      <c r="C10385">
        <v>1983</v>
      </c>
      <c r="D10385">
        <v>40730.074000000001</v>
      </c>
    </row>
    <row r="10386" spans="1:4" x14ac:dyDescent="0.35">
      <c r="A10386" t="s">
        <v>444</v>
      </c>
      <c r="B10386" t="s">
        <v>445</v>
      </c>
      <c r="C10386">
        <v>1984</v>
      </c>
      <c r="D10386">
        <v>40626.453000000001</v>
      </c>
    </row>
    <row r="10387" spans="1:4" x14ac:dyDescent="0.35">
      <c r="A10387" t="s">
        <v>444</v>
      </c>
      <c r="B10387" t="s">
        <v>445</v>
      </c>
      <c r="C10387">
        <v>1985</v>
      </c>
      <c r="D10387">
        <v>42234.19</v>
      </c>
    </row>
    <row r="10388" spans="1:4" x14ac:dyDescent="0.35">
      <c r="A10388" t="s">
        <v>444</v>
      </c>
      <c r="B10388" t="s">
        <v>445</v>
      </c>
      <c r="C10388">
        <v>1986</v>
      </c>
      <c r="D10388">
        <v>43294.66</v>
      </c>
    </row>
    <row r="10389" spans="1:4" x14ac:dyDescent="0.35">
      <c r="A10389" t="s">
        <v>444</v>
      </c>
      <c r="B10389" t="s">
        <v>445</v>
      </c>
      <c r="C10389">
        <v>1987</v>
      </c>
      <c r="D10389">
        <v>43120.188000000002</v>
      </c>
    </row>
    <row r="10390" spans="1:4" x14ac:dyDescent="0.35">
      <c r="A10390" t="s">
        <v>444</v>
      </c>
      <c r="B10390" t="s">
        <v>445</v>
      </c>
      <c r="C10390">
        <v>1988</v>
      </c>
      <c r="D10390">
        <v>43588.254000000001</v>
      </c>
    </row>
    <row r="10391" spans="1:4" x14ac:dyDescent="0.35">
      <c r="A10391" t="s">
        <v>444</v>
      </c>
      <c r="B10391" t="s">
        <v>445</v>
      </c>
      <c r="C10391">
        <v>1989</v>
      </c>
      <c r="D10391">
        <v>43522.2</v>
      </c>
    </row>
    <row r="10392" spans="1:4" x14ac:dyDescent="0.35">
      <c r="A10392" t="s">
        <v>444</v>
      </c>
      <c r="B10392" t="s">
        <v>445</v>
      </c>
      <c r="C10392">
        <v>1990</v>
      </c>
      <c r="D10392">
        <v>43724.71</v>
      </c>
    </row>
    <row r="10393" spans="1:4" x14ac:dyDescent="0.35">
      <c r="A10393" t="s">
        <v>444</v>
      </c>
      <c r="B10393" t="s">
        <v>445</v>
      </c>
      <c r="C10393">
        <v>1991</v>
      </c>
      <c r="D10393">
        <v>44500.175999999999</v>
      </c>
    </row>
    <row r="10394" spans="1:4" x14ac:dyDescent="0.35">
      <c r="A10394" t="s">
        <v>444</v>
      </c>
      <c r="B10394" t="s">
        <v>445</v>
      </c>
      <c r="C10394">
        <v>1992</v>
      </c>
      <c r="D10394">
        <v>44098.400000000001</v>
      </c>
    </row>
    <row r="10395" spans="1:4" x14ac:dyDescent="0.35">
      <c r="A10395" t="s">
        <v>444</v>
      </c>
      <c r="B10395" t="s">
        <v>445</v>
      </c>
      <c r="C10395">
        <v>1993</v>
      </c>
      <c r="D10395">
        <v>44498.425999999999</v>
      </c>
    </row>
    <row r="10396" spans="1:4" x14ac:dyDescent="0.35">
      <c r="A10396" t="s">
        <v>444</v>
      </c>
      <c r="B10396" t="s">
        <v>445</v>
      </c>
      <c r="C10396">
        <v>1994</v>
      </c>
      <c r="D10396">
        <v>43856.597999999998</v>
      </c>
    </row>
    <row r="10397" spans="1:4" x14ac:dyDescent="0.35">
      <c r="A10397" t="s">
        <v>444</v>
      </c>
      <c r="B10397" t="s">
        <v>445</v>
      </c>
      <c r="C10397">
        <v>1995</v>
      </c>
      <c r="D10397">
        <v>43892.383000000002</v>
      </c>
    </row>
    <row r="10398" spans="1:4" x14ac:dyDescent="0.35">
      <c r="A10398" t="s">
        <v>444</v>
      </c>
      <c r="B10398" t="s">
        <v>445</v>
      </c>
      <c r="C10398">
        <v>1996</v>
      </c>
      <c r="D10398">
        <v>45906.703000000001</v>
      </c>
    </row>
    <row r="10399" spans="1:4" x14ac:dyDescent="0.35">
      <c r="A10399" t="s">
        <v>444</v>
      </c>
      <c r="B10399" t="s">
        <v>445</v>
      </c>
      <c r="C10399">
        <v>1997</v>
      </c>
      <c r="D10399">
        <v>44997.94</v>
      </c>
    </row>
    <row r="10400" spans="1:4" x14ac:dyDescent="0.35">
      <c r="A10400" t="s">
        <v>444</v>
      </c>
      <c r="B10400" t="s">
        <v>445</v>
      </c>
      <c r="C10400">
        <v>1998</v>
      </c>
      <c r="D10400">
        <v>45228.754000000001</v>
      </c>
    </row>
    <row r="10401" spans="1:4" x14ac:dyDescent="0.35">
      <c r="A10401" t="s">
        <v>444</v>
      </c>
      <c r="B10401" t="s">
        <v>445</v>
      </c>
      <c r="C10401">
        <v>1999</v>
      </c>
      <c r="D10401">
        <v>44855.188000000002</v>
      </c>
    </row>
    <row r="10402" spans="1:4" x14ac:dyDescent="0.35">
      <c r="A10402" t="s">
        <v>444</v>
      </c>
      <c r="B10402" t="s">
        <v>445</v>
      </c>
      <c r="C10402">
        <v>2000</v>
      </c>
      <c r="D10402">
        <v>45110.675999999999</v>
      </c>
    </row>
    <row r="10403" spans="1:4" x14ac:dyDescent="0.35">
      <c r="A10403" t="s">
        <v>444</v>
      </c>
      <c r="B10403" t="s">
        <v>445</v>
      </c>
      <c r="C10403">
        <v>2001</v>
      </c>
      <c r="D10403">
        <v>45402.137000000002</v>
      </c>
    </row>
    <row r="10404" spans="1:4" x14ac:dyDescent="0.35">
      <c r="A10404" t="s">
        <v>444</v>
      </c>
      <c r="B10404" t="s">
        <v>445</v>
      </c>
      <c r="C10404">
        <v>2002</v>
      </c>
      <c r="D10404">
        <v>44185.527000000002</v>
      </c>
    </row>
    <row r="10405" spans="1:4" x14ac:dyDescent="0.35">
      <c r="A10405" t="s">
        <v>444</v>
      </c>
      <c r="B10405" t="s">
        <v>445</v>
      </c>
      <c r="C10405">
        <v>2003</v>
      </c>
      <c r="D10405">
        <v>44612.457000000002</v>
      </c>
    </row>
    <row r="10406" spans="1:4" x14ac:dyDescent="0.35">
      <c r="A10406" t="s">
        <v>444</v>
      </c>
      <c r="B10406" t="s">
        <v>445</v>
      </c>
      <c r="C10406">
        <v>2004</v>
      </c>
      <c r="D10406">
        <v>44717.523000000001</v>
      </c>
    </row>
    <row r="10407" spans="1:4" x14ac:dyDescent="0.35">
      <c r="A10407" t="s">
        <v>444</v>
      </c>
      <c r="B10407" t="s">
        <v>445</v>
      </c>
      <c r="C10407">
        <v>2005</v>
      </c>
      <c r="D10407">
        <v>44766.612999999998</v>
      </c>
    </row>
    <row r="10408" spans="1:4" x14ac:dyDescent="0.35">
      <c r="A10408" t="s">
        <v>444</v>
      </c>
      <c r="B10408" t="s">
        <v>445</v>
      </c>
      <c r="C10408">
        <v>2006</v>
      </c>
      <c r="D10408">
        <v>43870.425999999999</v>
      </c>
    </row>
    <row r="10409" spans="1:4" x14ac:dyDescent="0.35">
      <c r="A10409" t="s">
        <v>444</v>
      </c>
      <c r="B10409" t="s">
        <v>445</v>
      </c>
      <c r="C10409">
        <v>2007</v>
      </c>
      <c r="D10409">
        <v>42319.913999999997</v>
      </c>
    </row>
    <row r="10410" spans="1:4" x14ac:dyDescent="0.35">
      <c r="A10410" t="s">
        <v>444</v>
      </c>
      <c r="B10410" t="s">
        <v>445</v>
      </c>
      <c r="C10410">
        <v>2008</v>
      </c>
      <c r="D10410">
        <v>41253.061999999998</v>
      </c>
    </row>
    <row r="10411" spans="1:4" x14ac:dyDescent="0.35">
      <c r="A10411" t="s">
        <v>444</v>
      </c>
      <c r="B10411" t="s">
        <v>445</v>
      </c>
      <c r="C10411">
        <v>2009</v>
      </c>
      <c r="D10411">
        <v>38761.125</v>
      </c>
    </row>
    <row r="10412" spans="1:4" x14ac:dyDescent="0.35">
      <c r="A10412" t="s">
        <v>444</v>
      </c>
      <c r="B10412" t="s">
        <v>445</v>
      </c>
      <c r="C10412">
        <v>2010</v>
      </c>
      <c r="D10412">
        <v>39283.995999999999</v>
      </c>
    </row>
    <row r="10413" spans="1:4" x14ac:dyDescent="0.35">
      <c r="A10413" t="s">
        <v>444</v>
      </c>
      <c r="B10413" t="s">
        <v>445</v>
      </c>
      <c r="C10413">
        <v>2011</v>
      </c>
      <c r="D10413">
        <v>36722.008000000002</v>
      </c>
    </row>
    <row r="10414" spans="1:4" x14ac:dyDescent="0.35">
      <c r="A10414" t="s">
        <v>444</v>
      </c>
      <c r="B10414" t="s">
        <v>445</v>
      </c>
      <c r="C10414">
        <v>2012</v>
      </c>
      <c r="D10414">
        <v>37134.582000000002</v>
      </c>
    </row>
    <row r="10415" spans="1:4" x14ac:dyDescent="0.35">
      <c r="A10415" t="s">
        <v>444</v>
      </c>
      <c r="B10415" t="s">
        <v>445</v>
      </c>
      <c r="C10415">
        <v>2013</v>
      </c>
      <c r="D10415">
        <v>37094.207000000002</v>
      </c>
    </row>
    <row r="10416" spans="1:4" x14ac:dyDescent="0.35">
      <c r="A10416" t="s">
        <v>444</v>
      </c>
      <c r="B10416" t="s">
        <v>445</v>
      </c>
      <c r="C10416">
        <v>2014</v>
      </c>
      <c r="D10416">
        <v>34774.93</v>
      </c>
    </row>
    <row r="10417" spans="1:4" x14ac:dyDescent="0.35">
      <c r="A10417" t="s">
        <v>444</v>
      </c>
      <c r="B10417" t="s">
        <v>445</v>
      </c>
      <c r="C10417">
        <v>2015</v>
      </c>
      <c r="D10417">
        <v>34863.777000000002</v>
      </c>
    </row>
    <row r="10418" spans="1:4" x14ac:dyDescent="0.35">
      <c r="A10418" t="s">
        <v>444</v>
      </c>
      <c r="B10418" t="s">
        <v>445</v>
      </c>
      <c r="C10418">
        <v>2016</v>
      </c>
      <c r="D10418">
        <v>34099.366999999998</v>
      </c>
    </row>
    <row r="10419" spans="1:4" x14ac:dyDescent="0.35">
      <c r="A10419" t="s">
        <v>444</v>
      </c>
      <c r="B10419" t="s">
        <v>445</v>
      </c>
      <c r="C10419">
        <v>2017</v>
      </c>
      <c r="D10419">
        <v>33924.51</v>
      </c>
    </row>
    <row r="10420" spans="1:4" x14ac:dyDescent="0.35">
      <c r="A10420" t="s">
        <v>444</v>
      </c>
      <c r="B10420" t="s">
        <v>445</v>
      </c>
      <c r="C10420">
        <v>2018</v>
      </c>
      <c r="D10420">
        <v>33653.050000000003</v>
      </c>
    </row>
    <row r="10421" spans="1:4" x14ac:dyDescent="0.35">
      <c r="A10421" t="s">
        <v>444</v>
      </c>
      <c r="B10421" t="s">
        <v>445</v>
      </c>
      <c r="C10421">
        <v>2019</v>
      </c>
      <c r="D10421">
        <v>32676.998</v>
      </c>
    </row>
    <row r="10422" spans="1:4" x14ac:dyDescent="0.35">
      <c r="A10422" t="s">
        <v>444</v>
      </c>
      <c r="B10422" t="s">
        <v>445</v>
      </c>
      <c r="C10422">
        <v>2020</v>
      </c>
      <c r="D10422">
        <v>29440.059000000001</v>
      </c>
    </row>
    <row r="10423" spans="1:4" x14ac:dyDescent="0.35">
      <c r="A10423" t="s">
        <v>444</v>
      </c>
      <c r="B10423" t="s">
        <v>445</v>
      </c>
      <c r="C10423">
        <v>2021</v>
      </c>
      <c r="D10423">
        <v>29422.240000000002</v>
      </c>
    </row>
    <row r="10424" spans="1:4" x14ac:dyDescent="0.35">
      <c r="A10424" t="s">
        <v>444</v>
      </c>
      <c r="B10424" t="s">
        <v>445</v>
      </c>
      <c r="C10424">
        <v>2022</v>
      </c>
      <c r="D10424">
        <v>29480.258000000002</v>
      </c>
    </row>
    <row r="10425" spans="1:4" x14ac:dyDescent="0.35">
      <c r="A10425" t="s">
        <v>444</v>
      </c>
      <c r="B10425" t="s">
        <v>445</v>
      </c>
      <c r="C10425">
        <v>2023</v>
      </c>
      <c r="D10425">
        <v>28094.684000000001</v>
      </c>
    </row>
    <row r="10426" spans="1:4" x14ac:dyDescent="0.35">
      <c r="A10426" t="s">
        <v>444</v>
      </c>
      <c r="B10426" t="s">
        <v>445</v>
      </c>
      <c r="C10426">
        <v>2024</v>
      </c>
      <c r="D10426">
        <v>28015.771000000001</v>
      </c>
    </row>
    <row r="10427" spans="1:4" x14ac:dyDescent="0.35">
      <c r="A10427" t="s">
        <v>446</v>
      </c>
      <c r="B10427" t="s">
        <v>447</v>
      </c>
      <c r="C10427">
        <v>1965</v>
      </c>
      <c r="D10427">
        <v>73802.304999999993</v>
      </c>
    </row>
    <row r="10428" spans="1:4" x14ac:dyDescent="0.35">
      <c r="A10428" t="s">
        <v>446</v>
      </c>
      <c r="B10428" t="s">
        <v>447</v>
      </c>
      <c r="C10428">
        <v>1966</v>
      </c>
      <c r="D10428">
        <v>76903.804999999993</v>
      </c>
    </row>
    <row r="10429" spans="1:4" x14ac:dyDescent="0.35">
      <c r="A10429" t="s">
        <v>446</v>
      </c>
      <c r="B10429" t="s">
        <v>447</v>
      </c>
      <c r="C10429">
        <v>1967</v>
      </c>
      <c r="D10429">
        <v>78617.570000000007</v>
      </c>
    </row>
    <row r="10430" spans="1:4" x14ac:dyDescent="0.35">
      <c r="A10430" t="s">
        <v>446</v>
      </c>
      <c r="B10430" t="s">
        <v>447</v>
      </c>
      <c r="C10430">
        <v>1968</v>
      </c>
      <c r="D10430">
        <v>82357.039999999994</v>
      </c>
    </row>
    <row r="10431" spans="1:4" x14ac:dyDescent="0.35">
      <c r="A10431" t="s">
        <v>446</v>
      </c>
      <c r="B10431" t="s">
        <v>447</v>
      </c>
      <c r="C10431">
        <v>1969</v>
      </c>
      <c r="D10431">
        <v>85647.445000000007</v>
      </c>
    </row>
    <row r="10432" spans="1:4" x14ac:dyDescent="0.35">
      <c r="A10432" t="s">
        <v>446</v>
      </c>
      <c r="B10432" t="s">
        <v>447</v>
      </c>
      <c r="C10432">
        <v>1970</v>
      </c>
      <c r="D10432">
        <v>87613.86</v>
      </c>
    </row>
    <row r="10433" spans="1:4" x14ac:dyDescent="0.35">
      <c r="A10433" t="s">
        <v>446</v>
      </c>
      <c r="B10433" t="s">
        <v>447</v>
      </c>
      <c r="C10433">
        <v>1971</v>
      </c>
      <c r="D10433">
        <v>88339.71</v>
      </c>
    </row>
    <row r="10434" spans="1:4" x14ac:dyDescent="0.35">
      <c r="A10434" t="s">
        <v>446</v>
      </c>
      <c r="B10434" t="s">
        <v>447</v>
      </c>
      <c r="C10434">
        <v>1972</v>
      </c>
      <c r="D10434">
        <v>91683.17</v>
      </c>
    </row>
    <row r="10435" spans="1:4" x14ac:dyDescent="0.35">
      <c r="A10435" t="s">
        <v>446</v>
      </c>
      <c r="B10435" t="s">
        <v>447</v>
      </c>
      <c r="C10435">
        <v>1973</v>
      </c>
      <c r="D10435">
        <v>94600.81</v>
      </c>
    </row>
    <row r="10436" spans="1:4" x14ac:dyDescent="0.35">
      <c r="A10436" t="s">
        <v>446</v>
      </c>
      <c r="B10436" t="s">
        <v>447</v>
      </c>
      <c r="C10436">
        <v>1974</v>
      </c>
      <c r="D10436">
        <v>91408.375</v>
      </c>
    </row>
    <row r="10437" spans="1:4" x14ac:dyDescent="0.35">
      <c r="A10437" t="s">
        <v>446</v>
      </c>
      <c r="B10437" t="s">
        <v>447</v>
      </c>
      <c r="C10437">
        <v>1975</v>
      </c>
      <c r="D10437">
        <v>88164.75</v>
      </c>
    </row>
    <row r="10438" spans="1:4" x14ac:dyDescent="0.35">
      <c r="A10438" t="s">
        <v>446</v>
      </c>
      <c r="B10438" t="s">
        <v>447</v>
      </c>
      <c r="C10438">
        <v>1976</v>
      </c>
      <c r="D10438">
        <v>92131.04</v>
      </c>
    </row>
    <row r="10439" spans="1:4" x14ac:dyDescent="0.35">
      <c r="A10439" t="s">
        <v>446</v>
      </c>
      <c r="B10439" t="s">
        <v>447</v>
      </c>
      <c r="C10439">
        <v>1977</v>
      </c>
      <c r="D10439">
        <v>93593.57</v>
      </c>
    </row>
    <row r="10440" spans="1:4" x14ac:dyDescent="0.35">
      <c r="A10440" t="s">
        <v>446</v>
      </c>
      <c r="B10440" t="s">
        <v>447</v>
      </c>
      <c r="C10440">
        <v>1978</v>
      </c>
      <c r="D10440">
        <v>94763.36</v>
      </c>
    </row>
    <row r="10441" spans="1:4" x14ac:dyDescent="0.35">
      <c r="A10441" t="s">
        <v>446</v>
      </c>
      <c r="B10441" t="s">
        <v>447</v>
      </c>
      <c r="C10441">
        <v>1979</v>
      </c>
      <c r="D10441">
        <v>94845.18</v>
      </c>
    </row>
    <row r="10442" spans="1:4" x14ac:dyDescent="0.35">
      <c r="A10442" t="s">
        <v>446</v>
      </c>
      <c r="B10442" t="s">
        <v>447</v>
      </c>
      <c r="C10442">
        <v>1980</v>
      </c>
      <c r="D10442">
        <v>90281.38</v>
      </c>
    </row>
    <row r="10443" spans="1:4" x14ac:dyDescent="0.35">
      <c r="A10443" t="s">
        <v>446</v>
      </c>
      <c r="B10443" t="s">
        <v>447</v>
      </c>
      <c r="C10443">
        <v>1981</v>
      </c>
      <c r="D10443">
        <v>86726.76</v>
      </c>
    </row>
    <row r="10444" spans="1:4" x14ac:dyDescent="0.35">
      <c r="A10444" t="s">
        <v>446</v>
      </c>
      <c r="B10444" t="s">
        <v>447</v>
      </c>
      <c r="C10444">
        <v>1982</v>
      </c>
      <c r="D10444">
        <v>82350.929999999993</v>
      </c>
    </row>
    <row r="10445" spans="1:4" x14ac:dyDescent="0.35">
      <c r="A10445" t="s">
        <v>446</v>
      </c>
      <c r="B10445" t="s">
        <v>447</v>
      </c>
      <c r="C10445">
        <v>1983</v>
      </c>
      <c r="D10445">
        <v>81230.55</v>
      </c>
    </row>
    <row r="10446" spans="1:4" x14ac:dyDescent="0.35">
      <c r="A10446" t="s">
        <v>446</v>
      </c>
      <c r="B10446" t="s">
        <v>447</v>
      </c>
      <c r="C10446">
        <v>1984</v>
      </c>
      <c r="D10446">
        <v>84542.945000000007</v>
      </c>
    </row>
    <row r="10447" spans="1:4" x14ac:dyDescent="0.35">
      <c r="A10447" t="s">
        <v>446</v>
      </c>
      <c r="B10447" t="s">
        <v>447</v>
      </c>
      <c r="C10447">
        <v>1985</v>
      </c>
      <c r="D10447">
        <v>83512.804999999993</v>
      </c>
    </row>
    <row r="10448" spans="1:4" x14ac:dyDescent="0.35">
      <c r="A10448" t="s">
        <v>446</v>
      </c>
      <c r="B10448" t="s">
        <v>447</v>
      </c>
      <c r="C10448">
        <v>1986</v>
      </c>
      <c r="D10448">
        <v>83506</v>
      </c>
    </row>
    <row r="10449" spans="1:4" x14ac:dyDescent="0.35">
      <c r="A10449" t="s">
        <v>446</v>
      </c>
      <c r="B10449" t="s">
        <v>447</v>
      </c>
      <c r="C10449">
        <v>1987</v>
      </c>
      <c r="D10449">
        <v>85534.43</v>
      </c>
    </row>
    <row r="10450" spans="1:4" x14ac:dyDescent="0.35">
      <c r="A10450" t="s">
        <v>446</v>
      </c>
      <c r="B10450" t="s">
        <v>447</v>
      </c>
      <c r="C10450">
        <v>1988</v>
      </c>
      <c r="D10450">
        <v>88627.95</v>
      </c>
    </row>
    <row r="10451" spans="1:4" x14ac:dyDescent="0.35">
      <c r="A10451" t="s">
        <v>446</v>
      </c>
      <c r="B10451" t="s">
        <v>447</v>
      </c>
      <c r="C10451">
        <v>1989</v>
      </c>
      <c r="D10451">
        <v>89944.43</v>
      </c>
    </row>
    <row r="10452" spans="1:4" x14ac:dyDescent="0.35">
      <c r="A10452" t="s">
        <v>446</v>
      </c>
      <c r="B10452" t="s">
        <v>447</v>
      </c>
      <c r="C10452">
        <v>1990</v>
      </c>
      <c r="D10452">
        <v>89232.72</v>
      </c>
    </row>
    <row r="10453" spans="1:4" x14ac:dyDescent="0.35">
      <c r="A10453" t="s">
        <v>446</v>
      </c>
      <c r="B10453" t="s">
        <v>447</v>
      </c>
      <c r="C10453">
        <v>1991</v>
      </c>
      <c r="D10453">
        <v>88039.9</v>
      </c>
    </row>
    <row r="10454" spans="1:4" x14ac:dyDescent="0.35">
      <c r="A10454" t="s">
        <v>446</v>
      </c>
      <c r="B10454" t="s">
        <v>447</v>
      </c>
      <c r="C10454">
        <v>1992</v>
      </c>
      <c r="D10454">
        <v>88261.09</v>
      </c>
    </row>
    <row r="10455" spans="1:4" x14ac:dyDescent="0.35">
      <c r="A10455" t="s">
        <v>446</v>
      </c>
      <c r="B10455" t="s">
        <v>447</v>
      </c>
      <c r="C10455">
        <v>1993</v>
      </c>
      <c r="D10455">
        <v>89083.875</v>
      </c>
    </row>
    <row r="10456" spans="1:4" x14ac:dyDescent="0.35">
      <c r="A10456" t="s">
        <v>446</v>
      </c>
      <c r="B10456" t="s">
        <v>447</v>
      </c>
      <c r="C10456">
        <v>1994</v>
      </c>
      <c r="D10456">
        <v>89741.585999999996</v>
      </c>
    </row>
    <row r="10457" spans="1:4" x14ac:dyDescent="0.35">
      <c r="A10457" t="s">
        <v>446</v>
      </c>
      <c r="B10457" t="s">
        <v>447</v>
      </c>
      <c r="C10457">
        <v>1995</v>
      </c>
      <c r="D10457">
        <v>90763.95</v>
      </c>
    </row>
    <row r="10458" spans="1:4" x14ac:dyDescent="0.35">
      <c r="A10458" t="s">
        <v>446</v>
      </c>
      <c r="B10458" t="s">
        <v>447</v>
      </c>
      <c r="C10458">
        <v>1996</v>
      </c>
      <c r="D10458">
        <v>92908.914000000004</v>
      </c>
    </row>
    <row r="10459" spans="1:4" x14ac:dyDescent="0.35">
      <c r="A10459" t="s">
        <v>446</v>
      </c>
      <c r="B10459" t="s">
        <v>447</v>
      </c>
      <c r="C10459">
        <v>1997</v>
      </c>
      <c r="D10459">
        <v>92713.2</v>
      </c>
    </row>
    <row r="10460" spans="1:4" x14ac:dyDescent="0.35">
      <c r="A10460" t="s">
        <v>446</v>
      </c>
      <c r="B10460" t="s">
        <v>447</v>
      </c>
      <c r="C10460">
        <v>1998</v>
      </c>
      <c r="D10460">
        <v>92399.77</v>
      </c>
    </row>
    <row r="10461" spans="1:4" x14ac:dyDescent="0.35">
      <c r="A10461" t="s">
        <v>446</v>
      </c>
      <c r="B10461" t="s">
        <v>447</v>
      </c>
      <c r="C10461">
        <v>1999</v>
      </c>
      <c r="D10461">
        <v>93136.4</v>
      </c>
    </row>
    <row r="10462" spans="1:4" x14ac:dyDescent="0.35">
      <c r="A10462" t="s">
        <v>446</v>
      </c>
      <c r="B10462" t="s">
        <v>447</v>
      </c>
      <c r="C10462">
        <v>2000</v>
      </c>
      <c r="D10462">
        <v>94308.11</v>
      </c>
    </row>
    <row r="10463" spans="1:4" x14ac:dyDescent="0.35">
      <c r="A10463" t="s">
        <v>446</v>
      </c>
      <c r="B10463" t="s">
        <v>447</v>
      </c>
      <c r="C10463">
        <v>2001</v>
      </c>
      <c r="D10463">
        <v>91172.054999999993</v>
      </c>
    </row>
    <row r="10464" spans="1:4" x14ac:dyDescent="0.35">
      <c r="A10464" t="s">
        <v>446</v>
      </c>
      <c r="B10464" t="s">
        <v>447</v>
      </c>
      <c r="C10464">
        <v>2002</v>
      </c>
      <c r="D10464">
        <v>91601.2</v>
      </c>
    </row>
    <row r="10465" spans="1:4" x14ac:dyDescent="0.35">
      <c r="A10465" t="s">
        <v>446</v>
      </c>
      <c r="B10465" t="s">
        <v>447</v>
      </c>
      <c r="C10465">
        <v>2003</v>
      </c>
      <c r="D10465">
        <v>91004.99</v>
      </c>
    </row>
    <row r="10466" spans="1:4" x14ac:dyDescent="0.35">
      <c r="A10466" t="s">
        <v>446</v>
      </c>
      <c r="B10466" t="s">
        <v>447</v>
      </c>
      <c r="C10466">
        <v>2004</v>
      </c>
      <c r="D10466">
        <v>91872.88</v>
      </c>
    </row>
    <row r="10467" spans="1:4" x14ac:dyDescent="0.35">
      <c r="A10467" t="s">
        <v>446</v>
      </c>
      <c r="B10467" t="s">
        <v>447</v>
      </c>
      <c r="C10467">
        <v>2005</v>
      </c>
      <c r="D10467">
        <v>91007.94</v>
      </c>
    </row>
    <row r="10468" spans="1:4" x14ac:dyDescent="0.35">
      <c r="A10468" t="s">
        <v>446</v>
      </c>
      <c r="B10468" t="s">
        <v>447</v>
      </c>
      <c r="C10468">
        <v>2006</v>
      </c>
      <c r="D10468">
        <v>89378.18</v>
      </c>
    </row>
    <row r="10469" spans="1:4" x14ac:dyDescent="0.35">
      <c r="A10469" t="s">
        <v>446</v>
      </c>
      <c r="B10469" t="s">
        <v>447</v>
      </c>
      <c r="C10469">
        <v>2007</v>
      </c>
      <c r="D10469">
        <v>89671.125</v>
      </c>
    </row>
    <row r="10470" spans="1:4" x14ac:dyDescent="0.35">
      <c r="A10470" t="s">
        <v>446</v>
      </c>
      <c r="B10470" t="s">
        <v>447</v>
      </c>
      <c r="C10470">
        <v>2008</v>
      </c>
      <c r="D10470">
        <v>86589.57</v>
      </c>
    </row>
    <row r="10471" spans="1:4" x14ac:dyDescent="0.35">
      <c r="A10471" t="s">
        <v>446</v>
      </c>
      <c r="B10471" t="s">
        <v>447</v>
      </c>
      <c r="C10471">
        <v>2009</v>
      </c>
      <c r="D10471">
        <v>81521.48</v>
      </c>
    </row>
    <row r="10472" spans="1:4" x14ac:dyDescent="0.35">
      <c r="A10472" t="s">
        <v>446</v>
      </c>
      <c r="B10472" t="s">
        <v>447</v>
      </c>
      <c r="C10472">
        <v>2010</v>
      </c>
      <c r="D10472">
        <v>83435.08</v>
      </c>
    </row>
    <row r="10473" spans="1:4" x14ac:dyDescent="0.35">
      <c r="A10473" t="s">
        <v>446</v>
      </c>
      <c r="B10473" t="s">
        <v>447</v>
      </c>
      <c r="C10473">
        <v>2011</v>
      </c>
      <c r="D10473">
        <v>81912.36</v>
      </c>
    </row>
    <row r="10474" spans="1:4" x14ac:dyDescent="0.35">
      <c r="A10474" t="s">
        <v>446</v>
      </c>
      <c r="B10474" t="s">
        <v>447</v>
      </c>
      <c r="C10474">
        <v>2012</v>
      </c>
      <c r="D10474">
        <v>78985.039999999994</v>
      </c>
    </row>
    <row r="10475" spans="1:4" x14ac:dyDescent="0.35">
      <c r="A10475" t="s">
        <v>446</v>
      </c>
      <c r="B10475" t="s">
        <v>447</v>
      </c>
      <c r="C10475">
        <v>2013</v>
      </c>
      <c r="D10475">
        <v>80374.149999999994</v>
      </c>
    </row>
    <row r="10476" spans="1:4" x14ac:dyDescent="0.35">
      <c r="A10476" t="s">
        <v>446</v>
      </c>
      <c r="B10476" t="s">
        <v>447</v>
      </c>
      <c r="C10476">
        <v>2014</v>
      </c>
      <c r="D10476">
        <v>80453.97</v>
      </c>
    </row>
    <row r="10477" spans="1:4" x14ac:dyDescent="0.35">
      <c r="A10477" t="s">
        <v>446</v>
      </c>
      <c r="B10477" t="s">
        <v>447</v>
      </c>
      <c r="C10477">
        <v>2015</v>
      </c>
      <c r="D10477">
        <v>78949.2</v>
      </c>
    </row>
    <row r="10478" spans="1:4" x14ac:dyDescent="0.35">
      <c r="A10478" t="s">
        <v>446</v>
      </c>
      <c r="B10478" t="s">
        <v>447</v>
      </c>
      <c r="C10478">
        <v>2016</v>
      </c>
      <c r="D10478">
        <v>78155.100000000006</v>
      </c>
    </row>
    <row r="10479" spans="1:4" x14ac:dyDescent="0.35">
      <c r="A10479" t="s">
        <v>446</v>
      </c>
      <c r="B10479" t="s">
        <v>447</v>
      </c>
      <c r="C10479">
        <v>2017</v>
      </c>
      <c r="D10479">
        <v>77729.664000000004</v>
      </c>
    </row>
    <row r="10480" spans="1:4" x14ac:dyDescent="0.35">
      <c r="A10480" t="s">
        <v>446</v>
      </c>
      <c r="B10480" t="s">
        <v>447</v>
      </c>
      <c r="C10480">
        <v>2018</v>
      </c>
      <c r="D10480">
        <v>79893.95</v>
      </c>
    </row>
    <row r="10481" spans="1:4" x14ac:dyDescent="0.35">
      <c r="A10481" t="s">
        <v>446</v>
      </c>
      <c r="B10481" t="s">
        <v>447</v>
      </c>
      <c r="C10481">
        <v>2019</v>
      </c>
      <c r="D10481">
        <v>78683.47</v>
      </c>
    </row>
    <row r="10482" spans="1:4" x14ac:dyDescent="0.35">
      <c r="A10482" t="s">
        <v>446</v>
      </c>
      <c r="B10482" t="s">
        <v>447</v>
      </c>
      <c r="C10482">
        <v>2020</v>
      </c>
      <c r="D10482">
        <v>72562.67</v>
      </c>
    </row>
    <row r="10483" spans="1:4" x14ac:dyDescent="0.35">
      <c r="A10483" t="s">
        <v>446</v>
      </c>
      <c r="B10483" t="s">
        <v>447</v>
      </c>
      <c r="C10483">
        <v>2021</v>
      </c>
      <c r="D10483">
        <v>76307.38</v>
      </c>
    </row>
    <row r="10484" spans="1:4" x14ac:dyDescent="0.35">
      <c r="A10484" t="s">
        <v>446</v>
      </c>
      <c r="B10484" t="s">
        <v>447</v>
      </c>
      <c r="C10484">
        <v>2022</v>
      </c>
      <c r="D10484">
        <v>77627.72</v>
      </c>
    </row>
    <row r="10485" spans="1:4" x14ac:dyDescent="0.35">
      <c r="A10485" t="s">
        <v>446</v>
      </c>
      <c r="B10485" t="s">
        <v>447</v>
      </c>
      <c r="C10485">
        <v>2023</v>
      </c>
      <c r="D10485">
        <v>76326.86</v>
      </c>
    </row>
    <row r="10486" spans="1:4" x14ac:dyDescent="0.35">
      <c r="A10486" t="s">
        <v>446</v>
      </c>
      <c r="B10486" t="s">
        <v>447</v>
      </c>
      <c r="C10486">
        <v>2024</v>
      </c>
      <c r="D10486">
        <v>76799.570000000007</v>
      </c>
    </row>
    <row r="10487" spans="1:4" x14ac:dyDescent="0.35">
      <c r="A10487" t="s">
        <v>448</v>
      </c>
      <c r="B10487" t="s">
        <v>449</v>
      </c>
      <c r="C10487">
        <v>1980</v>
      </c>
      <c r="D10487">
        <v>129399.67999999999</v>
      </c>
    </row>
    <row r="10488" spans="1:4" x14ac:dyDescent="0.35">
      <c r="A10488" t="s">
        <v>448</v>
      </c>
      <c r="B10488" t="s">
        <v>449</v>
      </c>
      <c r="C10488">
        <v>1981</v>
      </c>
      <c r="D10488">
        <v>127472.85</v>
      </c>
    </row>
    <row r="10489" spans="1:4" x14ac:dyDescent="0.35">
      <c r="A10489" t="s">
        <v>448</v>
      </c>
      <c r="B10489" t="s">
        <v>449</v>
      </c>
      <c r="C10489">
        <v>1982</v>
      </c>
      <c r="D10489">
        <v>126334.484</v>
      </c>
    </row>
    <row r="10490" spans="1:4" x14ac:dyDescent="0.35">
      <c r="A10490" t="s">
        <v>448</v>
      </c>
      <c r="B10490" t="s">
        <v>449</v>
      </c>
      <c r="C10490">
        <v>1983</v>
      </c>
      <c r="D10490">
        <v>125316.99</v>
      </c>
    </row>
    <row r="10491" spans="1:4" x14ac:dyDescent="0.35">
      <c r="A10491" t="s">
        <v>448</v>
      </c>
      <c r="B10491" t="s">
        <v>449</v>
      </c>
      <c r="C10491">
        <v>1984</v>
      </c>
      <c r="D10491">
        <v>124752.16</v>
      </c>
    </row>
    <row r="10492" spans="1:4" x14ac:dyDescent="0.35">
      <c r="A10492" t="s">
        <v>448</v>
      </c>
      <c r="B10492" t="s">
        <v>449</v>
      </c>
      <c r="C10492">
        <v>1985</v>
      </c>
      <c r="D10492">
        <v>123628.89</v>
      </c>
    </row>
    <row r="10493" spans="1:4" x14ac:dyDescent="0.35">
      <c r="A10493" t="s">
        <v>448</v>
      </c>
      <c r="B10493" t="s">
        <v>449</v>
      </c>
      <c r="C10493">
        <v>1986</v>
      </c>
      <c r="D10493">
        <v>122976.266</v>
      </c>
    </row>
    <row r="10494" spans="1:4" x14ac:dyDescent="0.35">
      <c r="A10494" t="s">
        <v>448</v>
      </c>
      <c r="B10494" t="s">
        <v>449</v>
      </c>
      <c r="C10494">
        <v>1987</v>
      </c>
      <c r="D10494">
        <v>123000</v>
      </c>
    </row>
    <row r="10495" spans="1:4" x14ac:dyDescent="0.35">
      <c r="A10495" t="s">
        <v>448</v>
      </c>
      <c r="B10495" t="s">
        <v>449</v>
      </c>
      <c r="C10495">
        <v>1988</v>
      </c>
      <c r="D10495">
        <v>120004.33</v>
      </c>
    </row>
    <row r="10496" spans="1:4" x14ac:dyDescent="0.35">
      <c r="A10496" t="s">
        <v>448</v>
      </c>
      <c r="B10496" t="s">
        <v>449</v>
      </c>
      <c r="C10496">
        <v>1989</v>
      </c>
      <c r="D10496">
        <v>119556.05499999999</v>
      </c>
    </row>
    <row r="10497" spans="1:4" x14ac:dyDescent="0.35">
      <c r="A10497" t="s">
        <v>448</v>
      </c>
      <c r="B10497" t="s">
        <v>449</v>
      </c>
      <c r="C10497">
        <v>1990</v>
      </c>
      <c r="D10497">
        <v>118998.55</v>
      </c>
    </row>
    <row r="10498" spans="1:4" x14ac:dyDescent="0.35">
      <c r="A10498" t="s">
        <v>448</v>
      </c>
      <c r="B10498" t="s">
        <v>449</v>
      </c>
      <c r="C10498">
        <v>1991</v>
      </c>
      <c r="D10498">
        <v>118414.77</v>
      </c>
    </row>
    <row r="10499" spans="1:4" x14ac:dyDescent="0.35">
      <c r="A10499" t="s">
        <v>448</v>
      </c>
      <c r="B10499" t="s">
        <v>449</v>
      </c>
      <c r="C10499">
        <v>1992</v>
      </c>
      <c r="D10499">
        <v>118856.46</v>
      </c>
    </row>
    <row r="10500" spans="1:4" x14ac:dyDescent="0.35">
      <c r="A10500" t="s">
        <v>448</v>
      </c>
      <c r="B10500" t="s">
        <v>449</v>
      </c>
      <c r="C10500">
        <v>1993</v>
      </c>
      <c r="D10500">
        <v>119580.74</v>
      </c>
    </row>
    <row r="10501" spans="1:4" x14ac:dyDescent="0.35">
      <c r="A10501" t="s">
        <v>448</v>
      </c>
      <c r="B10501" t="s">
        <v>449</v>
      </c>
      <c r="C10501">
        <v>1994</v>
      </c>
      <c r="D10501">
        <v>115387.69</v>
      </c>
    </row>
    <row r="10502" spans="1:4" x14ac:dyDescent="0.35">
      <c r="A10502" t="s">
        <v>448</v>
      </c>
      <c r="B10502" t="s">
        <v>449</v>
      </c>
      <c r="C10502">
        <v>1995</v>
      </c>
      <c r="D10502">
        <v>113028.07</v>
      </c>
    </row>
    <row r="10503" spans="1:4" x14ac:dyDescent="0.35">
      <c r="A10503" t="s">
        <v>448</v>
      </c>
      <c r="B10503" t="s">
        <v>449</v>
      </c>
      <c r="C10503">
        <v>1996</v>
      </c>
      <c r="D10503">
        <v>111067.82</v>
      </c>
    </row>
    <row r="10504" spans="1:4" x14ac:dyDescent="0.35">
      <c r="A10504" t="s">
        <v>448</v>
      </c>
      <c r="B10504" t="s">
        <v>449</v>
      </c>
      <c r="C10504">
        <v>1997</v>
      </c>
      <c r="D10504">
        <v>110336.09</v>
      </c>
    </row>
    <row r="10505" spans="1:4" x14ac:dyDescent="0.35">
      <c r="A10505" t="s">
        <v>448</v>
      </c>
      <c r="B10505" t="s">
        <v>449</v>
      </c>
      <c r="C10505">
        <v>1998</v>
      </c>
      <c r="D10505">
        <v>110287.2</v>
      </c>
    </row>
    <row r="10506" spans="1:4" x14ac:dyDescent="0.35">
      <c r="A10506" t="s">
        <v>448</v>
      </c>
      <c r="B10506" t="s">
        <v>449</v>
      </c>
      <c r="C10506">
        <v>1999</v>
      </c>
      <c r="D10506">
        <v>113298.61</v>
      </c>
    </row>
    <row r="10507" spans="1:4" x14ac:dyDescent="0.35">
      <c r="A10507" t="s">
        <v>448</v>
      </c>
      <c r="B10507" t="s">
        <v>449</v>
      </c>
      <c r="C10507">
        <v>2000</v>
      </c>
      <c r="D10507">
        <v>358436.47</v>
      </c>
    </row>
    <row r="10508" spans="1:4" x14ac:dyDescent="0.35">
      <c r="A10508" t="s">
        <v>448</v>
      </c>
      <c r="B10508" t="s">
        <v>449</v>
      </c>
      <c r="C10508">
        <v>2001</v>
      </c>
      <c r="D10508">
        <v>519102.12</v>
      </c>
    </row>
    <row r="10509" spans="1:4" x14ac:dyDescent="0.35">
      <c r="A10509" t="s">
        <v>448</v>
      </c>
      <c r="B10509" t="s">
        <v>449</v>
      </c>
      <c r="C10509">
        <v>2002</v>
      </c>
      <c r="D10509">
        <v>514122.53</v>
      </c>
    </row>
    <row r="10510" spans="1:4" x14ac:dyDescent="0.35">
      <c r="A10510" t="s">
        <v>448</v>
      </c>
      <c r="B10510" t="s">
        <v>449</v>
      </c>
      <c r="C10510">
        <v>2003</v>
      </c>
      <c r="D10510">
        <v>606772.69999999995</v>
      </c>
    </row>
    <row r="10511" spans="1:4" x14ac:dyDescent="0.35">
      <c r="A10511" t="s">
        <v>448</v>
      </c>
      <c r="B10511" t="s">
        <v>449</v>
      </c>
      <c r="C10511">
        <v>2004</v>
      </c>
      <c r="D10511">
        <v>624022.56000000006</v>
      </c>
    </row>
    <row r="10512" spans="1:4" x14ac:dyDescent="0.35">
      <c r="A10512" t="s">
        <v>448</v>
      </c>
      <c r="B10512" t="s">
        <v>449</v>
      </c>
      <c r="C10512">
        <v>2005</v>
      </c>
      <c r="D10512">
        <v>611706.43999999994</v>
      </c>
    </row>
    <row r="10513" spans="1:4" x14ac:dyDescent="0.35">
      <c r="A10513" t="s">
        <v>448</v>
      </c>
      <c r="B10513" t="s">
        <v>449</v>
      </c>
      <c r="C10513">
        <v>2006</v>
      </c>
      <c r="D10513">
        <v>651836.56000000006</v>
      </c>
    </row>
    <row r="10514" spans="1:4" x14ac:dyDescent="0.35">
      <c r="A10514" t="s">
        <v>448</v>
      </c>
      <c r="B10514" t="s">
        <v>449</v>
      </c>
      <c r="C10514">
        <v>2007</v>
      </c>
      <c r="D10514">
        <v>609783.56000000006</v>
      </c>
    </row>
    <row r="10515" spans="1:4" x14ac:dyDescent="0.35">
      <c r="A10515" t="s">
        <v>448</v>
      </c>
      <c r="B10515" t="s">
        <v>449</v>
      </c>
      <c r="C10515">
        <v>2008</v>
      </c>
      <c r="D10515">
        <v>354278.56</v>
      </c>
    </row>
    <row r="10516" spans="1:4" x14ac:dyDescent="0.35">
      <c r="A10516" t="s">
        <v>448</v>
      </c>
      <c r="B10516" t="s">
        <v>449</v>
      </c>
      <c r="C10516">
        <v>2009</v>
      </c>
      <c r="D10516">
        <v>309834.34000000003</v>
      </c>
    </row>
    <row r="10517" spans="1:4" x14ac:dyDescent="0.35">
      <c r="A10517" t="s">
        <v>448</v>
      </c>
      <c r="B10517" t="s">
        <v>449</v>
      </c>
      <c r="C10517">
        <v>2010</v>
      </c>
      <c r="D10517">
        <v>281506.28000000003</v>
      </c>
    </row>
    <row r="10518" spans="1:4" x14ac:dyDescent="0.35">
      <c r="A10518" t="s">
        <v>448</v>
      </c>
      <c r="B10518" t="s">
        <v>449</v>
      </c>
      <c r="C10518">
        <v>2011</v>
      </c>
      <c r="D10518">
        <v>188008.27</v>
      </c>
    </row>
    <row r="10519" spans="1:4" x14ac:dyDescent="0.35">
      <c r="A10519" t="s">
        <v>448</v>
      </c>
      <c r="B10519" t="s">
        <v>449</v>
      </c>
      <c r="C10519">
        <v>2012</v>
      </c>
      <c r="D10519">
        <v>108847.42</v>
      </c>
    </row>
    <row r="10520" spans="1:4" x14ac:dyDescent="0.35">
      <c r="A10520" t="s">
        <v>448</v>
      </c>
      <c r="B10520" t="s">
        <v>449</v>
      </c>
      <c r="C10520">
        <v>2013</v>
      </c>
      <c r="D10520">
        <v>57659.027000000002</v>
      </c>
    </row>
    <row r="10521" spans="1:4" x14ac:dyDescent="0.35">
      <c r="A10521" t="s">
        <v>448</v>
      </c>
      <c r="B10521" t="s">
        <v>449</v>
      </c>
      <c r="C10521">
        <v>2014</v>
      </c>
      <c r="D10521">
        <v>119096.664</v>
      </c>
    </row>
    <row r="10522" spans="1:4" x14ac:dyDescent="0.35">
      <c r="A10522" t="s">
        <v>448</v>
      </c>
      <c r="B10522" t="s">
        <v>449</v>
      </c>
      <c r="C10522">
        <v>2015</v>
      </c>
      <c r="D10522">
        <v>120024.13</v>
      </c>
    </row>
    <row r="10523" spans="1:4" x14ac:dyDescent="0.35">
      <c r="A10523" t="s">
        <v>448</v>
      </c>
      <c r="B10523" t="s">
        <v>449</v>
      </c>
      <c r="C10523">
        <v>2016</v>
      </c>
      <c r="D10523">
        <v>101821.43</v>
      </c>
    </row>
    <row r="10524" spans="1:4" x14ac:dyDescent="0.35">
      <c r="A10524" t="s">
        <v>448</v>
      </c>
      <c r="B10524" t="s">
        <v>449</v>
      </c>
      <c r="C10524">
        <v>2017</v>
      </c>
      <c r="D10524">
        <v>104330.72</v>
      </c>
    </row>
    <row r="10525" spans="1:4" x14ac:dyDescent="0.35">
      <c r="A10525" t="s">
        <v>448</v>
      </c>
      <c r="B10525" t="s">
        <v>449</v>
      </c>
      <c r="C10525">
        <v>2018</v>
      </c>
      <c r="D10525">
        <v>107576.664</v>
      </c>
    </row>
    <row r="10526" spans="1:4" x14ac:dyDescent="0.35">
      <c r="A10526" t="s">
        <v>448</v>
      </c>
      <c r="B10526" t="s">
        <v>449</v>
      </c>
      <c r="C10526">
        <v>2019</v>
      </c>
      <c r="D10526">
        <v>111099.17</v>
      </c>
    </row>
    <row r="10527" spans="1:4" x14ac:dyDescent="0.35">
      <c r="A10527" t="s">
        <v>448</v>
      </c>
      <c r="B10527" t="s">
        <v>449</v>
      </c>
      <c r="C10527">
        <v>2020</v>
      </c>
      <c r="D10527">
        <v>105750.42</v>
      </c>
    </row>
    <row r="10528" spans="1:4" x14ac:dyDescent="0.35">
      <c r="A10528" t="s">
        <v>448</v>
      </c>
      <c r="B10528" t="s">
        <v>449</v>
      </c>
      <c r="C10528">
        <v>2021</v>
      </c>
      <c r="D10528">
        <v>112109.336</v>
      </c>
    </row>
    <row r="10529" spans="1:4" x14ac:dyDescent="0.35">
      <c r="A10529" t="s">
        <v>448</v>
      </c>
      <c r="B10529" t="s">
        <v>449</v>
      </c>
      <c r="C10529">
        <v>2022</v>
      </c>
      <c r="D10529">
        <v>107261.33</v>
      </c>
    </row>
    <row r="10530" spans="1:4" x14ac:dyDescent="0.35">
      <c r="A10530" t="s">
        <v>448</v>
      </c>
      <c r="B10530" t="s">
        <v>449</v>
      </c>
      <c r="C10530">
        <v>2023</v>
      </c>
      <c r="D10530">
        <v>113333.984</v>
      </c>
    </row>
    <row r="10531" spans="1:4" x14ac:dyDescent="0.35">
      <c r="A10531" t="s">
        <v>450</v>
      </c>
      <c r="B10531" t="s">
        <v>451</v>
      </c>
      <c r="C10531">
        <v>1965</v>
      </c>
      <c r="D10531">
        <v>8131.9516999999996</v>
      </c>
    </row>
    <row r="10532" spans="1:4" x14ac:dyDescent="0.35">
      <c r="A10532" t="s">
        <v>450</v>
      </c>
      <c r="B10532" t="s">
        <v>451</v>
      </c>
      <c r="C10532">
        <v>1966</v>
      </c>
      <c r="D10532">
        <v>8455.8870000000006</v>
      </c>
    </row>
    <row r="10533" spans="1:4" x14ac:dyDescent="0.35">
      <c r="A10533" t="s">
        <v>450</v>
      </c>
      <c r="B10533" t="s">
        <v>451</v>
      </c>
      <c r="C10533">
        <v>1967</v>
      </c>
      <c r="D10533">
        <v>8460.7294999999995</v>
      </c>
    </row>
    <row r="10534" spans="1:4" x14ac:dyDescent="0.35">
      <c r="A10534" t="s">
        <v>450</v>
      </c>
      <c r="B10534" t="s">
        <v>451</v>
      </c>
      <c r="C10534">
        <v>1968</v>
      </c>
      <c r="D10534">
        <v>8598.9069999999992</v>
      </c>
    </row>
    <row r="10535" spans="1:4" x14ac:dyDescent="0.35">
      <c r="A10535" t="s">
        <v>450</v>
      </c>
      <c r="B10535" t="s">
        <v>451</v>
      </c>
      <c r="C10535">
        <v>1969</v>
      </c>
      <c r="D10535">
        <v>8975.2980000000007</v>
      </c>
    </row>
    <row r="10536" spans="1:4" x14ac:dyDescent="0.35">
      <c r="A10536" t="s">
        <v>450</v>
      </c>
      <c r="B10536" t="s">
        <v>451</v>
      </c>
      <c r="C10536">
        <v>1970</v>
      </c>
      <c r="D10536">
        <v>9520.7960000000003</v>
      </c>
    </row>
    <row r="10537" spans="1:4" x14ac:dyDescent="0.35">
      <c r="A10537" t="s">
        <v>450</v>
      </c>
      <c r="B10537" t="s">
        <v>451</v>
      </c>
      <c r="C10537">
        <v>1971</v>
      </c>
      <c r="D10537">
        <v>9987.6139999999996</v>
      </c>
    </row>
    <row r="10538" spans="1:4" x14ac:dyDescent="0.35">
      <c r="A10538" t="s">
        <v>450</v>
      </c>
      <c r="B10538" t="s">
        <v>451</v>
      </c>
      <c r="C10538">
        <v>1972</v>
      </c>
      <c r="D10538">
        <v>10373.67</v>
      </c>
    </row>
    <row r="10539" spans="1:4" x14ac:dyDescent="0.35">
      <c r="A10539" t="s">
        <v>450</v>
      </c>
      <c r="B10539" t="s">
        <v>451</v>
      </c>
      <c r="C10539">
        <v>1973</v>
      </c>
      <c r="D10539">
        <v>10781.441000000001</v>
      </c>
    </row>
    <row r="10540" spans="1:4" x14ac:dyDescent="0.35">
      <c r="A10540" t="s">
        <v>450</v>
      </c>
      <c r="B10540" t="s">
        <v>451</v>
      </c>
      <c r="C10540">
        <v>1974</v>
      </c>
      <c r="D10540">
        <v>11130.245000000001</v>
      </c>
    </row>
    <row r="10541" spans="1:4" x14ac:dyDescent="0.35">
      <c r="A10541" t="s">
        <v>450</v>
      </c>
      <c r="B10541" t="s">
        <v>451</v>
      </c>
      <c r="C10541">
        <v>1975</v>
      </c>
      <c r="D10541">
        <v>11627.476000000001</v>
      </c>
    </row>
    <row r="10542" spans="1:4" x14ac:dyDescent="0.35">
      <c r="A10542" t="s">
        <v>450</v>
      </c>
      <c r="B10542" t="s">
        <v>451</v>
      </c>
      <c r="C10542">
        <v>1976</v>
      </c>
      <c r="D10542">
        <v>11984.579</v>
      </c>
    </row>
    <row r="10543" spans="1:4" x14ac:dyDescent="0.35">
      <c r="A10543" t="s">
        <v>450</v>
      </c>
      <c r="B10543" t="s">
        <v>451</v>
      </c>
      <c r="C10543">
        <v>1977</v>
      </c>
      <c r="D10543">
        <v>12494.03</v>
      </c>
    </row>
    <row r="10544" spans="1:4" x14ac:dyDescent="0.35">
      <c r="A10544" t="s">
        <v>450</v>
      </c>
      <c r="B10544" t="s">
        <v>451</v>
      </c>
      <c r="C10544">
        <v>1978</v>
      </c>
      <c r="D10544">
        <v>12996.78</v>
      </c>
    </row>
    <row r="10545" spans="1:4" x14ac:dyDescent="0.35">
      <c r="A10545" t="s">
        <v>450</v>
      </c>
      <c r="B10545" t="s">
        <v>451</v>
      </c>
      <c r="C10545">
        <v>1979</v>
      </c>
      <c r="D10545">
        <v>13277.348</v>
      </c>
    </row>
    <row r="10546" spans="1:4" x14ac:dyDescent="0.35">
      <c r="A10546" t="s">
        <v>450</v>
      </c>
      <c r="B10546" t="s">
        <v>451</v>
      </c>
      <c r="C10546">
        <v>1980</v>
      </c>
      <c r="D10546">
        <v>13389.717000000001</v>
      </c>
    </row>
    <row r="10547" spans="1:4" x14ac:dyDescent="0.35">
      <c r="A10547" t="s">
        <v>450</v>
      </c>
      <c r="B10547" t="s">
        <v>451</v>
      </c>
      <c r="C10547">
        <v>1981</v>
      </c>
      <c r="D10547">
        <v>13403.008</v>
      </c>
    </row>
    <row r="10548" spans="1:4" x14ac:dyDescent="0.35">
      <c r="A10548" t="s">
        <v>450</v>
      </c>
      <c r="B10548" t="s">
        <v>451</v>
      </c>
      <c r="C10548">
        <v>1982</v>
      </c>
      <c r="D10548">
        <v>13629.471</v>
      </c>
    </row>
    <row r="10549" spans="1:4" x14ac:dyDescent="0.35">
      <c r="A10549" t="s">
        <v>450</v>
      </c>
      <c r="B10549" t="s">
        <v>451</v>
      </c>
      <c r="C10549">
        <v>1983</v>
      </c>
      <c r="D10549">
        <v>13827.128000000001</v>
      </c>
    </row>
    <row r="10550" spans="1:4" x14ac:dyDescent="0.35">
      <c r="A10550" t="s">
        <v>450</v>
      </c>
      <c r="B10550" t="s">
        <v>451</v>
      </c>
      <c r="C10550">
        <v>1984</v>
      </c>
      <c r="D10550">
        <v>14259.518</v>
      </c>
    </row>
    <row r="10551" spans="1:4" x14ac:dyDescent="0.35">
      <c r="A10551" t="s">
        <v>450</v>
      </c>
      <c r="B10551" t="s">
        <v>451</v>
      </c>
      <c r="C10551">
        <v>1985</v>
      </c>
      <c r="D10551">
        <v>8989.7610000000004</v>
      </c>
    </row>
    <row r="10552" spans="1:4" x14ac:dyDescent="0.35">
      <c r="A10552" t="s">
        <v>450</v>
      </c>
      <c r="B10552" t="s">
        <v>451</v>
      </c>
      <c r="C10552">
        <v>1986</v>
      </c>
      <c r="D10552">
        <v>9160.4509999999991</v>
      </c>
    </row>
    <row r="10553" spans="1:4" x14ac:dyDescent="0.35">
      <c r="A10553" t="s">
        <v>450</v>
      </c>
      <c r="B10553" t="s">
        <v>451</v>
      </c>
      <c r="C10553">
        <v>1987</v>
      </c>
      <c r="D10553">
        <v>9448.8040000000001</v>
      </c>
    </row>
    <row r="10554" spans="1:4" x14ac:dyDescent="0.35">
      <c r="A10554" t="s">
        <v>450</v>
      </c>
      <c r="B10554" t="s">
        <v>451</v>
      </c>
      <c r="C10554">
        <v>1988</v>
      </c>
      <c r="D10554">
        <v>9734.2029999999995</v>
      </c>
    </row>
    <row r="10555" spans="1:4" x14ac:dyDescent="0.35">
      <c r="A10555" t="s">
        <v>450</v>
      </c>
      <c r="B10555" t="s">
        <v>451</v>
      </c>
      <c r="C10555">
        <v>1989</v>
      </c>
      <c r="D10555">
        <v>9785.018</v>
      </c>
    </row>
    <row r="10556" spans="1:4" x14ac:dyDescent="0.35">
      <c r="A10556" t="s">
        <v>450</v>
      </c>
      <c r="B10556" t="s">
        <v>451</v>
      </c>
      <c r="C10556">
        <v>1990</v>
      </c>
      <c r="D10556">
        <v>10078.614</v>
      </c>
    </row>
    <row r="10557" spans="1:4" x14ac:dyDescent="0.35">
      <c r="A10557" t="s">
        <v>450</v>
      </c>
      <c r="B10557" t="s">
        <v>451</v>
      </c>
      <c r="C10557">
        <v>1991</v>
      </c>
      <c r="D10557">
        <v>10119.048000000001</v>
      </c>
    </row>
    <row r="10558" spans="1:4" x14ac:dyDescent="0.35">
      <c r="A10558" t="s">
        <v>450</v>
      </c>
      <c r="B10558" t="s">
        <v>451</v>
      </c>
      <c r="C10558">
        <v>1992</v>
      </c>
      <c r="D10558">
        <v>10148.886</v>
      </c>
    </row>
    <row r="10559" spans="1:4" x14ac:dyDescent="0.35">
      <c r="A10559" t="s">
        <v>450</v>
      </c>
      <c r="B10559" t="s">
        <v>451</v>
      </c>
      <c r="C10559">
        <v>1993</v>
      </c>
      <c r="D10559">
        <v>10216.469999999999</v>
      </c>
    </row>
    <row r="10560" spans="1:4" x14ac:dyDescent="0.35">
      <c r="A10560" t="s">
        <v>450</v>
      </c>
      <c r="B10560" t="s">
        <v>451</v>
      </c>
      <c r="C10560">
        <v>1994</v>
      </c>
      <c r="D10560">
        <v>10409.376</v>
      </c>
    </row>
    <row r="10561" spans="1:4" x14ac:dyDescent="0.35">
      <c r="A10561" t="s">
        <v>450</v>
      </c>
      <c r="B10561" t="s">
        <v>451</v>
      </c>
      <c r="C10561">
        <v>1995</v>
      </c>
      <c r="D10561">
        <v>10559.08</v>
      </c>
    </row>
    <row r="10562" spans="1:4" x14ac:dyDescent="0.35">
      <c r="A10562" t="s">
        <v>450</v>
      </c>
      <c r="B10562" t="s">
        <v>451</v>
      </c>
      <c r="C10562">
        <v>1996</v>
      </c>
      <c r="D10562">
        <v>10854.605</v>
      </c>
    </row>
    <row r="10563" spans="1:4" x14ac:dyDescent="0.35">
      <c r="A10563" t="s">
        <v>450</v>
      </c>
      <c r="B10563" t="s">
        <v>451</v>
      </c>
      <c r="C10563">
        <v>1997</v>
      </c>
      <c r="D10563">
        <v>10940.519</v>
      </c>
    </row>
    <row r="10564" spans="1:4" x14ac:dyDescent="0.35">
      <c r="A10564" t="s">
        <v>450</v>
      </c>
      <c r="B10564" t="s">
        <v>451</v>
      </c>
      <c r="C10564">
        <v>1998</v>
      </c>
      <c r="D10564">
        <v>10828.161</v>
      </c>
    </row>
    <row r="10565" spans="1:4" x14ac:dyDescent="0.35">
      <c r="A10565" t="s">
        <v>450</v>
      </c>
      <c r="B10565" t="s">
        <v>451</v>
      </c>
      <c r="C10565">
        <v>1999</v>
      </c>
      <c r="D10565">
        <v>10938.77</v>
      </c>
    </row>
    <row r="10566" spans="1:4" x14ac:dyDescent="0.35">
      <c r="A10566" t="s">
        <v>450</v>
      </c>
      <c r="B10566" t="s">
        <v>451</v>
      </c>
      <c r="C10566">
        <v>2000</v>
      </c>
      <c r="D10566">
        <v>11252.821</v>
      </c>
    </row>
    <row r="10567" spans="1:4" x14ac:dyDescent="0.35">
      <c r="A10567" t="s">
        <v>450</v>
      </c>
      <c r="B10567" t="s">
        <v>451</v>
      </c>
      <c r="C10567">
        <v>2001</v>
      </c>
      <c r="D10567">
        <v>11503.276</v>
      </c>
    </row>
    <row r="10568" spans="1:4" x14ac:dyDescent="0.35">
      <c r="A10568" t="s">
        <v>450</v>
      </c>
      <c r="B10568" t="s">
        <v>451</v>
      </c>
      <c r="C10568">
        <v>2002</v>
      </c>
      <c r="D10568">
        <v>11999.218999999999</v>
      </c>
    </row>
    <row r="10569" spans="1:4" x14ac:dyDescent="0.35">
      <c r="A10569" t="s">
        <v>450</v>
      </c>
      <c r="B10569" t="s">
        <v>451</v>
      </c>
      <c r="C10569">
        <v>2003</v>
      </c>
      <c r="D10569">
        <v>13023.566000000001</v>
      </c>
    </row>
    <row r="10570" spans="1:4" x14ac:dyDescent="0.35">
      <c r="A10570" t="s">
        <v>450</v>
      </c>
      <c r="B10570" t="s">
        <v>451</v>
      </c>
      <c r="C10570">
        <v>2004</v>
      </c>
      <c r="D10570">
        <v>14387.094999999999</v>
      </c>
    </row>
    <row r="10571" spans="1:4" x14ac:dyDescent="0.35">
      <c r="A10571" t="s">
        <v>450</v>
      </c>
      <c r="B10571" t="s">
        <v>451</v>
      </c>
      <c r="C10571">
        <v>2005</v>
      </c>
      <c r="D10571">
        <v>15485.703</v>
      </c>
    </row>
    <row r="10572" spans="1:4" x14ac:dyDescent="0.35">
      <c r="A10572" t="s">
        <v>450</v>
      </c>
      <c r="B10572" t="s">
        <v>451</v>
      </c>
      <c r="C10572">
        <v>2006</v>
      </c>
      <c r="D10572">
        <v>16445.143</v>
      </c>
    </row>
    <row r="10573" spans="1:4" x14ac:dyDescent="0.35">
      <c r="A10573" t="s">
        <v>450</v>
      </c>
      <c r="B10573" t="s">
        <v>451</v>
      </c>
      <c r="C10573">
        <v>2007</v>
      </c>
      <c r="D10573">
        <v>17397.467000000001</v>
      </c>
    </row>
    <row r="10574" spans="1:4" x14ac:dyDescent="0.35">
      <c r="A10574" t="s">
        <v>450</v>
      </c>
      <c r="B10574" t="s">
        <v>451</v>
      </c>
      <c r="C10574">
        <v>2008</v>
      </c>
      <c r="D10574">
        <v>17839.809000000001</v>
      </c>
    </row>
    <row r="10575" spans="1:4" x14ac:dyDescent="0.35">
      <c r="A10575" t="s">
        <v>450</v>
      </c>
      <c r="B10575" t="s">
        <v>451</v>
      </c>
      <c r="C10575">
        <v>2009</v>
      </c>
      <c r="D10575">
        <v>18042.428</v>
      </c>
    </row>
    <row r="10576" spans="1:4" x14ac:dyDescent="0.35">
      <c r="A10576" t="s">
        <v>450</v>
      </c>
      <c r="B10576" t="s">
        <v>451</v>
      </c>
      <c r="C10576">
        <v>2010</v>
      </c>
      <c r="D10576">
        <v>18959.129000000001</v>
      </c>
    </row>
    <row r="10577" spans="1:4" x14ac:dyDescent="0.35">
      <c r="A10577" t="s">
        <v>450</v>
      </c>
      <c r="B10577" t="s">
        <v>451</v>
      </c>
      <c r="C10577">
        <v>2011</v>
      </c>
      <c r="D10577">
        <v>19986.812000000002</v>
      </c>
    </row>
    <row r="10578" spans="1:4" x14ac:dyDescent="0.35">
      <c r="A10578" t="s">
        <v>450</v>
      </c>
      <c r="B10578" t="s">
        <v>451</v>
      </c>
      <c r="C10578">
        <v>2012</v>
      </c>
      <c r="D10578">
        <v>20570.256000000001</v>
      </c>
    </row>
    <row r="10579" spans="1:4" x14ac:dyDescent="0.35">
      <c r="A10579" t="s">
        <v>450</v>
      </c>
      <c r="B10579" t="s">
        <v>451</v>
      </c>
      <c r="C10579">
        <v>2013</v>
      </c>
      <c r="D10579">
        <v>20889.155999999999</v>
      </c>
    </row>
    <row r="10580" spans="1:4" x14ac:dyDescent="0.35">
      <c r="A10580" t="s">
        <v>450</v>
      </c>
      <c r="B10580" t="s">
        <v>451</v>
      </c>
      <c r="C10580">
        <v>2014</v>
      </c>
      <c r="D10580">
        <v>21118.2</v>
      </c>
    </row>
    <row r="10581" spans="1:4" x14ac:dyDescent="0.35">
      <c r="A10581" t="s">
        <v>450</v>
      </c>
      <c r="B10581" t="s">
        <v>451</v>
      </c>
      <c r="C10581">
        <v>2015</v>
      </c>
      <c r="D10581">
        <v>21005.171999999999</v>
      </c>
    </row>
    <row r="10582" spans="1:4" x14ac:dyDescent="0.35">
      <c r="A10582" t="s">
        <v>450</v>
      </c>
      <c r="B10582" t="s">
        <v>451</v>
      </c>
      <c r="C10582">
        <v>2016</v>
      </c>
      <c r="D10582">
        <v>21078.162</v>
      </c>
    </row>
    <row r="10583" spans="1:4" x14ac:dyDescent="0.35">
      <c r="A10583" t="s">
        <v>450</v>
      </c>
      <c r="B10583" t="s">
        <v>451</v>
      </c>
      <c r="C10583">
        <v>2017</v>
      </c>
      <c r="D10583">
        <v>21594.813999999998</v>
      </c>
    </row>
    <row r="10584" spans="1:4" x14ac:dyDescent="0.35">
      <c r="A10584" t="s">
        <v>450</v>
      </c>
      <c r="B10584" t="s">
        <v>451</v>
      </c>
      <c r="C10584">
        <v>2018</v>
      </c>
      <c r="D10584">
        <v>22165.346000000001</v>
      </c>
    </row>
    <row r="10585" spans="1:4" x14ac:dyDescent="0.35">
      <c r="A10585" t="s">
        <v>450</v>
      </c>
      <c r="B10585" t="s">
        <v>451</v>
      </c>
      <c r="C10585">
        <v>2019</v>
      </c>
      <c r="D10585">
        <v>22812.101999999999</v>
      </c>
    </row>
    <row r="10586" spans="1:4" x14ac:dyDescent="0.35">
      <c r="A10586" t="s">
        <v>450</v>
      </c>
      <c r="B10586" t="s">
        <v>451</v>
      </c>
      <c r="C10586">
        <v>2020</v>
      </c>
      <c r="D10586">
        <v>22790.293000000001</v>
      </c>
    </row>
    <row r="10587" spans="1:4" x14ac:dyDescent="0.35">
      <c r="A10587" t="s">
        <v>450</v>
      </c>
      <c r="B10587" t="s">
        <v>451</v>
      </c>
      <c r="C10587">
        <v>2021</v>
      </c>
      <c r="D10587">
        <v>23899.275000000001</v>
      </c>
    </row>
    <row r="10588" spans="1:4" x14ac:dyDescent="0.35">
      <c r="A10588" t="s">
        <v>450</v>
      </c>
      <c r="B10588" t="s">
        <v>451</v>
      </c>
      <c r="C10588">
        <v>2022</v>
      </c>
      <c r="D10588">
        <v>24421.896000000001</v>
      </c>
    </row>
    <row r="10589" spans="1:4" x14ac:dyDescent="0.35">
      <c r="A10589" t="s">
        <v>450</v>
      </c>
      <c r="B10589" t="s">
        <v>451</v>
      </c>
      <c r="C10589">
        <v>2023</v>
      </c>
      <c r="D10589">
        <v>25401.498</v>
      </c>
    </row>
    <row r="10590" spans="1:4" x14ac:dyDescent="0.35">
      <c r="A10590" t="s">
        <v>450</v>
      </c>
      <c r="B10590" t="s">
        <v>451</v>
      </c>
      <c r="C10590">
        <v>2024</v>
      </c>
      <c r="D10590">
        <v>26162.886999999999</v>
      </c>
    </row>
    <row r="10591" spans="1:4" x14ac:dyDescent="0.35">
      <c r="A10591" t="s">
        <v>452</v>
      </c>
      <c r="B10591" t="s">
        <v>453</v>
      </c>
      <c r="C10591">
        <v>1980</v>
      </c>
      <c r="D10591">
        <v>9163.6329999999998</v>
      </c>
    </row>
    <row r="10592" spans="1:4" x14ac:dyDescent="0.35">
      <c r="A10592" t="s">
        <v>452</v>
      </c>
      <c r="B10592" t="s">
        <v>453</v>
      </c>
      <c r="C10592">
        <v>1981</v>
      </c>
      <c r="D10592">
        <v>8360.7450000000008</v>
      </c>
    </row>
    <row r="10593" spans="1:4" x14ac:dyDescent="0.35">
      <c r="A10593" t="s">
        <v>452</v>
      </c>
      <c r="B10593" t="s">
        <v>453</v>
      </c>
      <c r="C10593">
        <v>1982</v>
      </c>
      <c r="D10593">
        <v>7871.1220000000003</v>
      </c>
    </row>
    <row r="10594" spans="1:4" x14ac:dyDescent="0.35">
      <c r="A10594" t="s">
        <v>452</v>
      </c>
      <c r="B10594" t="s">
        <v>453</v>
      </c>
      <c r="C10594">
        <v>1983</v>
      </c>
      <c r="D10594">
        <v>6749.5312000000004</v>
      </c>
    </row>
    <row r="10595" spans="1:4" x14ac:dyDescent="0.35">
      <c r="A10595" t="s">
        <v>452</v>
      </c>
      <c r="B10595" t="s">
        <v>453</v>
      </c>
      <c r="C10595">
        <v>1984</v>
      </c>
      <c r="D10595">
        <v>6620.4740000000002</v>
      </c>
    </row>
    <row r="10596" spans="1:4" x14ac:dyDescent="0.35">
      <c r="A10596" t="s">
        <v>452</v>
      </c>
      <c r="B10596" t="s">
        <v>453</v>
      </c>
      <c r="C10596">
        <v>1985</v>
      </c>
      <c r="D10596">
        <v>6135.2426999999998</v>
      </c>
    </row>
    <row r="10597" spans="1:4" x14ac:dyDescent="0.35">
      <c r="A10597" t="s">
        <v>452</v>
      </c>
      <c r="B10597" t="s">
        <v>453</v>
      </c>
      <c r="C10597">
        <v>1986</v>
      </c>
      <c r="D10597">
        <v>6099.9516999999996</v>
      </c>
    </row>
    <row r="10598" spans="1:4" x14ac:dyDescent="0.35">
      <c r="A10598" t="s">
        <v>452</v>
      </c>
      <c r="B10598" t="s">
        <v>453</v>
      </c>
      <c r="C10598">
        <v>1987</v>
      </c>
      <c r="D10598">
        <v>6832.0513000000001</v>
      </c>
    </row>
    <row r="10599" spans="1:4" x14ac:dyDescent="0.35">
      <c r="A10599" t="s">
        <v>452</v>
      </c>
      <c r="B10599" t="s">
        <v>453</v>
      </c>
      <c r="C10599">
        <v>1988</v>
      </c>
      <c r="D10599">
        <v>7911.3779999999997</v>
      </c>
    </row>
    <row r="10600" spans="1:4" x14ac:dyDescent="0.35">
      <c r="A10600" t="s">
        <v>452</v>
      </c>
      <c r="B10600" t="s">
        <v>453</v>
      </c>
      <c r="C10600">
        <v>1989</v>
      </c>
      <c r="D10600">
        <v>7346.9404000000004</v>
      </c>
    </row>
    <row r="10601" spans="1:4" x14ac:dyDescent="0.35">
      <c r="A10601" t="s">
        <v>452</v>
      </c>
      <c r="B10601" t="s">
        <v>453</v>
      </c>
      <c r="C10601">
        <v>1990</v>
      </c>
      <c r="D10601">
        <v>8123.4477999999999</v>
      </c>
    </row>
    <row r="10602" spans="1:4" x14ac:dyDescent="0.35">
      <c r="A10602" t="s">
        <v>452</v>
      </c>
      <c r="B10602" t="s">
        <v>453</v>
      </c>
      <c r="C10602">
        <v>1991</v>
      </c>
      <c r="D10602">
        <v>7218.9110000000001</v>
      </c>
    </row>
    <row r="10603" spans="1:4" x14ac:dyDescent="0.35">
      <c r="A10603" t="s">
        <v>452</v>
      </c>
      <c r="B10603" t="s">
        <v>453</v>
      </c>
      <c r="C10603">
        <v>1992</v>
      </c>
      <c r="D10603">
        <v>7791.8643000000002</v>
      </c>
    </row>
    <row r="10604" spans="1:4" x14ac:dyDescent="0.35">
      <c r="A10604" t="s">
        <v>452</v>
      </c>
      <c r="B10604" t="s">
        <v>453</v>
      </c>
      <c r="C10604">
        <v>1993</v>
      </c>
      <c r="D10604">
        <v>8459.5869999999995</v>
      </c>
    </row>
    <row r="10605" spans="1:4" x14ac:dyDescent="0.35">
      <c r="A10605" t="s">
        <v>452</v>
      </c>
      <c r="B10605" t="s">
        <v>453</v>
      </c>
      <c r="C10605">
        <v>1994</v>
      </c>
      <c r="D10605">
        <v>8149.4994999999999</v>
      </c>
    </row>
    <row r="10606" spans="1:4" x14ac:dyDescent="0.35">
      <c r="A10606" t="s">
        <v>452</v>
      </c>
      <c r="B10606" t="s">
        <v>453</v>
      </c>
      <c r="C10606">
        <v>1995</v>
      </c>
      <c r="D10606">
        <v>7676.8344999999999</v>
      </c>
    </row>
    <row r="10607" spans="1:4" x14ac:dyDescent="0.35">
      <c r="A10607" t="s">
        <v>452</v>
      </c>
      <c r="B10607" t="s">
        <v>453</v>
      </c>
      <c r="C10607">
        <v>1996</v>
      </c>
      <c r="D10607">
        <v>8188.9277000000002</v>
      </c>
    </row>
    <row r="10608" spans="1:4" x14ac:dyDescent="0.35">
      <c r="A10608" t="s">
        <v>452</v>
      </c>
      <c r="B10608" t="s">
        <v>453</v>
      </c>
      <c r="C10608">
        <v>1997</v>
      </c>
      <c r="D10608">
        <v>8870.4549999999999</v>
      </c>
    </row>
    <row r="10609" spans="1:4" x14ac:dyDescent="0.35">
      <c r="A10609" t="s">
        <v>452</v>
      </c>
      <c r="B10609" t="s">
        <v>453</v>
      </c>
      <c r="C10609">
        <v>1998</v>
      </c>
      <c r="D10609">
        <v>10433.255999999999</v>
      </c>
    </row>
    <row r="10610" spans="1:4" x14ac:dyDescent="0.35">
      <c r="A10610" t="s">
        <v>452</v>
      </c>
      <c r="B10610" t="s">
        <v>453</v>
      </c>
      <c r="C10610">
        <v>1999</v>
      </c>
      <c r="D10610">
        <v>10939.726000000001</v>
      </c>
    </row>
    <row r="10611" spans="1:4" x14ac:dyDescent="0.35">
      <c r="A10611" t="s">
        <v>452</v>
      </c>
      <c r="B10611" t="s">
        <v>453</v>
      </c>
      <c r="C10611">
        <v>2000</v>
      </c>
      <c r="D10611">
        <v>10486.714</v>
      </c>
    </row>
    <row r="10612" spans="1:4" x14ac:dyDescent="0.35">
      <c r="A10612" t="s">
        <v>452</v>
      </c>
      <c r="B10612" t="s">
        <v>453</v>
      </c>
      <c r="C10612">
        <v>2001</v>
      </c>
      <c r="D10612">
        <v>10399.644</v>
      </c>
    </row>
    <row r="10613" spans="1:4" x14ac:dyDescent="0.35">
      <c r="A10613" t="s">
        <v>452</v>
      </c>
      <c r="B10613" t="s">
        <v>453</v>
      </c>
      <c r="C10613">
        <v>2002</v>
      </c>
      <c r="D10613">
        <v>8588.4490000000005</v>
      </c>
    </row>
    <row r="10614" spans="1:4" x14ac:dyDescent="0.35">
      <c r="A10614" t="s">
        <v>452</v>
      </c>
      <c r="B10614" t="s">
        <v>453</v>
      </c>
      <c r="C10614">
        <v>2003</v>
      </c>
      <c r="D10614">
        <v>9268.0759999999991</v>
      </c>
    </row>
    <row r="10615" spans="1:4" x14ac:dyDescent="0.35">
      <c r="A10615" t="s">
        <v>452</v>
      </c>
      <c r="B10615" t="s">
        <v>453</v>
      </c>
      <c r="C10615">
        <v>2004</v>
      </c>
      <c r="D10615">
        <v>11003.950999999999</v>
      </c>
    </row>
    <row r="10616" spans="1:4" x14ac:dyDescent="0.35">
      <c r="A10616" t="s">
        <v>452</v>
      </c>
      <c r="B10616" t="s">
        <v>453</v>
      </c>
      <c r="C10616">
        <v>2005</v>
      </c>
      <c r="D10616">
        <v>10970.989</v>
      </c>
    </row>
    <row r="10617" spans="1:4" x14ac:dyDescent="0.35">
      <c r="A10617" t="s">
        <v>452</v>
      </c>
      <c r="B10617" t="s">
        <v>453</v>
      </c>
      <c r="C10617">
        <v>2006</v>
      </c>
      <c r="D10617">
        <v>11458.0625</v>
      </c>
    </row>
    <row r="10618" spans="1:4" x14ac:dyDescent="0.35">
      <c r="A10618" t="s">
        <v>452</v>
      </c>
      <c r="B10618" t="s">
        <v>453</v>
      </c>
      <c r="C10618">
        <v>2007</v>
      </c>
      <c r="D10618">
        <v>11381.612999999999</v>
      </c>
    </row>
    <row r="10619" spans="1:4" x14ac:dyDescent="0.35">
      <c r="A10619" t="s">
        <v>452</v>
      </c>
      <c r="B10619" t="s">
        <v>453</v>
      </c>
      <c r="C10619">
        <v>2008</v>
      </c>
      <c r="D10619">
        <v>14413.735000000001</v>
      </c>
    </row>
    <row r="10620" spans="1:4" x14ac:dyDescent="0.35">
      <c r="A10620" t="s">
        <v>452</v>
      </c>
      <c r="B10620" t="s">
        <v>453</v>
      </c>
      <c r="C10620">
        <v>2009</v>
      </c>
      <c r="D10620">
        <v>14728.558000000001</v>
      </c>
    </row>
    <row r="10621" spans="1:4" x14ac:dyDescent="0.35">
      <c r="A10621" t="s">
        <v>452</v>
      </c>
      <c r="B10621" t="s">
        <v>453</v>
      </c>
      <c r="C10621">
        <v>2010</v>
      </c>
      <c r="D10621">
        <v>13576.0625</v>
      </c>
    </row>
    <row r="10622" spans="1:4" x14ac:dyDescent="0.35">
      <c r="A10622" t="s">
        <v>452</v>
      </c>
      <c r="B10622" t="s">
        <v>453</v>
      </c>
      <c r="C10622">
        <v>2011</v>
      </c>
      <c r="D10622">
        <v>14446.414000000001</v>
      </c>
    </row>
    <row r="10623" spans="1:4" x14ac:dyDescent="0.35">
      <c r="A10623" t="s">
        <v>452</v>
      </c>
      <c r="B10623" t="s">
        <v>453</v>
      </c>
      <c r="C10623">
        <v>2012</v>
      </c>
      <c r="D10623">
        <v>15106.379000000001</v>
      </c>
    </row>
    <row r="10624" spans="1:4" x14ac:dyDescent="0.35">
      <c r="A10624" t="s">
        <v>452</v>
      </c>
      <c r="B10624" t="s">
        <v>453</v>
      </c>
      <c r="C10624">
        <v>2013</v>
      </c>
      <c r="D10624">
        <v>14380.91</v>
      </c>
    </row>
    <row r="10625" spans="1:4" x14ac:dyDescent="0.35">
      <c r="A10625" t="s">
        <v>452</v>
      </c>
      <c r="B10625" t="s">
        <v>453</v>
      </c>
      <c r="C10625">
        <v>2014</v>
      </c>
      <c r="D10625">
        <v>13823.321</v>
      </c>
    </row>
    <row r="10626" spans="1:4" x14ac:dyDescent="0.35">
      <c r="A10626" t="s">
        <v>452</v>
      </c>
      <c r="B10626" t="s">
        <v>453</v>
      </c>
      <c r="C10626">
        <v>2015</v>
      </c>
      <c r="D10626">
        <v>14522.445</v>
      </c>
    </row>
    <row r="10627" spans="1:4" x14ac:dyDescent="0.35">
      <c r="A10627" t="s">
        <v>452</v>
      </c>
      <c r="B10627" t="s">
        <v>453</v>
      </c>
      <c r="C10627">
        <v>2016</v>
      </c>
      <c r="D10627">
        <v>14546.091</v>
      </c>
    </row>
    <row r="10628" spans="1:4" x14ac:dyDescent="0.35">
      <c r="A10628" t="s">
        <v>452</v>
      </c>
      <c r="B10628" t="s">
        <v>453</v>
      </c>
      <c r="C10628">
        <v>2017</v>
      </c>
      <c r="D10628">
        <v>13547.438</v>
      </c>
    </row>
    <row r="10629" spans="1:4" x14ac:dyDescent="0.35">
      <c r="A10629" t="s">
        <v>452</v>
      </c>
      <c r="B10629" t="s">
        <v>453</v>
      </c>
      <c r="C10629">
        <v>2018</v>
      </c>
      <c r="D10629">
        <v>13547.212</v>
      </c>
    </row>
    <row r="10630" spans="1:4" x14ac:dyDescent="0.35">
      <c r="A10630" t="s">
        <v>452</v>
      </c>
      <c r="B10630" t="s">
        <v>453</v>
      </c>
      <c r="C10630">
        <v>2019</v>
      </c>
      <c r="D10630">
        <v>14307.822</v>
      </c>
    </row>
    <row r="10631" spans="1:4" x14ac:dyDescent="0.35">
      <c r="A10631" t="s">
        <v>452</v>
      </c>
      <c r="B10631" t="s">
        <v>453</v>
      </c>
      <c r="C10631">
        <v>2020</v>
      </c>
      <c r="D10631">
        <v>12850.293</v>
      </c>
    </row>
    <row r="10632" spans="1:4" x14ac:dyDescent="0.35">
      <c r="A10632" t="s">
        <v>452</v>
      </c>
      <c r="B10632" t="s">
        <v>453</v>
      </c>
      <c r="C10632">
        <v>2021</v>
      </c>
      <c r="D10632">
        <v>13325.694</v>
      </c>
    </row>
    <row r="10633" spans="1:4" x14ac:dyDescent="0.35">
      <c r="A10633" t="s">
        <v>452</v>
      </c>
      <c r="B10633" t="s">
        <v>453</v>
      </c>
      <c r="C10633">
        <v>2022</v>
      </c>
      <c r="D10633">
        <v>13986.177</v>
      </c>
    </row>
    <row r="10634" spans="1:4" x14ac:dyDescent="0.35">
      <c r="A10634" t="s">
        <v>452</v>
      </c>
      <c r="B10634" t="s">
        <v>453</v>
      </c>
      <c r="C10634">
        <v>2023</v>
      </c>
      <c r="D10634">
        <v>13409.495000000001</v>
      </c>
    </row>
    <row r="10635" spans="1:4" x14ac:dyDescent="0.35">
      <c r="A10635" t="s">
        <v>454</v>
      </c>
      <c r="B10635" t="s">
        <v>455</v>
      </c>
      <c r="C10635">
        <v>1985</v>
      </c>
      <c r="D10635">
        <v>26072.84</v>
      </c>
    </row>
    <row r="10636" spans="1:4" x14ac:dyDescent="0.35">
      <c r="A10636" t="s">
        <v>454</v>
      </c>
      <c r="B10636" t="s">
        <v>455</v>
      </c>
      <c r="C10636">
        <v>1986</v>
      </c>
      <c r="D10636">
        <v>24860.991999999998</v>
      </c>
    </row>
    <row r="10637" spans="1:4" x14ac:dyDescent="0.35">
      <c r="A10637" t="s">
        <v>454</v>
      </c>
      <c r="B10637" t="s">
        <v>455</v>
      </c>
      <c r="C10637">
        <v>1987</v>
      </c>
      <c r="D10637">
        <v>25176.807000000001</v>
      </c>
    </row>
    <row r="10638" spans="1:4" x14ac:dyDescent="0.35">
      <c r="A10638" t="s">
        <v>454</v>
      </c>
      <c r="B10638" t="s">
        <v>455</v>
      </c>
      <c r="C10638">
        <v>1988</v>
      </c>
      <c r="D10638">
        <v>24654.627</v>
      </c>
    </row>
    <row r="10639" spans="1:4" x14ac:dyDescent="0.35">
      <c r="A10639" t="s">
        <v>454</v>
      </c>
      <c r="B10639" t="s">
        <v>455</v>
      </c>
      <c r="C10639">
        <v>1989</v>
      </c>
      <c r="D10639">
        <v>24853.578000000001</v>
      </c>
    </row>
    <row r="10640" spans="1:4" x14ac:dyDescent="0.35">
      <c r="A10640" t="s">
        <v>454</v>
      </c>
      <c r="B10640" t="s">
        <v>455</v>
      </c>
      <c r="C10640">
        <v>1990</v>
      </c>
      <c r="D10640">
        <v>25393.666000000001</v>
      </c>
    </row>
    <row r="10641" spans="1:4" x14ac:dyDescent="0.35">
      <c r="A10641" t="s">
        <v>454</v>
      </c>
      <c r="B10641" t="s">
        <v>455</v>
      </c>
      <c r="C10641">
        <v>1991</v>
      </c>
      <c r="D10641">
        <v>24432.425999999999</v>
      </c>
    </row>
    <row r="10642" spans="1:4" x14ac:dyDescent="0.35">
      <c r="A10642" t="s">
        <v>454</v>
      </c>
      <c r="B10642" t="s">
        <v>455</v>
      </c>
      <c r="C10642">
        <v>1992</v>
      </c>
      <c r="D10642">
        <v>22600.035</v>
      </c>
    </row>
    <row r="10643" spans="1:4" x14ac:dyDescent="0.35">
      <c r="A10643" t="s">
        <v>454</v>
      </c>
      <c r="B10643" t="s">
        <v>455</v>
      </c>
      <c r="C10643">
        <v>1993</v>
      </c>
      <c r="D10643">
        <v>23018.412</v>
      </c>
    </row>
    <row r="10644" spans="1:4" x14ac:dyDescent="0.35">
      <c r="A10644" t="s">
        <v>454</v>
      </c>
      <c r="B10644" t="s">
        <v>455</v>
      </c>
      <c r="C10644">
        <v>1994</v>
      </c>
      <c r="D10644">
        <v>22285.578000000001</v>
      </c>
    </row>
    <row r="10645" spans="1:4" x14ac:dyDescent="0.35">
      <c r="A10645" t="s">
        <v>454</v>
      </c>
      <c r="B10645" t="s">
        <v>455</v>
      </c>
      <c r="C10645">
        <v>1995</v>
      </c>
      <c r="D10645">
        <v>22120.495999999999</v>
      </c>
    </row>
    <row r="10646" spans="1:4" x14ac:dyDescent="0.35">
      <c r="A10646" t="s">
        <v>454</v>
      </c>
      <c r="B10646" t="s">
        <v>455</v>
      </c>
      <c r="C10646">
        <v>1996</v>
      </c>
      <c r="D10646">
        <v>22359.395</v>
      </c>
    </row>
    <row r="10647" spans="1:4" x14ac:dyDescent="0.35">
      <c r="A10647" t="s">
        <v>454</v>
      </c>
      <c r="B10647" t="s">
        <v>455</v>
      </c>
      <c r="C10647">
        <v>1997</v>
      </c>
      <c r="D10647">
        <v>21802.440999999999</v>
      </c>
    </row>
    <row r="10648" spans="1:4" x14ac:dyDescent="0.35">
      <c r="A10648" t="s">
        <v>454</v>
      </c>
      <c r="B10648" t="s">
        <v>455</v>
      </c>
      <c r="C10648">
        <v>1998</v>
      </c>
      <c r="D10648">
        <v>21469.544999999998</v>
      </c>
    </row>
    <row r="10649" spans="1:4" x14ac:dyDescent="0.35">
      <c r="A10649" t="s">
        <v>454</v>
      </c>
      <c r="B10649" t="s">
        <v>455</v>
      </c>
      <c r="C10649">
        <v>1999</v>
      </c>
      <c r="D10649">
        <v>23744.442999999999</v>
      </c>
    </row>
    <row r="10650" spans="1:4" x14ac:dyDescent="0.35">
      <c r="A10650" t="s">
        <v>454</v>
      </c>
      <c r="B10650" t="s">
        <v>455</v>
      </c>
      <c r="C10650">
        <v>2000</v>
      </c>
      <c r="D10650">
        <v>23996.973000000002</v>
      </c>
    </row>
    <row r="10651" spans="1:4" x14ac:dyDescent="0.35">
      <c r="A10651" t="s">
        <v>454</v>
      </c>
      <c r="B10651" t="s">
        <v>455</v>
      </c>
      <c r="C10651">
        <v>2001</v>
      </c>
      <c r="D10651">
        <v>23760.346000000001</v>
      </c>
    </row>
    <row r="10652" spans="1:4" x14ac:dyDescent="0.35">
      <c r="A10652" t="s">
        <v>454</v>
      </c>
      <c r="B10652" t="s">
        <v>455</v>
      </c>
      <c r="C10652">
        <v>2002</v>
      </c>
      <c r="D10652">
        <v>24061.184000000001</v>
      </c>
    </row>
    <row r="10653" spans="1:4" x14ac:dyDescent="0.35">
      <c r="A10653" t="s">
        <v>454</v>
      </c>
      <c r="B10653" t="s">
        <v>455</v>
      </c>
      <c r="C10653">
        <v>2003</v>
      </c>
      <c r="D10653">
        <v>21514.145</v>
      </c>
    </row>
    <row r="10654" spans="1:4" x14ac:dyDescent="0.35">
      <c r="A10654" t="s">
        <v>454</v>
      </c>
      <c r="B10654" t="s">
        <v>455</v>
      </c>
      <c r="C10654">
        <v>2004</v>
      </c>
      <c r="D10654">
        <v>21354.62</v>
      </c>
    </row>
    <row r="10655" spans="1:4" x14ac:dyDescent="0.35">
      <c r="A10655" t="s">
        <v>454</v>
      </c>
      <c r="B10655" t="s">
        <v>455</v>
      </c>
      <c r="C10655">
        <v>2005</v>
      </c>
      <c r="D10655">
        <v>21309.803</v>
      </c>
    </row>
    <row r="10656" spans="1:4" x14ac:dyDescent="0.35">
      <c r="A10656" t="s">
        <v>454</v>
      </c>
      <c r="B10656" t="s">
        <v>455</v>
      </c>
      <c r="C10656">
        <v>2006</v>
      </c>
      <c r="D10656">
        <v>19655.740000000002</v>
      </c>
    </row>
    <row r="10657" spans="1:4" x14ac:dyDescent="0.35">
      <c r="A10657" t="s">
        <v>454</v>
      </c>
      <c r="B10657" t="s">
        <v>455</v>
      </c>
      <c r="C10657">
        <v>2007</v>
      </c>
      <c r="D10657">
        <v>20591.120999999999</v>
      </c>
    </row>
    <row r="10658" spans="1:4" x14ac:dyDescent="0.35">
      <c r="A10658" t="s">
        <v>454</v>
      </c>
      <c r="B10658" t="s">
        <v>455</v>
      </c>
      <c r="C10658">
        <v>2008</v>
      </c>
      <c r="D10658">
        <v>19033.287</v>
      </c>
    </row>
    <row r="10659" spans="1:4" x14ac:dyDescent="0.35">
      <c r="A10659" t="s">
        <v>454</v>
      </c>
      <c r="B10659" t="s">
        <v>455</v>
      </c>
      <c r="C10659">
        <v>2009</v>
      </c>
      <c r="D10659">
        <v>18761.748</v>
      </c>
    </row>
    <row r="10660" spans="1:4" x14ac:dyDescent="0.35">
      <c r="A10660" t="s">
        <v>454</v>
      </c>
      <c r="B10660" t="s">
        <v>455</v>
      </c>
      <c r="C10660">
        <v>2010</v>
      </c>
      <c r="D10660">
        <v>18518.671999999999</v>
      </c>
    </row>
    <row r="10661" spans="1:4" x14ac:dyDescent="0.35">
      <c r="A10661" t="s">
        <v>454</v>
      </c>
      <c r="B10661" t="s">
        <v>455</v>
      </c>
      <c r="C10661">
        <v>2011</v>
      </c>
      <c r="D10661">
        <v>19080.511999999999</v>
      </c>
    </row>
    <row r="10662" spans="1:4" x14ac:dyDescent="0.35">
      <c r="A10662" t="s">
        <v>454</v>
      </c>
      <c r="B10662" t="s">
        <v>455</v>
      </c>
      <c r="C10662">
        <v>2012</v>
      </c>
      <c r="D10662">
        <v>18572.168000000001</v>
      </c>
    </row>
    <row r="10663" spans="1:4" x14ac:dyDescent="0.35">
      <c r="A10663" t="s">
        <v>454</v>
      </c>
      <c r="B10663" t="s">
        <v>455</v>
      </c>
      <c r="C10663">
        <v>2013</v>
      </c>
      <c r="D10663">
        <v>18355.062000000002</v>
      </c>
    </row>
    <row r="10664" spans="1:4" x14ac:dyDescent="0.35">
      <c r="A10664" t="s">
        <v>454</v>
      </c>
      <c r="B10664" t="s">
        <v>455</v>
      </c>
      <c r="C10664">
        <v>2014</v>
      </c>
      <c r="D10664">
        <v>18733.04</v>
      </c>
    </row>
    <row r="10665" spans="1:4" x14ac:dyDescent="0.35">
      <c r="A10665" t="s">
        <v>454</v>
      </c>
      <c r="B10665" t="s">
        <v>455</v>
      </c>
      <c r="C10665">
        <v>2015</v>
      </c>
      <c r="D10665">
        <v>17566.38</v>
      </c>
    </row>
    <row r="10666" spans="1:4" x14ac:dyDescent="0.35">
      <c r="A10666" t="s">
        <v>454</v>
      </c>
      <c r="B10666" t="s">
        <v>455</v>
      </c>
      <c r="C10666">
        <v>2016</v>
      </c>
      <c r="D10666">
        <v>16645.013999999999</v>
      </c>
    </row>
    <row r="10667" spans="1:4" x14ac:dyDescent="0.35">
      <c r="A10667" t="s">
        <v>454</v>
      </c>
      <c r="B10667" t="s">
        <v>455</v>
      </c>
      <c r="C10667">
        <v>2017</v>
      </c>
      <c r="D10667">
        <v>16899.995999999999</v>
      </c>
    </row>
    <row r="10668" spans="1:4" x14ac:dyDescent="0.35">
      <c r="A10668" t="s">
        <v>454</v>
      </c>
      <c r="B10668" t="s">
        <v>455</v>
      </c>
      <c r="C10668">
        <v>2018</v>
      </c>
      <c r="D10668">
        <v>16649.682000000001</v>
      </c>
    </row>
    <row r="10669" spans="1:4" x14ac:dyDescent="0.35">
      <c r="A10669" t="s">
        <v>454</v>
      </c>
      <c r="B10669" t="s">
        <v>455</v>
      </c>
      <c r="C10669">
        <v>2019</v>
      </c>
      <c r="D10669">
        <v>16483.425999999999</v>
      </c>
    </row>
    <row r="10670" spans="1:4" x14ac:dyDescent="0.35">
      <c r="A10670" t="s">
        <v>454</v>
      </c>
      <c r="B10670" t="s">
        <v>455</v>
      </c>
      <c r="C10670">
        <v>2020</v>
      </c>
      <c r="D10670">
        <v>16072.522000000001</v>
      </c>
    </row>
    <row r="10671" spans="1:4" x14ac:dyDescent="0.35">
      <c r="A10671" t="s">
        <v>454</v>
      </c>
      <c r="B10671" t="s">
        <v>455</v>
      </c>
      <c r="C10671">
        <v>2021</v>
      </c>
      <c r="D10671">
        <v>16818.205000000002</v>
      </c>
    </row>
    <row r="10672" spans="1:4" x14ac:dyDescent="0.35">
      <c r="A10672" t="s">
        <v>454</v>
      </c>
      <c r="B10672" t="s">
        <v>455</v>
      </c>
      <c r="C10672">
        <v>2022</v>
      </c>
      <c r="D10672">
        <v>16958.776999999998</v>
      </c>
    </row>
    <row r="10673" spans="1:4" x14ac:dyDescent="0.35">
      <c r="A10673" t="s">
        <v>454</v>
      </c>
      <c r="B10673" t="s">
        <v>455</v>
      </c>
      <c r="C10673">
        <v>2023</v>
      </c>
      <c r="D10673">
        <v>16840.780999999999</v>
      </c>
    </row>
    <row r="10674" spans="1:4" x14ac:dyDescent="0.35">
      <c r="A10674" t="s">
        <v>454</v>
      </c>
      <c r="B10674" t="s">
        <v>455</v>
      </c>
      <c r="C10674">
        <v>2024</v>
      </c>
      <c r="D10674">
        <v>19129.268</v>
      </c>
    </row>
    <row r="10675" spans="1:4" x14ac:dyDescent="0.35">
      <c r="A10675" t="s">
        <v>456</v>
      </c>
      <c r="B10675" t="s">
        <v>457</v>
      </c>
      <c r="C10675">
        <v>1980</v>
      </c>
      <c r="D10675">
        <v>4489.9116000000004</v>
      </c>
    </row>
    <row r="10676" spans="1:4" x14ac:dyDescent="0.35">
      <c r="A10676" t="s">
        <v>456</v>
      </c>
      <c r="B10676" t="s">
        <v>457</v>
      </c>
      <c r="C10676">
        <v>1981</v>
      </c>
      <c r="D10676">
        <v>3832.3036999999999</v>
      </c>
    </row>
    <row r="10677" spans="1:4" x14ac:dyDescent="0.35">
      <c r="A10677" t="s">
        <v>456</v>
      </c>
      <c r="B10677" t="s">
        <v>457</v>
      </c>
      <c r="C10677">
        <v>1982</v>
      </c>
      <c r="D10677">
        <v>3744.1979999999999</v>
      </c>
    </row>
    <row r="10678" spans="1:4" x14ac:dyDescent="0.35">
      <c r="A10678" t="s">
        <v>456</v>
      </c>
      <c r="B10678" t="s">
        <v>457</v>
      </c>
      <c r="C10678">
        <v>1983</v>
      </c>
      <c r="D10678">
        <v>3654.7692999999999</v>
      </c>
    </row>
    <row r="10679" spans="1:4" x14ac:dyDescent="0.35">
      <c r="A10679" t="s">
        <v>456</v>
      </c>
      <c r="B10679" t="s">
        <v>457</v>
      </c>
      <c r="C10679">
        <v>1984</v>
      </c>
      <c r="D10679">
        <v>3575.069</v>
      </c>
    </row>
    <row r="10680" spans="1:4" x14ac:dyDescent="0.35">
      <c r="A10680" t="s">
        <v>456</v>
      </c>
      <c r="B10680" t="s">
        <v>457</v>
      </c>
      <c r="C10680">
        <v>1985</v>
      </c>
      <c r="D10680">
        <v>3973.0571</v>
      </c>
    </row>
    <row r="10681" spans="1:4" x14ac:dyDescent="0.35">
      <c r="A10681" t="s">
        <v>456</v>
      </c>
      <c r="B10681" t="s">
        <v>457</v>
      </c>
      <c r="C10681">
        <v>1986</v>
      </c>
      <c r="D10681">
        <v>3609.5608000000002</v>
      </c>
    </row>
    <row r="10682" spans="1:4" x14ac:dyDescent="0.35">
      <c r="A10682" t="s">
        <v>456</v>
      </c>
      <c r="B10682" t="s">
        <v>457</v>
      </c>
      <c r="C10682">
        <v>1987</v>
      </c>
      <c r="D10682">
        <v>3108.7559999999999</v>
      </c>
    </row>
    <row r="10683" spans="1:4" x14ac:dyDescent="0.35">
      <c r="A10683" t="s">
        <v>456</v>
      </c>
      <c r="B10683" t="s">
        <v>457</v>
      </c>
      <c r="C10683">
        <v>1988</v>
      </c>
      <c r="D10683">
        <v>3925.5605</v>
      </c>
    </row>
    <row r="10684" spans="1:4" x14ac:dyDescent="0.35">
      <c r="A10684" t="s">
        <v>456</v>
      </c>
      <c r="B10684" t="s">
        <v>457</v>
      </c>
      <c r="C10684">
        <v>1989</v>
      </c>
      <c r="D10684">
        <v>3350.9346</v>
      </c>
    </row>
    <row r="10685" spans="1:4" x14ac:dyDescent="0.35">
      <c r="A10685" t="s">
        <v>456</v>
      </c>
      <c r="B10685" t="s">
        <v>457</v>
      </c>
      <c r="C10685">
        <v>1990</v>
      </c>
      <c r="D10685">
        <v>3268.0398</v>
      </c>
    </row>
    <row r="10686" spans="1:4" x14ac:dyDescent="0.35">
      <c r="A10686" t="s">
        <v>456</v>
      </c>
      <c r="B10686" t="s">
        <v>457</v>
      </c>
      <c r="C10686">
        <v>1991</v>
      </c>
      <c r="D10686">
        <v>2665.1869999999999</v>
      </c>
    </row>
    <row r="10687" spans="1:4" x14ac:dyDescent="0.35">
      <c r="A10687" t="s">
        <v>456</v>
      </c>
      <c r="B10687" t="s">
        <v>457</v>
      </c>
      <c r="C10687">
        <v>1992</v>
      </c>
      <c r="D10687">
        <v>1363.4834000000001</v>
      </c>
    </row>
    <row r="10688" spans="1:4" x14ac:dyDescent="0.35">
      <c r="A10688" t="s">
        <v>456</v>
      </c>
      <c r="B10688" t="s">
        <v>457</v>
      </c>
      <c r="C10688">
        <v>1993</v>
      </c>
      <c r="D10688">
        <v>1327.2646</v>
      </c>
    </row>
    <row r="10689" spans="1:4" x14ac:dyDescent="0.35">
      <c r="A10689" t="s">
        <v>456</v>
      </c>
      <c r="B10689" t="s">
        <v>457</v>
      </c>
      <c r="C10689">
        <v>1994</v>
      </c>
      <c r="D10689">
        <v>1295.9537</v>
      </c>
    </row>
    <row r="10690" spans="1:4" x14ac:dyDescent="0.35">
      <c r="A10690" t="s">
        <v>456</v>
      </c>
      <c r="B10690" t="s">
        <v>457</v>
      </c>
      <c r="C10690">
        <v>1995</v>
      </c>
      <c r="D10690">
        <v>1266.2829999999999</v>
      </c>
    </row>
    <row r="10691" spans="1:4" x14ac:dyDescent="0.35">
      <c r="A10691" t="s">
        <v>456</v>
      </c>
      <c r="B10691" t="s">
        <v>457</v>
      </c>
      <c r="C10691">
        <v>1996</v>
      </c>
      <c r="D10691">
        <v>1241.3788999999999</v>
      </c>
    </row>
    <row r="10692" spans="1:4" x14ac:dyDescent="0.35">
      <c r="A10692" t="s">
        <v>456</v>
      </c>
      <c r="B10692" t="s">
        <v>457</v>
      </c>
      <c r="C10692">
        <v>1997</v>
      </c>
      <c r="D10692">
        <v>1212.0244</v>
      </c>
    </row>
    <row r="10693" spans="1:4" x14ac:dyDescent="0.35">
      <c r="A10693" t="s">
        <v>456</v>
      </c>
      <c r="B10693" t="s">
        <v>457</v>
      </c>
      <c r="C10693">
        <v>1998</v>
      </c>
      <c r="D10693">
        <v>1186.9849999999999</v>
      </c>
    </row>
    <row r="10694" spans="1:4" x14ac:dyDescent="0.35">
      <c r="A10694" t="s">
        <v>456</v>
      </c>
      <c r="B10694" t="s">
        <v>457</v>
      </c>
      <c r="C10694">
        <v>1999</v>
      </c>
      <c r="D10694">
        <v>1162.6941999999999</v>
      </c>
    </row>
    <row r="10695" spans="1:4" x14ac:dyDescent="0.35">
      <c r="A10695" t="s">
        <v>456</v>
      </c>
      <c r="B10695" t="s">
        <v>457</v>
      </c>
      <c r="C10695">
        <v>2000</v>
      </c>
      <c r="D10695">
        <v>2050.1505999999999</v>
      </c>
    </row>
    <row r="10696" spans="1:4" x14ac:dyDescent="0.35">
      <c r="A10696" t="s">
        <v>456</v>
      </c>
      <c r="B10696" t="s">
        <v>457</v>
      </c>
      <c r="C10696">
        <v>2001</v>
      </c>
      <c r="D10696">
        <v>2226.5974000000001</v>
      </c>
    </row>
    <row r="10697" spans="1:4" x14ac:dyDescent="0.35">
      <c r="A10697" t="s">
        <v>456</v>
      </c>
      <c r="B10697" t="s">
        <v>457</v>
      </c>
      <c r="C10697">
        <v>2002</v>
      </c>
      <c r="D10697">
        <v>2072.4794999999999</v>
      </c>
    </row>
    <row r="10698" spans="1:4" x14ac:dyDescent="0.35">
      <c r="A10698" t="s">
        <v>456</v>
      </c>
      <c r="B10698" t="s">
        <v>457</v>
      </c>
      <c r="C10698">
        <v>2003</v>
      </c>
      <c r="D10698">
        <v>2372.7123999999999</v>
      </c>
    </row>
    <row r="10699" spans="1:4" x14ac:dyDescent="0.35">
      <c r="A10699" t="s">
        <v>456</v>
      </c>
      <c r="B10699" t="s">
        <v>457</v>
      </c>
      <c r="C10699">
        <v>2004</v>
      </c>
      <c r="D10699">
        <v>1863.606</v>
      </c>
    </row>
    <row r="10700" spans="1:4" x14ac:dyDescent="0.35">
      <c r="A10700" t="s">
        <v>456</v>
      </c>
      <c r="B10700" t="s">
        <v>457</v>
      </c>
      <c r="C10700">
        <v>2005</v>
      </c>
      <c r="D10700">
        <v>1818.9603</v>
      </c>
    </row>
    <row r="10701" spans="1:4" x14ac:dyDescent="0.35">
      <c r="A10701" t="s">
        <v>456</v>
      </c>
      <c r="B10701" t="s">
        <v>457</v>
      </c>
      <c r="C10701">
        <v>2006</v>
      </c>
      <c r="D10701">
        <v>1646.7810999999999</v>
      </c>
    </row>
    <row r="10702" spans="1:4" x14ac:dyDescent="0.35">
      <c r="A10702" t="s">
        <v>456</v>
      </c>
      <c r="B10702" t="s">
        <v>457</v>
      </c>
      <c r="C10702">
        <v>2007</v>
      </c>
      <c r="D10702">
        <v>2605.2793000000001</v>
      </c>
    </row>
    <row r="10703" spans="1:4" x14ac:dyDescent="0.35">
      <c r="A10703" t="s">
        <v>456</v>
      </c>
      <c r="B10703" t="s">
        <v>457</v>
      </c>
      <c r="C10703">
        <v>2008</v>
      </c>
      <c r="D10703">
        <v>2505.3092999999999</v>
      </c>
    </row>
    <row r="10704" spans="1:4" x14ac:dyDescent="0.35">
      <c r="A10704" t="s">
        <v>456</v>
      </c>
      <c r="B10704" t="s">
        <v>457</v>
      </c>
      <c r="C10704">
        <v>2009</v>
      </c>
      <c r="D10704">
        <v>2822.8679999999999</v>
      </c>
    </row>
    <row r="10705" spans="1:4" x14ac:dyDescent="0.35">
      <c r="A10705" t="s">
        <v>456</v>
      </c>
      <c r="B10705" t="s">
        <v>457</v>
      </c>
      <c r="C10705">
        <v>2010</v>
      </c>
      <c r="D10705">
        <v>2811.1925999999999</v>
      </c>
    </row>
    <row r="10706" spans="1:4" x14ac:dyDescent="0.35">
      <c r="A10706" t="s">
        <v>456</v>
      </c>
      <c r="B10706" t="s">
        <v>457</v>
      </c>
      <c r="C10706">
        <v>2011</v>
      </c>
      <c r="D10706">
        <v>3195.2383</v>
      </c>
    </row>
    <row r="10707" spans="1:4" x14ac:dyDescent="0.35">
      <c r="A10707" t="s">
        <v>456</v>
      </c>
      <c r="B10707" t="s">
        <v>457</v>
      </c>
      <c r="C10707">
        <v>2012</v>
      </c>
      <c r="D10707">
        <v>2610.5873999999999</v>
      </c>
    </row>
    <row r="10708" spans="1:4" x14ac:dyDescent="0.35">
      <c r="A10708" t="s">
        <v>456</v>
      </c>
      <c r="B10708" t="s">
        <v>457</v>
      </c>
      <c r="C10708">
        <v>2013</v>
      </c>
      <c r="D10708">
        <v>2464.2986000000001</v>
      </c>
    </row>
    <row r="10709" spans="1:4" x14ac:dyDescent="0.35">
      <c r="A10709" t="s">
        <v>456</v>
      </c>
      <c r="B10709" t="s">
        <v>457</v>
      </c>
      <c r="C10709">
        <v>2014</v>
      </c>
      <c r="D10709">
        <v>2750.5144</v>
      </c>
    </row>
    <row r="10710" spans="1:4" x14ac:dyDescent="0.35">
      <c r="A10710" t="s">
        <v>456</v>
      </c>
      <c r="B10710" t="s">
        <v>457</v>
      </c>
      <c r="C10710">
        <v>2015</v>
      </c>
      <c r="D10710">
        <v>2523.6882000000001</v>
      </c>
    </row>
    <row r="10711" spans="1:4" x14ac:dyDescent="0.35">
      <c r="A10711" t="s">
        <v>456</v>
      </c>
      <c r="B10711" t="s">
        <v>457</v>
      </c>
      <c r="C10711">
        <v>2016</v>
      </c>
      <c r="D10711">
        <v>2495.0405000000001</v>
      </c>
    </row>
    <row r="10712" spans="1:4" x14ac:dyDescent="0.35">
      <c r="A10712" t="s">
        <v>456</v>
      </c>
      <c r="B10712" t="s">
        <v>457</v>
      </c>
      <c r="C10712">
        <v>2017</v>
      </c>
      <c r="D10712">
        <v>2717.1228000000001</v>
      </c>
    </row>
    <row r="10713" spans="1:4" x14ac:dyDescent="0.35">
      <c r="A10713" t="s">
        <v>456</v>
      </c>
      <c r="B10713" t="s">
        <v>457</v>
      </c>
      <c r="C10713">
        <v>2018</v>
      </c>
      <c r="D10713">
        <v>3390.2366000000002</v>
      </c>
    </row>
    <row r="10714" spans="1:4" x14ac:dyDescent="0.35">
      <c r="A10714" t="s">
        <v>456</v>
      </c>
      <c r="B10714" t="s">
        <v>457</v>
      </c>
      <c r="C10714">
        <v>2019</v>
      </c>
      <c r="D10714">
        <v>3189.9355</v>
      </c>
    </row>
    <row r="10715" spans="1:4" x14ac:dyDescent="0.35">
      <c r="A10715" t="s">
        <v>456</v>
      </c>
      <c r="B10715" t="s">
        <v>457</v>
      </c>
      <c r="C10715">
        <v>2020</v>
      </c>
      <c r="D10715">
        <v>3630.9739</v>
      </c>
    </row>
    <row r="10716" spans="1:4" x14ac:dyDescent="0.35">
      <c r="A10716" t="s">
        <v>456</v>
      </c>
      <c r="B10716" t="s">
        <v>457</v>
      </c>
      <c r="C10716">
        <v>2021</v>
      </c>
      <c r="D10716">
        <v>3738.69</v>
      </c>
    </row>
    <row r="10717" spans="1:4" x14ac:dyDescent="0.35">
      <c r="A10717" t="s">
        <v>456</v>
      </c>
      <c r="B10717" t="s">
        <v>457</v>
      </c>
      <c r="C10717">
        <v>2022</v>
      </c>
      <c r="D10717">
        <v>3666.6138000000001</v>
      </c>
    </row>
    <row r="10718" spans="1:4" x14ac:dyDescent="0.35">
      <c r="A10718" t="s">
        <v>456</v>
      </c>
      <c r="B10718" t="s">
        <v>457</v>
      </c>
      <c r="C10718">
        <v>2023</v>
      </c>
      <c r="D10718">
        <v>3790.5646999999999</v>
      </c>
    </row>
    <row r="10719" spans="1:4" x14ac:dyDescent="0.35">
      <c r="A10719" t="s">
        <v>458</v>
      </c>
      <c r="B10719" t="s">
        <v>459</v>
      </c>
      <c r="C10719">
        <v>1965</v>
      </c>
      <c r="D10719">
        <v>19745.190999999999</v>
      </c>
    </row>
    <row r="10720" spans="1:4" x14ac:dyDescent="0.35">
      <c r="A10720" t="s">
        <v>458</v>
      </c>
      <c r="B10720" t="s">
        <v>459</v>
      </c>
      <c r="C10720">
        <v>1966</v>
      </c>
      <c r="D10720">
        <v>19282.740000000002</v>
      </c>
    </row>
    <row r="10721" spans="1:4" x14ac:dyDescent="0.35">
      <c r="A10721" t="s">
        <v>458</v>
      </c>
      <c r="B10721" t="s">
        <v>459</v>
      </c>
      <c r="C10721">
        <v>1967</v>
      </c>
      <c r="D10721">
        <v>19676.166000000001</v>
      </c>
    </row>
    <row r="10722" spans="1:4" x14ac:dyDescent="0.35">
      <c r="A10722" t="s">
        <v>458</v>
      </c>
      <c r="B10722" t="s">
        <v>459</v>
      </c>
      <c r="C10722">
        <v>1968</v>
      </c>
      <c r="D10722">
        <v>20559.206999999999</v>
      </c>
    </row>
    <row r="10723" spans="1:4" x14ac:dyDescent="0.35">
      <c r="A10723" t="s">
        <v>458</v>
      </c>
      <c r="B10723" t="s">
        <v>459</v>
      </c>
      <c r="C10723">
        <v>1969</v>
      </c>
      <c r="D10723">
        <v>20141.993999999999</v>
      </c>
    </row>
    <row r="10724" spans="1:4" x14ac:dyDescent="0.35">
      <c r="A10724" t="s">
        <v>458</v>
      </c>
      <c r="B10724" t="s">
        <v>459</v>
      </c>
      <c r="C10724">
        <v>1970</v>
      </c>
      <c r="D10724">
        <v>19711.928</v>
      </c>
    </row>
    <row r="10725" spans="1:4" x14ac:dyDescent="0.35">
      <c r="A10725" t="s">
        <v>458</v>
      </c>
      <c r="B10725" t="s">
        <v>459</v>
      </c>
      <c r="C10725">
        <v>1971</v>
      </c>
      <c r="D10725">
        <v>19437.153999999999</v>
      </c>
    </row>
    <row r="10726" spans="1:4" x14ac:dyDescent="0.35">
      <c r="A10726" t="s">
        <v>458</v>
      </c>
      <c r="B10726" t="s">
        <v>459</v>
      </c>
      <c r="C10726">
        <v>1972</v>
      </c>
      <c r="D10726">
        <v>19938.682000000001</v>
      </c>
    </row>
    <row r="10727" spans="1:4" x14ac:dyDescent="0.35">
      <c r="A10727" t="s">
        <v>458</v>
      </c>
      <c r="B10727" t="s">
        <v>459</v>
      </c>
      <c r="C10727">
        <v>1973</v>
      </c>
      <c r="D10727">
        <v>22145.967000000001</v>
      </c>
    </row>
    <row r="10728" spans="1:4" x14ac:dyDescent="0.35">
      <c r="A10728" t="s">
        <v>458</v>
      </c>
      <c r="B10728" t="s">
        <v>459</v>
      </c>
      <c r="C10728">
        <v>1974</v>
      </c>
      <c r="D10728">
        <v>22245.103999999999</v>
      </c>
    </row>
    <row r="10729" spans="1:4" x14ac:dyDescent="0.35">
      <c r="A10729" t="s">
        <v>458</v>
      </c>
      <c r="B10729" t="s">
        <v>459</v>
      </c>
      <c r="C10729">
        <v>1975</v>
      </c>
      <c r="D10729">
        <v>22469.083999999999</v>
      </c>
    </row>
    <row r="10730" spans="1:4" x14ac:dyDescent="0.35">
      <c r="A10730" t="s">
        <v>458</v>
      </c>
      <c r="B10730" t="s">
        <v>459</v>
      </c>
      <c r="C10730">
        <v>1976</v>
      </c>
      <c r="D10730">
        <v>23863.294999999998</v>
      </c>
    </row>
    <row r="10731" spans="1:4" x14ac:dyDescent="0.35">
      <c r="A10731" t="s">
        <v>458</v>
      </c>
      <c r="B10731" t="s">
        <v>459</v>
      </c>
      <c r="C10731">
        <v>1977</v>
      </c>
      <c r="D10731">
        <v>25834.611000000001</v>
      </c>
    </row>
    <row r="10732" spans="1:4" x14ac:dyDescent="0.35">
      <c r="A10732" t="s">
        <v>458</v>
      </c>
      <c r="B10732" t="s">
        <v>459</v>
      </c>
      <c r="C10732">
        <v>1978</v>
      </c>
      <c r="D10732">
        <v>25647.268</v>
      </c>
    </row>
    <row r="10733" spans="1:4" x14ac:dyDescent="0.35">
      <c r="A10733" t="s">
        <v>458</v>
      </c>
      <c r="B10733" t="s">
        <v>459</v>
      </c>
      <c r="C10733">
        <v>1979</v>
      </c>
      <c r="D10733">
        <v>27480.021000000001</v>
      </c>
    </row>
    <row r="10734" spans="1:4" x14ac:dyDescent="0.35">
      <c r="A10734" t="s">
        <v>458</v>
      </c>
      <c r="B10734" t="s">
        <v>459</v>
      </c>
      <c r="C10734">
        <v>1980</v>
      </c>
      <c r="D10734">
        <v>29900.192999999999</v>
      </c>
    </row>
    <row r="10735" spans="1:4" x14ac:dyDescent="0.35">
      <c r="A10735" t="s">
        <v>458</v>
      </c>
      <c r="B10735" t="s">
        <v>459</v>
      </c>
      <c r="C10735">
        <v>1981</v>
      </c>
      <c r="D10735">
        <v>30169.75</v>
      </c>
    </row>
    <row r="10736" spans="1:4" x14ac:dyDescent="0.35">
      <c r="A10736" t="s">
        <v>458</v>
      </c>
      <c r="B10736" t="s">
        <v>459</v>
      </c>
      <c r="C10736">
        <v>1982</v>
      </c>
      <c r="D10736">
        <v>29939.098000000002</v>
      </c>
    </row>
    <row r="10737" spans="1:4" x14ac:dyDescent="0.35">
      <c r="A10737" t="s">
        <v>458</v>
      </c>
      <c r="B10737" t="s">
        <v>459</v>
      </c>
      <c r="C10737">
        <v>1983</v>
      </c>
      <c r="D10737">
        <v>29040</v>
      </c>
    </row>
    <row r="10738" spans="1:4" x14ac:dyDescent="0.35">
      <c r="A10738" t="s">
        <v>458</v>
      </c>
      <c r="B10738" t="s">
        <v>459</v>
      </c>
      <c r="C10738">
        <v>1984</v>
      </c>
      <c r="D10738">
        <v>28832.888999999999</v>
      </c>
    </row>
    <row r="10739" spans="1:4" x14ac:dyDescent="0.35">
      <c r="A10739" t="s">
        <v>458</v>
      </c>
      <c r="B10739" t="s">
        <v>459</v>
      </c>
      <c r="C10739">
        <v>1985</v>
      </c>
      <c r="D10739">
        <v>28850.603999999999</v>
      </c>
    </row>
    <row r="10740" spans="1:4" x14ac:dyDescent="0.35">
      <c r="A10740" t="s">
        <v>458</v>
      </c>
      <c r="B10740" t="s">
        <v>459</v>
      </c>
      <c r="C10740">
        <v>1986</v>
      </c>
      <c r="D10740">
        <v>30197.506000000001</v>
      </c>
    </row>
    <row r="10741" spans="1:4" x14ac:dyDescent="0.35">
      <c r="A10741" t="s">
        <v>458</v>
      </c>
      <c r="B10741" t="s">
        <v>459</v>
      </c>
      <c r="C10741">
        <v>1987</v>
      </c>
      <c r="D10741">
        <v>29400.266</v>
      </c>
    </row>
    <row r="10742" spans="1:4" x14ac:dyDescent="0.35">
      <c r="A10742" t="s">
        <v>458</v>
      </c>
      <c r="B10742" t="s">
        <v>459</v>
      </c>
      <c r="C10742">
        <v>1988</v>
      </c>
      <c r="D10742">
        <v>29851.280999999999</v>
      </c>
    </row>
    <row r="10743" spans="1:4" x14ac:dyDescent="0.35">
      <c r="A10743" t="s">
        <v>458</v>
      </c>
      <c r="B10743" t="s">
        <v>459</v>
      </c>
      <c r="C10743">
        <v>1989</v>
      </c>
      <c r="D10743">
        <v>29358.807000000001</v>
      </c>
    </row>
    <row r="10744" spans="1:4" x14ac:dyDescent="0.35">
      <c r="A10744" t="s">
        <v>458</v>
      </c>
      <c r="B10744" t="s">
        <v>459</v>
      </c>
      <c r="C10744">
        <v>1990</v>
      </c>
      <c r="D10744">
        <v>30441.044999999998</v>
      </c>
    </row>
    <row r="10745" spans="1:4" x14ac:dyDescent="0.35">
      <c r="A10745" t="s">
        <v>458</v>
      </c>
      <c r="B10745" t="s">
        <v>459</v>
      </c>
      <c r="C10745">
        <v>1991</v>
      </c>
      <c r="D10745">
        <v>29925.848000000002</v>
      </c>
    </row>
    <row r="10746" spans="1:4" x14ac:dyDescent="0.35">
      <c r="A10746" t="s">
        <v>458</v>
      </c>
      <c r="B10746" t="s">
        <v>459</v>
      </c>
      <c r="C10746">
        <v>1992</v>
      </c>
      <c r="D10746">
        <v>31645.076000000001</v>
      </c>
    </row>
    <row r="10747" spans="1:4" x14ac:dyDescent="0.35">
      <c r="A10747" t="s">
        <v>458</v>
      </c>
      <c r="B10747" t="s">
        <v>459</v>
      </c>
      <c r="C10747">
        <v>1993</v>
      </c>
      <c r="D10747">
        <v>30612.648000000001</v>
      </c>
    </row>
    <row r="10748" spans="1:4" x14ac:dyDescent="0.35">
      <c r="A10748" t="s">
        <v>458</v>
      </c>
      <c r="B10748" t="s">
        <v>459</v>
      </c>
      <c r="C10748">
        <v>1994</v>
      </c>
      <c r="D10748">
        <v>32511.958999999999</v>
      </c>
    </row>
    <row r="10749" spans="1:4" x14ac:dyDescent="0.35">
      <c r="A10749" t="s">
        <v>458</v>
      </c>
      <c r="B10749" t="s">
        <v>459</v>
      </c>
      <c r="C10749">
        <v>1995</v>
      </c>
      <c r="D10749">
        <v>32774.76</v>
      </c>
    </row>
    <row r="10750" spans="1:4" x14ac:dyDescent="0.35">
      <c r="A10750" t="s">
        <v>458</v>
      </c>
      <c r="B10750" t="s">
        <v>459</v>
      </c>
      <c r="C10750">
        <v>1996</v>
      </c>
      <c r="D10750">
        <v>31279.63</v>
      </c>
    </row>
    <row r="10751" spans="1:4" x14ac:dyDescent="0.35">
      <c r="A10751" t="s">
        <v>458</v>
      </c>
      <c r="B10751" t="s">
        <v>459</v>
      </c>
      <c r="C10751">
        <v>1997</v>
      </c>
      <c r="D10751">
        <v>32395.19</v>
      </c>
    </row>
    <row r="10752" spans="1:4" x14ac:dyDescent="0.35">
      <c r="A10752" t="s">
        <v>458</v>
      </c>
      <c r="B10752" t="s">
        <v>459</v>
      </c>
      <c r="C10752">
        <v>1998</v>
      </c>
      <c r="D10752">
        <v>31852.307000000001</v>
      </c>
    </row>
    <row r="10753" spans="1:4" x14ac:dyDescent="0.35">
      <c r="A10753" t="s">
        <v>458</v>
      </c>
      <c r="B10753" t="s">
        <v>459</v>
      </c>
      <c r="C10753">
        <v>1999</v>
      </c>
      <c r="D10753">
        <v>30409.537</v>
      </c>
    </row>
    <row r="10754" spans="1:4" x14ac:dyDescent="0.35">
      <c r="A10754" t="s">
        <v>458</v>
      </c>
      <c r="B10754" t="s">
        <v>459</v>
      </c>
      <c r="C10754">
        <v>2000</v>
      </c>
      <c r="D10754">
        <v>31476.39</v>
      </c>
    </row>
    <row r="10755" spans="1:4" x14ac:dyDescent="0.35">
      <c r="A10755" t="s">
        <v>458</v>
      </c>
      <c r="B10755" t="s">
        <v>459</v>
      </c>
      <c r="C10755">
        <v>2001</v>
      </c>
      <c r="D10755">
        <v>32706.315999999999</v>
      </c>
    </row>
    <row r="10756" spans="1:4" x14ac:dyDescent="0.35">
      <c r="A10756" t="s">
        <v>458</v>
      </c>
      <c r="B10756" t="s">
        <v>459</v>
      </c>
      <c r="C10756">
        <v>2002</v>
      </c>
      <c r="D10756">
        <v>32074.7</v>
      </c>
    </row>
    <row r="10757" spans="1:4" x14ac:dyDescent="0.35">
      <c r="A10757" t="s">
        <v>458</v>
      </c>
      <c r="B10757" t="s">
        <v>459</v>
      </c>
      <c r="C10757">
        <v>2003</v>
      </c>
      <c r="D10757">
        <v>28348.32</v>
      </c>
    </row>
    <row r="10758" spans="1:4" x14ac:dyDescent="0.35">
      <c r="A10758" t="s">
        <v>458</v>
      </c>
      <c r="B10758" t="s">
        <v>459</v>
      </c>
      <c r="C10758">
        <v>2004</v>
      </c>
      <c r="D10758">
        <v>31015.098000000002</v>
      </c>
    </row>
    <row r="10759" spans="1:4" x14ac:dyDescent="0.35">
      <c r="A10759" t="s">
        <v>458</v>
      </c>
      <c r="B10759" t="s">
        <v>459</v>
      </c>
      <c r="C10759">
        <v>2005</v>
      </c>
      <c r="D10759">
        <v>31702.851999999999</v>
      </c>
    </row>
    <row r="10760" spans="1:4" x14ac:dyDescent="0.35">
      <c r="A10760" t="s">
        <v>458</v>
      </c>
      <c r="B10760" t="s">
        <v>459</v>
      </c>
      <c r="C10760">
        <v>2006</v>
      </c>
      <c r="D10760">
        <v>34305.9</v>
      </c>
    </row>
    <row r="10761" spans="1:4" x14ac:dyDescent="0.35">
      <c r="A10761" t="s">
        <v>458</v>
      </c>
      <c r="B10761" t="s">
        <v>459</v>
      </c>
      <c r="C10761">
        <v>2007</v>
      </c>
      <c r="D10761">
        <v>35286.97</v>
      </c>
    </row>
    <row r="10762" spans="1:4" x14ac:dyDescent="0.35">
      <c r="A10762" t="s">
        <v>458</v>
      </c>
      <c r="B10762" t="s">
        <v>459</v>
      </c>
      <c r="C10762">
        <v>2008</v>
      </c>
      <c r="D10762">
        <v>35657.379999999997</v>
      </c>
    </row>
    <row r="10763" spans="1:4" x14ac:dyDescent="0.35">
      <c r="A10763" t="s">
        <v>458</v>
      </c>
      <c r="B10763" t="s">
        <v>459</v>
      </c>
      <c r="C10763">
        <v>2009</v>
      </c>
      <c r="D10763">
        <v>35542.991999999998</v>
      </c>
    </row>
    <row r="10764" spans="1:4" x14ac:dyDescent="0.35">
      <c r="A10764" t="s">
        <v>458</v>
      </c>
      <c r="B10764" t="s">
        <v>459</v>
      </c>
      <c r="C10764">
        <v>2010</v>
      </c>
      <c r="D10764">
        <v>33214.375</v>
      </c>
    </row>
    <row r="10765" spans="1:4" x14ac:dyDescent="0.35">
      <c r="A10765" t="s">
        <v>458</v>
      </c>
      <c r="B10765" t="s">
        <v>459</v>
      </c>
      <c r="C10765">
        <v>2011</v>
      </c>
      <c r="D10765">
        <v>34603.769999999997</v>
      </c>
    </row>
    <row r="10766" spans="1:4" x14ac:dyDescent="0.35">
      <c r="A10766" t="s">
        <v>458</v>
      </c>
      <c r="B10766" t="s">
        <v>459</v>
      </c>
      <c r="C10766">
        <v>2012</v>
      </c>
      <c r="D10766">
        <v>35695.152000000002</v>
      </c>
    </row>
    <row r="10767" spans="1:4" x14ac:dyDescent="0.35">
      <c r="A10767" t="s">
        <v>458</v>
      </c>
      <c r="B10767" t="s">
        <v>459</v>
      </c>
      <c r="C10767">
        <v>2013</v>
      </c>
      <c r="D10767">
        <v>34668.449999999997</v>
      </c>
    </row>
    <row r="10768" spans="1:4" x14ac:dyDescent="0.35">
      <c r="A10768" t="s">
        <v>458</v>
      </c>
      <c r="B10768" t="s">
        <v>459</v>
      </c>
      <c r="C10768">
        <v>2014</v>
      </c>
      <c r="D10768">
        <v>33490.959999999999</v>
      </c>
    </row>
    <row r="10769" spans="1:4" x14ac:dyDescent="0.35">
      <c r="A10769" t="s">
        <v>458</v>
      </c>
      <c r="B10769" t="s">
        <v>459</v>
      </c>
      <c r="C10769">
        <v>2015</v>
      </c>
      <c r="D10769">
        <v>31703.463</v>
      </c>
    </row>
    <row r="10770" spans="1:4" x14ac:dyDescent="0.35">
      <c r="A10770" t="s">
        <v>458</v>
      </c>
      <c r="B10770" t="s">
        <v>459</v>
      </c>
      <c r="C10770">
        <v>2016</v>
      </c>
      <c r="D10770">
        <v>28931.044999999998</v>
      </c>
    </row>
    <row r="10771" spans="1:4" x14ac:dyDescent="0.35">
      <c r="A10771" t="s">
        <v>458</v>
      </c>
      <c r="B10771" t="s">
        <v>459</v>
      </c>
      <c r="C10771">
        <v>2017</v>
      </c>
      <c r="D10771">
        <v>28560.934000000001</v>
      </c>
    </row>
    <row r="10772" spans="1:4" x14ac:dyDescent="0.35">
      <c r="A10772" t="s">
        <v>458</v>
      </c>
      <c r="B10772" t="s">
        <v>459</v>
      </c>
      <c r="C10772">
        <v>2018</v>
      </c>
      <c r="D10772">
        <v>24419.026999999998</v>
      </c>
    </row>
    <row r="10773" spans="1:4" x14ac:dyDescent="0.35">
      <c r="A10773" t="s">
        <v>458</v>
      </c>
      <c r="B10773" t="s">
        <v>459</v>
      </c>
      <c r="C10773">
        <v>2019</v>
      </c>
      <c r="D10773">
        <v>22702.530999999999</v>
      </c>
    </row>
    <row r="10774" spans="1:4" x14ac:dyDescent="0.35">
      <c r="A10774" t="s">
        <v>458</v>
      </c>
      <c r="B10774" t="s">
        <v>459</v>
      </c>
      <c r="C10774">
        <v>2020</v>
      </c>
      <c r="D10774">
        <v>18557.822</v>
      </c>
    </row>
    <row r="10775" spans="1:4" x14ac:dyDescent="0.35">
      <c r="A10775" t="s">
        <v>458</v>
      </c>
      <c r="B10775" t="s">
        <v>459</v>
      </c>
      <c r="C10775">
        <v>2021</v>
      </c>
      <c r="D10775">
        <v>21392.791000000001</v>
      </c>
    </row>
    <row r="10776" spans="1:4" x14ac:dyDescent="0.35">
      <c r="A10776" t="s">
        <v>458</v>
      </c>
      <c r="B10776" t="s">
        <v>459</v>
      </c>
      <c r="C10776">
        <v>2022</v>
      </c>
      <c r="D10776">
        <v>22898.903999999999</v>
      </c>
    </row>
    <row r="10777" spans="1:4" x14ac:dyDescent="0.35">
      <c r="A10777" t="s">
        <v>458</v>
      </c>
      <c r="B10777" t="s">
        <v>459</v>
      </c>
      <c r="C10777">
        <v>2023</v>
      </c>
      <c r="D10777">
        <v>24715.851999999999</v>
      </c>
    </row>
    <row r="10778" spans="1:4" x14ac:dyDescent="0.35">
      <c r="A10778" t="s">
        <v>458</v>
      </c>
      <c r="B10778" t="s">
        <v>459</v>
      </c>
      <c r="C10778">
        <v>2024</v>
      </c>
      <c r="D10778">
        <v>24591.875</v>
      </c>
    </row>
    <row r="10779" spans="1:4" x14ac:dyDescent="0.35">
      <c r="A10779" t="s">
        <v>460</v>
      </c>
      <c r="B10779" t="s">
        <v>461</v>
      </c>
      <c r="C10779">
        <v>1965</v>
      </c>
      <c r="D10779">
        <v>793.30010000000004</v>
      </c>
    </row>
    <row r="10780" spans="1:4" x14ac:dyDescent="0.35">
      <c r="A10780" t="s">
        <v>460</v>
      </c>
      <c r="B10780" t="s">
        <v>461</v>
      </c>
      <c r="C10780">
        <v>1966</v>
      </c>
      <c r="D10780">
        <v>1353.9007999999999</v>
      </c>
    </row>
    <row r="10781" spans="1:4" x14ac:dyDescent="0.35">
      <c r="A10781" t="s">
        <v>460</v>
      </c>
      <c r="B10781" t="s">
        <v>461</v>
      </c>
      <c r="C10781">
        <v>1967</v>
      </c>
      <c r="D10781">
        <v>1823.9025999999999</v>
      </c>
    </row>
    <row r="10782" spans="1:4" x14ac:dyDescent="0.35">
      <c r="A10782" t="s">
        <v>460</v>
      </c>
      <c r="B10782" t="s">
        <v>461</v>
      </c>
      <c r="C10782">
        <v>1968</v>
      </c>
      <c r="D10782">
        <v>1851.4358</v>
      </c>
    </row>
    <row r="10783" spans="1:4" x14ac:dyDescent="0.35">
      <c r="A10783" t="s">
        <v>460</v>
      </c>
      <c r="B10783" t="s">
        <v>461</v>
      </c>
      <c r="C10783">
        <v>1969</v>
      </c>
      <c r="D10783">
        <v>2141.0963999999999</v>
      </c>
    </row>
    <row r="10784" spans="1:4" x14ac:dyDescent="0.35">
      <c r="A10784" t="s">
        <v>460</v>
      </c>
      <c r="B10784" t="s">
        <v>461</v>
      </c>
      <c r="C10784">
        <v>1970</v>
      </c>
      <c r="D10784">
        <v>2185.4845999999998</v>
      </c>
    </row>
    <row r="10785" spans="1:4" x14ac:dyDescent="0.35">
      <c r="A10785" t="s">
        <v>460</v>
      </c>
      <c r="B10785" t="s">
        <v>461</v>
      </c>
      <c r="C10785">
        <v>1971</v>
      </c>
      <c r="D10785">
        <v>1904.0315000000001</v>
      </c>
    </row>
    <row r="10786" spans="1:4" x14ac:dyDescent="0.35">
      <c r="A10786" t="s">
        <v>460</v>
      </c>
      <c r="B10786" t="s">
        <v>461</v>
      </c>
      <c r="C10786">
        <v>1972</v>
      </c>
      <c r="D10786">
        <v>1803.729</v>
      </c>
    </row>
    <row r="10787" spans="1:4" x14ac:dyDescent="0.35">
      <c r="A10787" t="s">
        <v>460</v>
      </c>
      <c r="B10787" t="s">
        <v>461</v>
      </c>
      <c r="C10787">
        <v>1973</v>
      </c>
      <c r="D10787">
        <v>1861.6814999999999</v>
      </c>
    </row>
    <row r="10788" spans="1:4" x14ac:dyDescent="0.35">
      <c r="A10788" t="s">
        <v>460</v>
      </c>
      <c r="B10788" t="s">
        <v>461</v>
      </c>
      <c r="C10788">
        <v>1974</v>
      </c>
      <c r="D10788">
        <v>1354.0054</v>
      </c>
    </row>
    <row r="10789" spans="1:4" x14ac:dyDescent="0.35">
      <c r="A10789" t="s">
        <v>460</v>
      </c>
      <c r="B10789" t="s">
        <v>461</v>
      </c>
      <c r="C10789">
        <v>1975</v>
      </c>
      <c r="D10789">
        <v>1470.4475</v>
      </c>
    </row>
    <row r="10790" spans="1:4" x14ac:dyDescent="0.35">
      <c r="A10790" t="s">
        <v>460</v>
      </c>
      <c r="B10790" t="s">
        <v>461</v>
      </c>
      <c r="C10790">
        <v>1976</v>
      </c>
      <c r="D10790">
        <v>829.75054999999998</v>
      </c>
    </row>
    <row r="10791" spans="1:4" x14ac:dyDescent="0.35">
      <c r="A10791" t="s">
        <v>460</v>
      </c>
      <c r="B10791" t="s">
        <v>461</v>
      </c>
      <c r="C10791">
        <v>1977</v>
      </c>
      <c r="D10791">
        <v>864.57309999999995</v>
      </c>
    </row>
    <row r="10792" spans="1:4" x14ac:dyDescent="0.35">
      <c r="A10792" t="s">
        <v>460</v>
      </c>
      <c r="B10792" t="s">
        <v>461</v>
      </c>
      <c r="C10792">
        <v>1978</v>
      </c>
      <c r="D10792">
        <v>873.74255000000005</v>
      </c>
    </row>
    <row r="10793" spans="1:4" x14ac:dyDescent="0.35">
      <c r="A10793" t="s">
        <v>460</v>
      </c>
      <c r="B10793" t="s">
        <v>461</v>
      </c>
      <c r="C10793">
        <v>1979</v>
      </c>
      <c r="D10793">
        <v>920.95259999999996</v>
      </c>
    </row>
    <row r="10794" spans="1:4" x14ac:dyDescent="0.35">
      <c r="A10794" t="s">
        <v>460</v>
      </c>
      <c r="B10794" t="s">
        <v>461</v>
      </c>
      <c r="C10794">
        <v>1980</v>
      </c>
      <c r="D10794">
        <v>1031.6198999999999</v>
      </c>
    </row>
    <row r="10795" spans="1:4" x14ac:dyDescent="0.35">
      <c r="A10795" t="s">
        <v>460</v>
      </c>
      <c r="B10795" t="s">
        <v>461</v>
      </c>
      <c r="C10795">
        <v>1981</v>
      </c>
      <c r="D10795">
        <v>1009.97974</v>
      </c>
    </row>
    <row r="10796" spans="1:4" x14ac:dyDescent="0.35">
      <c r="A10796" t="s">
        <v>460</v>
      </c>
      <c r="B10796" t="s">
        <v>461</v>
      </c>
      <c r="C10796">
        <v>1982</v>
      </c>
      <c r="D10796">
        <v>1053.8079</v>
      </c>
    </row>
    <row r="10797" spans="1:4" x14ac:dyDescent="0.35">
      <c r="A10797" t="s">
        <v>460</v>
      </c>
      <c r="B10797" t="s">
        <v>461</v>
      </c>
      <c r="C10797">
        <v>1983</v>
      </c>
      <c r="D10797">
        <v>1075.6862000000001</v>
      </c>
    </row>
    <row r="10798" spans="1:4" x14ac:dyDescent="0.35">
      <c r="A10798" t="s">
        <v>460</v>
      </c>
      <c r="B10798" t="s">
        <v>461</v>
      </c>
      <c r="C10798">
        <v>1984</v>
      </c>
      <c r="D10798">
        <v>1059.4676999999999</v>
      </c>
    </row>
    <row r="10799" spans="1:4" x14ac:dyDescent="0.35">
      <c r="A10799" t="s">
        <v>460</v>
      </c>
      <c r="B10799" t="s">
        <v>461</v>
      </c>
      <c r="C10799">
        <v>1985</v>
      </c>
      <c r="D10799">
        <v>1043.8547000000001</v>
      </c>
    </row>
    <row r="10800" spans="1:4" x14ac:dyDescent="0.35">
      <c r="A10800" t="s">
        <v>460</v>
      </c>
      <c r="B10800" t="s">
        <v>461</v>
      </c>
      <c r="C10800">
        <v>1986</v>
      </c>
      <c r="D10800">
        <v>1107.4628</v>
      </c>
    </row>
    <row r="10801" spans="1:4" x14ac:dyDescent="0.35">
      <c r="A10801" t="s">
        <v>460</v>
      </c>
      <c r="B10801" t="s">
        <v>461</v>
      </c>
      <c r="C10801">
        <v>1987</v>
      </c>
      <c r="D10801">
        <v>1221.8698999999999</v>
      </c>
    </row>
    <row r="10802" spans="1:4" x14ac:dyDescent="0.35">
      <c r="A10802" t="s">
        <v>460</v>
      </c>
      <c r="B10802" t="s">
        <v>461</v>
      </c>
      <c r="C10802">
        <v>1988</v>
      </c>
      <c r="D10802">
        <v>1196.885</v>
      </c>
    </row>
    <row r="10803" spans="1:4" x14ac:dyDescent="0.35">
      <c r="A10803" t="s">
        <v>460</v>
      </c>
      <c r="B10803" t="s">
        <v>461</v>
      </c>
      <c r="C10803">
        <v>1989</v>
      </c>
      <c r="D10803">
        <v>1117.5364</v>
      </c>
    </row>
    <row r="10804" spans="1:4" x14ac:dyDescent="0.35">
      <c r="A10804" t="s">
        <v>460</v>
      </c>
      <c r="B10804" t="s">
        <v>461</v>
      </c>
      <c r="C10804">
        <v>1990</v>
      </c>
      <c r="D10804">
        <v>1177.4452000000001</v>
      </c>
    </row>
    <row r="10805" spans="1:4" x14ac:dyDescent="0.35">
      <c r="A10805" t="s">
        <v>460</v>
      </c>
      <c r="B10805" t="s">
        <v>461</v>
      </c>
      <c r="C10805">
        <v>1991</v>
      </c>
      <c r="D10805">
        <v>1173.7493999999999</v>
      </c>
    </row>
    <row r="10806" spans="1:4" x14ac:dyDescent="0.35">
      <c r="A10806" t="s">
        <v>460</v>
      </c>
      <c r="B10806" t="s">
        <v>461</v>
      </c>
      <c r="C10806">
        <v>1992</v>
      </c>
      <c r="D10806">
        <v>1256.847</v>
      </c>
    </row>
    <row r="10807" spans="1:4" x14ac:dyDescent="0.35">
      <c r="A10807" t="s">
        <v>460</v>
      </c>
      <c r="B10807" t="s">
        <v>461</v>
      </c>
      <c r="C10807">
        <v>1993</v>
      </c>
      <c r="D10807">
        <v>1407.9246000000001</v>
      </c>
    </row>
    <row r="10808" spans="1:4" x14ac:dyDescent="0.35">
      <c r="A10808" t="s">
        <v>460</v>
      </c>
      <c r="B10808" t="s">
        <v>461</v>
      </c>
      <c r="C10808">
        <v>1994</v>
      </c>
      <c r="D10808">
        <v>1544.6514</v>
      </c>
    </row>
    <row r="10809" spans="1:4" x14ac:dyDescent="0.35">
      <c r="A10809" t="s">
        <v>460</v>
      </c>
      <c r="B10809" t="s">
        <v>461</v>
      </c>
      <c r="C10809">
        <v>1995</v>
      </c>
      <c r="D10809">
        <v>1764.7858000000001</v>
      </c>
    </row>
    <row r="10810" spans="1:4" x14ac:dyDescent="0.35">
      <c r="A10810" t="s">
        <v>460</v>
      </c>
      <c r="B10810" t="s">
        <v>461</v>
      </c>
      <c r="C10810">
        <v>1996</v>
      </c>
      <c r="D10810">
        <v>1992.6161</v>
      </c>
    </row>
    <row r="10811" spans="1:4" x14ac:dyDescent="0.35">
      <c r="A10811" t="s">
        <v>460</v>
      </c>
      <c r="B10811" t="s">
        <v>461</v>
      </c>
      <c r="C10811">
        <v>1997</v>
      </c>
      <c r="D10811">
        <v>2262.2302</v>
      </c>
    </row>
    <row r="10812" spans="1:4" x14ac:dyDescent="0.35">
      <c r="A10812" t="s">
        <v>460</v>
      </c>
      <c r="B10812" t="s">
        <v>461</v>
      </c>
      <c r="C10812">
        <v>1998</v>
      </c>
      <c r="D10812">
        <v>2411.8323</v>
      </c>
    </row>
    <row r="10813" spans="1:4" x14ac:dyDescent="0.35">
      <c r="A10813" t="s">
        <v>460</v>
      </c>
      <c r="B10813" t="s">
        <v>461</v>
      </c>
      <c r="C10813">
        <v>1999</v>
      </c>
      <c r="D10813">
        <v>2465.0054</v>
      </c>
    </row>
    <row r="10814" spans="1:4" x14ac:dyDescent="0.35">
      <c r="A10814" t="s">
        <v>460</v>
      </c>
      <c r="B10814" t="s">
        <v>461</v>
      </c>
      <c r="C10814">
        <v>2000</v>
      </c>
      <c r="D10814">
        <v>2775.6035000000002</v>
      </c>
    </row>
    <row r="10815" spans="1:4" x14ac:dyDescent="0.35">
      <c r="A10815" t="s">
        <v>460</v>
      </c>
      <c r="B10815" t="s">
        <v>461</v>
      </c>
      <c r="C10815">
        <v>2001</v>
      </c>
      <c r="D10815">
        <v>3104.3591000000001</v>
      </c>
    </row>
    <row r="10816" spans="1:4" x14ac:dyDescent="0.35">
      <c r="A10816" t="s">
        <v>460</v>
      </c>
      <c r="B10816" t="s">
        <v>461</v>
      </c>
      <c r="C10816">
        <v>2002</v>
      </c>
      <c r="D10816">
        <v>3361.0232000000001</v>
      </c>
    </row>
    <row r="10817" spans="1:4" x14ac:dyDescent="0.35">
      <c r="A10817" t="s">
        <v>460</v>
      </c>
      <c r="B10817" t="s">
        <v>461</v>
      </c>
      <c r="C10817">
        <v>2003</v>
      </c>
      <c r="D10817">
        <v>3586.1633000000002</v>
      </c>
    </row>
    <row r="10818" spans="1:4" x14ac:dyDescent="0.35">
      <c r="A10818" t="s">
        <v>460</v>
      </c>
      <c r="B10818" t="s">
        <v>461</v>
      </c>
      <c r="C10818">
        <v>2004</v>
      </c>
      <c r="D10818">
        <v>4328.84</v>
      </c>
    </row>
    <row r="10819" spans="1:4" x14ac:dyDescent="0.35">
      <c r="A10819" t="s">
        <v>460</v>
      </c>
      <c r="B10819" t="s">
        <v>461</v>
      </c>
      <c r="C10819">
        <v>2005</v>
      </c>
      <c r="D10819">
        <v>4560.3525</v>
      </c>
    </row>
    <row r="10820" spans="1:4" x14ac:dyDescent="0.35">
      <c r="A10820" t="s">
        <v>460</v>
      </c>
      <c r="B10820" t="s">
        <v>461</v>
      </c>
      <c r="C10820">
        <v>2006</v>
      </c>
      <c r="D10820">
        <v>4125.3114999999998</v>
      </c>
    </row>
    <row r="10821" spans="1:4" x14ac:dyDescent="0.35">
      <c r="A10821" t="s">
        <v>460</v>
      </c>
      <c r="B10821" t="s">
        <v>461</v>
      </c>
      <c r="C10821">
        <v>2007</v>
      </c>
      <c r="D10821">
        <v>4427.3456999999999</v>
      </c>
    </row>
    <row r="10822" spans="1:4" x14ac:dyDescent="0.35">
      <c r="A10822" t="s">
        <v>460</v>
      </c>
      <c r="B10822" t="s">
        <v>461</v>
      </c>
      <c r="C10822">
        <v>2008</v>
      </c>
      <c r="D10822">
        <v>5367.8230000000003</v>
      </c>
    </row>
    <row r="10823" spans="1:4" x14ac:dyDescent="0.35">
      <c r="A10823" t="s">
        <v>460</v>
      </c>
      <c r="B10823" t="s">
        <v>461</v>
      </c>
      <c r="C10823">
        <v>2009</v>
      </c>
      <c r="D10823">
        <v>5409.7304999999997</v>
      </c>
    </row>
    <row r="10824" spans="1:4" x14ac:dyDescent="0.35">
      <c r="A10824" t="s">
        <v>460</v>
      </c>
      <c r="B10824" t="s">
        <v>461</v>
      </c>
      <c r="C10824">
        <v>2010</v>
      </c>
      <c r="D10824">
        <v>6177.1689999999999</v>
      </c>
    </row>
    <row r="10825" spans="1:4" x14ac:dyDescent="0.35">
      <c r="A10825" t="s">
        <v>460</v>
      </c>
      <c r="B10825" t="s">
        <v>461</v>
      </c>
      <c r="C10825">
        <v>2011</v>
      </c>
      <c r="D10825">
        <v>6749.7830000000004</v>
      </c>
    </row>
    <row r="10826" spans="1:4" x14ac:dyDescent="0.35">
      <c r="A10826" t="s">
        <v>460</v>
      </c>
      <c r="B10826" t="s">
        <v>461</v>
      </c>
      <c r="C10826">
        <v>2012</v>
      </c>
      <c r="D10826">
        <v>6938.1639999999998</v>
      </c>
    </row>
    <row r="10827" spans="1:4" x14ac:dyDescent="0.35">
      <c r="A10827" t="s">
        <v>460</v>
      </c>
      <c r="B10827" t="s">
        <v>461</v>
      </c>
      <c r="C10827">
        <v>2013</v>
      </c>
      <c r="D10827">
        <v>7244.1379999999999</v>
      </c>
    </row>
    <row r="10828" spans="1:4" x14ac:dyDescent="0.35">
      <c r="A10828" t="s">
        <v>460</v>
      </c>
      <c r="B10828" t="s">
        <v>461</v>
      </c>
      <c r="C10828">
        <v>2014</v>
      </c>
      <c r="D10828">
        <v>7894.6796999999997</v>
      </c>
    </row>
    <row r="10829" spans="1:4" x14ac:dyDescent="0.35">
      <c r="A10829" t="s">
        <v>460</v>
      </c>
      <c r="B10829" t="s">
        <v>461</v>
      </c>
      <c r="C10829">
        <v>2015</v>
      </c>
      <c r="D10829">
        <v>8731.4320000000007</v>
      </c>
    </row>
    <row r="10830" spans="1:4" x14ac:dyDescent="0.35">
      <c r="A10830" t="s">
        <v>460</v>
      </c>
      <c r="B10830" t="s">
        <v>461</v>
      </c>
      <c r="C10830">
        <v>2016</v>
      </c>
      <c r="D10830">
        <v>9326.3019999999997</v>
      </c>
    </row>
    <row r="10831" spans="1:4" x14ac:dyDescent="0.35">
      <c r="A10831" t="s">
        <v>460</v>
      </c>
      <c r="B10831" t="s">
        <v>461</v>
      </c>
      <c r="C10831">
        <v>2017</v>
      </c>
      <c r="D10831">
        <v>9981.6740000000009</v>
      </c>
    </row>
    <row r="10832" spans="1:4" x14ac:dyDescent="0.35">
      <c r="A10832" t="s">
        <v>460</v>
      </c>
      <c r="B10832" t="s">
        <v>461</v>
      </c>
      <c r="C10832">
        <v>2018</v>
      </c>
      <c r="D10832">
        <v>11210.951999999999</v>
      </c>
    </row>
    <row r="10833" spans="1:4" x14ac:dyDescent="0.35">
      <c r="A10833" t="s">
        <v>460</v>
      </c>
      <c r="B10833" t="s">
        <v>461</v>
      </c>
      <c r="C10833">
        <v>2019</v>
      </c>
      <c r="D10833">
        <v>12433.123</v>
      </c>
    </row>
    <row r="10834" spans="1:4" x14ac:dyDescent="0.35">
      <c r="A10834" t="s">
        <v>460</v>
      </c>
      <c r="B10834" t="s">
        <v>461</v>
      </c>
      <c r="C10834">
        <v>2020</v>
      </c>
      <c r="D10834">
        <v>12527.92</v>
      </c>
    </row>
    <row r="10835" spans="1:4" x14ac:dyDescent="0.35">
      <c r="A10835" t="s">
        <v>460</v>
      </c>
      <c r="B10835" t="s">
        <v>461</v>
      </c>
      <c r="C10835">
        <v>2021</v>
      </c>
      <c r="D10835">
        <v>12365.529</v>
      </c>
    </row>
    <row r="10836" spans="1:4" x14ac:dyDescent="0.35">
      <c r="A10836" t="s">
        <v>460</v>
      </c>
      <c r="B10836" t="s">
        <v>461</v>
      </c>
      <c r="C10836">
        <v>2022</v>
      </c>
      <c r="D10836">
        <v>12976.387000000001</v>
      </c>
    </row>
    <row r="10837" spans="1:4" x14ac:dyDescent="0.35">
      <c r="A10837" t="s">
        <v>460</v>
      </c>
      <c r="B10837" t="s">
        <v>461</v>
      </c>
      <c r="C10837">
        <v>2023</v>
      </c>
      <c r="D10837">
        <v>13711.071</v>
      </c>
    </row>
    <row r="10838" spans="1:4" x14ac:dyDescent="0.35">
      <c r="A10838" t="s">
        <v>460</v>
      </c>
      <c r="B10838" t="s">
        <v>461</v>
      </c>
      <c r="C10838">
        <v>2024</v>
      </c>
      <c r="D10838">
        <v>14618.14</v>
      </c>
    </row>
    <row r="10839" spans="1:4" x14ac:dyDescent="0.35">
      <c r="A10839" t="s">
        <v>462</v>
      </c>
      <c r="B10839" t="s">
        <v>463</v>
      </c>
      <c r="C10839">
        <v>1990</v>
      </c>
      <c r="D10839">
        <v>53170.546999999999</v>
      </c>
    </row>
    <row r="10840" spans="1:4" x14ac:dyDescent="0.35">
      <c r="A10840" t="s">
        <v>464</v>
      </c>
      <c r="B10840" t="s">
        <v>465</v>
      </c>
      <c r="C10840">
        <v>1980</v>
      </c>
      <c r="D10840">
        <v>5905.7489999999998</v>
      </c>
    </row>
    <row r="10841" spans="1:4" x14ac:dyDescent="0.35">
      <c r="A10841" t="s">
        <v>464</v>
      </c>
      <c r="B10841" t="s">
        <v>465</v>
      </c>
      <c r="C10841">
        <v>1981</v>
      </c>
      <c r="D10841">
        <v>5447.9359999999997</v>
      </c>
    </row>
    <row r="10842" spans="1:4" x14ac:dyDescent="0.35">
      <c r="A10842" t="s">
        <v>464</v>
      </c>
      <c r="B10842" t="s">
        <v>465</v>
      </c>
      <c r="C10842">
        <v>1982</v>
      </c>
      <c r="D10842">
        <v>5607.8109999999997</v>
      </c>
    </row>
    <row r="10843" spans="1:4" x14ac:dyDescent="0.35">
      <c r="A10843" t="s">
        <v>464</v>
      </c>
      <c r="B10843" t="s">
        <v>465</v>
      </c>
      <c r="C10843">
        <v>1983</v>
      </c>
      <c r="D10843">
        <v>5364.3540000000003</v>
      </c>
    </row>
    <row r="10844" spans="1:4" x14ac:dyDescent="0.35">
      <c r="A10844" t="s">
        <v>464</v>
      </c>
      <c r="B10844" t="s">
        <v>465</v>
      </c>
      <c r="C10844">
        <v>1984</v>
      </c>
      <c r="D10844">
        <v>5174.2520000000004</v>
      </c>
    </row>
    <row r="10845" spans="1:4" x14ac:dyDescent="0.35">
      <c r="A10845" t="s">
        <v>464</v>
      </c>
      <c r="B10845" t="s">
        <v>465</v>
      </c>
      <c r="C10845">
        <v>1985</v>
      </c>
      <c r="D10845">
        <v>5383.6049999999996</v>
      </c>
    </row>
    <row r="10846" spans="1:4" x14ac:dyDescent="0.35">
      <c r="A10846" t="s">
        <v>464</v>
      </c>
      <c r="B10846" t="s">
        <v>465</v>
      </c>
      <c r="C10846">
        <v>1986</v>
      </c>
      <c r="D10846">
        <v>5015.1356999999998</v>
      </c>
    </row>
    <row r="10847" spans="1:4" x14ac:dyDescent="0.35">
      <c r="A10847" t="s">
        <v>464</v>
      </c>
      <c r="B10847" t="s">
        <v>465</v>
      </c>
      <c r="C10847">
        <v>1987</v>
      </c>
      <c r="D10847">
        <v>4926.1826000000001</v>
      </c>
    </row>
    <row r="10848" spans="1:4" x14ac:dyDescent="0.35">
      <c r="A10848" t="s">
        <v>464</v>
      </c>
      <c r="B10848" t="s">
        <v>465</v>
      </c>
      <c r="C10848">
        <v>1988</v>
      </c>
      <c r="D10848">
        <v>4775.8374000000003</v>
      </c>
    </row>
    <row r="10849" spans="1:4" x14ac:dyDescent="0.35">
      <c r="A10849" t="s">
        <v>464</v>
      </c>
      <c r="B10849" t="s">
        <v>465</v>
      </c>
      <c r="C10849">
        <v>1989</v>
      </c>
      <c r="D10849">
        <v>4613.37</v>
      </c>
    </row>
    <row r="10850" spans="1:4" x14ac:dyDescent="0.35">
      <c r="A10850" t="s">
        <v>464</v>
      </c>
      <c r="B10850" t="s">
        <v>465</v>
      </c>
      <c r="C10850">
        <v>1990</v>
      </c>
      <c r="D10850">
        <v>4816.1063999999997</v>
      </c>
    </row>
    <row r="10851" spans="1:4" x14ac:dyDescent="0.35">
      <c r="A10851" t="s">
        <v>464</v>
      </c>
      <c r="B10851" t="s">
        <v>465</v>
      </c>
      <c r="C10851">
        <v>1991</v>
      </c>
      <c r="D10851">
        <v>4666.4350000000004</v>
      </c>
    </row>
    <row r="10852" spans="1:4" x14ac:dyDescent="0.35">
      <c r="A10852" t="s">
        <v>464</v>
      </c>
      <c r="B10852" t="s">
        <v>465</v>
      </c>
      <c r="C10852">
        <v>1992</v>
      </c>
      <c r="D10852">
        <v>4539.6016</v>
      </c>
    </row>
    <row r="10853" spans="1:4" x14ac:dyDescent="0.35">
      <c r="A10853" t="s">
        <v>464</v>
      </c>
      <c r="B10853" t="s">
        <v>465</v>
      </c>
      <c r="C10853">
        <v>1993</v>
      </c>
      <c r="D10853">
        <v>4204.9926999999998</v>
      </c>
    </row>
    <row r="10854" spans="1:4" x14ac:dyDescent="0.35">
      <c r="A10854" t="s">
        <v>464</v>
      </c>
      <c r="B10854" t="s">
        <v>465</v>
      </c>
      <c r="C10854">
        <v>1994</v>
      </c>
      <c r="D10854">
        <v>4091.6460000000002</v>
      </c>
    </row>
    <row r="10855" spans="1:4" x14ac:dyDescent="0.35">
      <c r="A10855" t="s">
        <v>464</v>
      </c>
      <c r="B10855" t="s">
        <v>465</v>
      </c>
      <c r="C10855">
        <v>1995</v>
      </c>
      <c r="D10855">
        <v>4439.3374000000003</v>
      </c>
    </row>
    <row r="10856" spans="1:4" x14ac:dyDescent="0.35">
      <c r="A10856" t="s">
        <v>464</v>
      </c>
      <c r="B10856" t="s">
        <v>465</v>
      </c>
      <c r="C10856">
        <v>1996</v>
      </c>
      <c r="D10856">
        <v>4219.7665999999999</v>
      </c>
    </row>
    <row r="10857" spans="1:4" x14ac:dyDescent="0.35">
      <c r="A10857" t="s">
        <v>464</v>
      </c>
      <c r="B10857" t="s">
        <v>465</v>
      </c>
      <c r="C10857">
        <v>1997</v>
      </c>
      <c r="D10857">
        <v>3986.5473999999999</v>
      </c>
    </row>
    <row r="10858" spans="1:4" x14ac:dyDescent="0.35">
      <c r="A10858" t="s">
        <v>464</v>
      </c>
      <c r="B10858" t="s">
        <v>465</v>
      </c>
      <c r="C10858">
        <v>1998</v>
      </c>
      <c r="D10858">
        <v>3783.7685999999999</v>
      </c>
    </row>
    <row r="10859" spans="1:4" x14ac:dyDescent="0.35">
      <c r="A10859" t="s">
        <v>464</v>
      </c>
      <c r="B10859" t="s">
        <v>465</v>
      </c>
      <c r="C10859">
        <v>1999</v>
      </c>
      <c r="D10859">
        <v>3598.7896000000001</v>
      </c>
    </row>
    <row r="10860" spans="1:4" x14ac:dyDescent="0.35">
      <c r="A10860" t="s">
        <v>464</v>
      </c>
      <c r="B10860" t="s">
        <v>465</v>
      </c>
      <c r="C10860">
        <v>2000</v>
      </c>
      <c r="D10860">
        <v>3930.6648</v>
      </c>
    </row>
    <row r="10861" spans="1:4" x14ac:dyDescent="0.35">
      <c r="A10861" t="s">
        <v>464</v>
      </c>
      <c r="B10861" t="s">
        <v>465</v>
      </c>
      <c r="C10861">
        <v>2001</v>
      </c>
      <c r="D10861">
        <v>3748.0360000000001</v>
      </c>
    </row>
    <row r="10862" spans="1:4" x14ac:dyDescent="0.35">
      <c r="A10862" t="s">
        <v>464</v>
      </c>
      <c r="B10862" t="s">
        <v>465</v>
      </c>
      <c r="C10862">
        <v>2002</v>
      </c>
      <c r="D10862">
        <v>3581.3843000000002</v>
      </c>
    </row>
    <row r="10863" spans="1:4" x14ac:dyDescent="0.35">
      <c r="A10863" t="s">
        <v>464</v>
      </c>
      <c r="B10863" t="s">
        <v>465</v>
      </c>
      <c r="C10863">
        <v>2003</v>
      </c>
      <c r="D10863">
        <v>3428.3499000000002</v>
      </c>
    </row>
    <row r="10864" spans="1:4" x14ac:dyDescent="0.35">
      <c r="A10864" t="s">
        <v>464</v>
      </c>
      <c r="B10864" t="s">
        <v>465</v>
      </c>
      <c r="C10864">
        <v>2004</v>
      </c>
      <c r="D10864">
        <v>3287.0185999999999</v>
      </c>
    </row>
    <row r="10865" spans="1:4" x14ac:dyDescent="0.35">
      <c r="A10865" t="s">
        <v>464</v>
      </c>
      <c r="B10865" t="s">
        <v>465</v>
      </c>
      <c r="C10865">
        <v>2005</v>
      </c>
      <c r="D10865">
        <v>3155.9373000000001</v>
      </c>
    </row>
    <row r="10866" spans="1:4" x14ac:dyDescent="0.35">
      <c r="A10866" t="s">
        <v>464</v>
      </c>
      <c r="B10866" t="s">
        <v>465</v>
      </c>
      <c r="C10866">
        <v>2006</v>
      </c>
      <c r="D10866">
        <v>3031.0630000000001</v>
      </c>
    </row>
    <row r="10867" spans="1:4" x14ac:dyDescent="0.35">
      <c r="A10867" t="s">
        <v>464</v>
      </c>
      <c r="B10867" t="s">
        <v>465</v>
      </c>
      <c r="C10867">
        <v>2007</v>
      </c>
      <c r="D10867">
        <v>2913.6122999999998</v>
      </c>
    </row>
    <row r="10868" spans="1:4" x14ac:dyDescent="0.35">
      <c r="A10868" t="s">
        <v>464</v>
      </c>
      <c r="B10868" t="s">
        <v>465</v>
      </c>
      <c r="C10868">
        <v>2008</v>
      </c>
      <c r="D10868">
        <v>2806.8098</v>
      </c>
    </row>
    <row r="10869" spans="1:4" x14ac:dyDescent="0.35">
      <c r="A10869" t="s">
        <v>464</v>
      </c>
      <c r="B10869" t="s">
        <v>465</v>
      </c>
      <c r="C10869">
        <v>2009</v>
      </c>
      <c r="D10869">
        <v>2706.4292</v>
      </c>
    </row>
    <row r="10870" spans="1:4" x14ac:dyDescent="0.35">
      <c r="A10870" t="s">
        <v>464</v>
      </c>
      <c r="B10870" t="s">
        <v>465</v>
      </c>
      <c r="C10870">
        <v>2010</v>
      </c>
      <c r="D10870">
        <v>2608.9119000000001</v>
      </c>
    </row>
    <row r="10871" spans="1:4" x14ac:dyDescent="0.35">
      <c r="A10871" t="s">
        <v>464</v>
      </c>
      <c r="B10871" t="s">
        <v>465</v>
      </c>
      <c r="C10871">
        <v>2011</v>
      </c>
      <c r="D10871">
        <v>2514.576</v>
      </c>
    </row>
    <row r="10872" spans="1:4" x14ac:dyDescent="0.35">
      <c r="A10872" t="s">
        <v>464</v>
      </c>
      <c r="B10872" t="s">
        <v>465</v>
      </c>
      <c r="C10872">
        <v>2012</v>
      </c>
      <c r="D10872">
        <v>2430.3330000000001</v>
      </c>
    </row>
    <row r="10873" spans="1:4" x14ac:dyDescent="0.35">
      <c r="A10873" t="s">
        <v>464</v>
      </c>
      <c r="B10873" t="s">
        <v>465</v>
      </c>
      <c r="C10873">
        <v>2013</v>
      </c>
      <c r="D10873">
        <v>2336.7829999999999</v>
      </c>
    </row>
    <row r="10874" spans="1:4" x14ac:dyDescent="0.35">
      <c r="A10874" t="s">
        <v>464</v>
      </c>
      <c r="B10874" t="s">
        <v>465</v>
      </c>
      <c r="C10874">
        <v>2014</v>
      </c>
      <c r="D10874">
        <v>2261.8472000000002</v>
      </c>
    </row>
    <row r="10875" spans="1:4" x14ac:dyDescent="0.35">
      <c r="A10875" t="s">
        <v>464</v>
      </c>
      <c r="B10875" t="s">
        <v>465</v>
      </c>
      <c r="C10875">
        <v>2015</v>
      </c>
      <c r="D10875">
        <v>2196.5261</v>
      </c>
    </row>
    <row r="10876" spans="1:4" x14ac:dyDescent="0.35">
      <c r="A10876" t="s">
        <v>464</v>
      </c>
      <c r="B10876" t="s">
        <v>465</v>
      </c>
      <c r="C10876">
        <v>2016</v>
      </c>
      <c r="D10876">
        <v>2132.6815999999999</v>
      </c>
    </row>
    <row r="10877" spans="1:4" x14ac:dyDescent="0.35">
      <c r="A10877" t="s">
        <v>464</v>
      </c>
      <c r="B10877" t="s">
        <v>465</v>
      </c>
      <c r="C10877">
        <v>2017</v>
      </c>
      <c r="D10877">
        <v>2121.2941999999998</v>
      </c>
    </row>
    <row r="10878" spans="1:4" x14ac:dyDescent="0.35">
      <c r="A10878" t="s">
        <v>464</v>
      </c>
      <c r="B10878" t="s">
        <v>465</v>
      </c>
      <c r="C10878">
        <v>2018</v>
      </c>
      <c r="D10878">
        <v>2069.0918000000001</v>
      </c>
    </row>
    <row r="10879" spans="1:4" x14ac:dyDescent="0.35">
      <c r="A10879" t="s">
        <v>464</v>
      </c>
      <c r="B10879" t="s">
        <v>465</v>
      </c>
      <c r="C10879">
        <v>2019</v>
      </c>
      <c r="D10879">
        <v>2020.4435000000001</v>
      </c>
    </row>
    <row r="10880" spans="1:4" x14ac:dyDescent="0.35">
      <c r="A10880" t="s">
        <v>464</v>
      </c>
      <c r="B10880" t="s">
        <v>465</v>
      </c>
      <c r="C10880">
        <v>2020</v>
      </c>
      <c r="D10880">
        <v>1890.8209999999999</v>
      </c>
    </row>
    <row r="10881" spans="1:4" x14ac:dyDescent="0.35">
      <c r="A10881" t="s">
        <v>464</v>
      </c>
      <c r="B10881" t="s">
        <v>465</v>
      </c>
      <c r="C10881">
        <v>2021</v>
      </c>
      <c r="D10881">
        <v>1962.0958000000001</v>
      </c>
    </row>
    <row r="10882" spans="1:4" x14ac:dyDescent="0.35">
      <c r="A10882" t="s">
        <v>464</v>
      </c>
      <c r="B10882" t="s">
        <v>465</v>
      </c>
      <c r="C10882">
        <v>2022</v>
      </c>
      <c r="D10882">
        <v>1987.7819</v>
      </c>
    </row>
    <row r="10883" spans="1:4" x14ac:dyDescent="0.35">
      <c r="A10883" t="s">
        <v>464</v>
      </c>
      <c r="B10883" t="s">
        <v>465</v>
      </c>
      <c r="C10883">
        <v>2023</v>
      </c>
      <c r="D10883">
        <v>2020.2873999999999</v>
      </c>
    </row>
    <row r="10884" spans="1:4" x14ac:dyDescent="0.35">
      <c r="A10884" t="s">
        <v>466</v>
      </c>
      <c r="B10884" t="s">
        <v>467</v>
      </c>
      <c r="C10884">
        <v>1965</v>
      </c>
      <c r="D10884">
        <v>13003.41</v>
      </c>
    </row>
    <row r="10885" spans="1:4" x14ac:dyDescent="0.35">
      <c r="A10885" t="s">
        <v>466</v>
      </c>
      <c r="B10885" t="s">
        <v>467</v>
      </c>
      <c r="C10885">
        <v>1966</v>
      </c>
      <c r="D10885">
        <v>13434.752</v>
      </c>
    </row>
    <row r="10886" spans="1:4" x14ac:dyDescent="0.35">
      <c r="A10886" t="s">
        <v>466</v>
      </c>
      <c r="B10886" t="s">
        <v>467</v>
      </c>
      <c r="C10886">
        <v>1967</v>
      </c>
      <c r="D10886">
        <v>13649.56</v>
      </c>
    </row>
    <row r="10887" spans="1:4" x14ac:dyDescent="0.35">
      <c r="A10887" t="s">
        <v>466</v>
      </c>
      <c r="B10887" t="s">
        <v>467</v>
      </c>
      <c r="C10887">
        <v>1968</v>
      </c>
      <c r="D10887">
        <v>14173.227999999999</v>
      </c>
    </row>
    <row r="10888" spans="1:4" x14ac:dyDescent="0.35">
      <c r="A10888" t="s">
        <v>466</v>
      </c>
      <c r="B10888" t="s">
        <v>467</v>
      </c>
      <c r="C10888">
        <v>1969</v>
      </c>
      <c r="D10888">
        <v>14836.449000000001</v>
      </c>
    </row>
    <row r="10889" spans="1:4" x14ac:dyDescent="0.35">
      <c r="A10889" t="s">
        <v>466</v>
      </c>
      <c r="B10889" t="s">
        <v>467</v>
      </c>
      <c r="C10889">
        <v>1970</v>
      </c>
      <c r="D10889">
        <v>15475.645</v>
      </c>
    </row>
    <row r="10890" spans="1:4" x14ac:dyDescent="0.35">
      <c r="A10890" t="s">
        <v>466</v>
      </c>
      <c r="B10890" t="s">
        <v>467</v>
      </c>
      <c r="C10890">
        <v>1971</v>
      </c>
      <c r="D10890">
        <v>15766.833000000001</v>
      </c>
    </row>
    <row r="10891" spans="1:4" x14ac:dyDescent="0.35">
      <c r="A10891" t="s">
        <v>466</v>
      </c>
      <c r="B10891" t="s">
        <v>467</v>
      </c>
      <c r="C10891">
        <v>1972</v>
      </c>
      <c r="D10891">
        <v>16308.279</v>
      </c>
    </row>
    <row r="10892" spans="1:4" x14ac:dyDescent="0.35">
      <c r="A10892" t="s">
        <v>466</v>
      </c>
      <c r="B10892" t="s">
        <v>467</v>
      </c>
      <c r="C10892">
        <v>1973</v>
      </c>
      <c r="D10892">
        <v>16919.395</v>
      </c>
    </row>
    <row r="10893" spans="1:4" x14ac:dyDescent="0.35">
      <c r="A10893" t="s">
        <v>466</v>
      </c>
      <c r="B10893" t="s">
        <v>467</v>
      </c>
      <c r="C10893">
        <v>1974</v>
      </c>
      <c r="D10893">
        <v>16689.080000000002</v>
      </c>
    </row>
    <row r="10894" spans="1:4" x14ac:dyDescent="0.35">
      <c r="A10894" t="s">
        <v>466</v>
      </c>
      <c r="B10894" t="s">
        <v>467</v>
      </c>
      <c r="C10894">
        <v>1975</v>
      </c>
      <c r="D10894">
        <v>16497.583999999999</v>
      </c>
    </row>
    <row r="10895" spans="1:4" x14ac:dyDescent="0.35">
      <c r="A10895" t="s">
        <v>466</v>
      </c>
      <c r="B10895" t="s">
        <v>467</v>
      </c>
      <c r="C10895">
        <v>1976</v>
      </c>
      <c r="D10895">
        <v>17070.598000000002</v>
      </c>
    </row>
    <row r="10896" spans="1:4" x14ac:dyDescent="0.35">
      <c r="A10896" t="s">
        <v>466</v>
      </c>
      <c r="B10896" t="s">
        <v>467</v>
      </c>
      <c r="C10896">
        <v>1977</v>
      </c>
      <c r="D10896">
        <v>17379.928</v>
      </c>
    </row>
    <row r="10897" spans="1:4" x14ac:dyDescent="0.35">
      <c r="A10897" t="s">
        <v>466</v>
      </c>
      <c r="B10897" t="s">
        <v>467</v>
      </c>
      <c r="C10897">
        <v>1978</v>
      </c>
      <c r="D10897">
        <v>17748.673999999999</v>
      </c>
    </row>
    <row r="10898" spans="1:4" x14ac:dyDescent="0.35">
      <c r="A10898" t="s">
        <v>466</v>
      </c>
      <c r="B10898" t="s">
        <v>467</v>
      </c>
      <c r="C10898">
        <v>1979</v>
      </c>
      <c r="D10898">
        <v>18014.863000000001</v>
      </c>
    </row>
    <row r="10899" spans="1:4" x14ac:dyDescent="0.35">
      <c r="A10899" t="s">
        <v>466</v>
      </c>
      <c r="B10899" t="s">
        <v>467</v>
      </c>
      <c r="C10899">
        <v>1980</v>
      </c>
      <c r="D10899">
        <v>17539.898000000001</v>
      </c>
    </row>
    <row r="10900" spans="1:4" x14ac:dyDescent="0.35">
      <c r="A10900" t="s">
        <v>466</v>
      </c>
      <c r="B10900" t="s">
        <v>467</v>
      </c>
      <c r="C10900">
        <v>1981</v>
      </c>
      <c r="D10900">
        <v>17146.965</v>
      </c>
    </row>
    <row r="10901" spans="1:4" x14ac:dyDescent="0.35">
      <c r="A10901" t="s">
        <v>466</v>
      </c>
      <c r="B10901" t="s">
        <v>467</v>
      </c>
      <c r="C10901">
        <v>1982</v>
      </c>
      <c r="D10901">
        <v>16753.32</v>
      </c>
    </row>
    <row r="10902" spans="1:4" x14ac:dyDescent="0.35">
      <c r="A10902" t="s">
        <v>466</v>
      </c>
      <c r="B10902" t="s">
        <v>467</v>
      </c>
      <c r="C10902">
        <v>1983</v>
      </c>
      <c r="D10902">
        <v>16732.732</v>
      </c>
    </row>
    <row r="10903" spans="1:4" x14ac:dyDescent="0.35">
      <c r="A10903" t="s">
        <v>466</v>
      </c>
      <c r="B10903" t="s">
        <v>467</v>
      </c>
      <c r="C10903">
        <v>1984</v>
      </c>
      <c r="D10903">
        <v>17174.081999999999</v>
      </c>
    </row>
    <row r="10904" spans="1:4" x14ac:dyDescent="0.35">
      <c r="A10904" t="s">
        <v>466</v>
      </c>
      <c r="B10904" t="s">
        <v>467</v>
      </c>
      <c r="C10904">
        <v>1985</v>
      </c>
      <c r="D10904">
        <v>17320.572</v>
      </c>
    </row>
    <row r="10905" spans="1:4" x14ac:dyDescent="0.35">
      <c r="A10905" t="s">
        <v>466</v>
      </c>
      <c r="B10905" t="s">
        <v>467</v>
      </c>
      <c r="C10905">
        <v>1986</v>
      </c>
      <c r="D10905">
        <v>17385.945</v>
      </c>
    </row>
    <row r="10906" spans="1:4" x14ac:dyDescent="0.35">
      <c r="A10906" t="s">
        <v>466</v>
      </c>
      <c r="B10906" t="s">
        <v>467</v>
      </c>
      <c r="C10906">
        <v>1987</v>
      </c>
      <c r="D10906">
        <v>17688.3</v>
      </c>
    </row>
    <row r="10907" spans="1:4" x14ac:dyDescent="0.35">
      <c r="A10907" t="s">
        <v>466</v>
      </c>
      <c r="B10907" t="s">
        <v>467</v>
      </c>
      <c r="C10907">
        <v>1988</v>
      </c>
      <c r="D10907">
        <v>18021.526999999998</v>
      </c>
    </row>
    <row r="10908" spans="1:4" x14ac:dyDescent="0.35">
      <c r="A10908" t="s">
        <v>466</v>
      </c>
      <c r="B10908" t="s">
        <v>467</v>
      </c>
      <c r="C10908">
        <v>1989</v>
      </c>
      <c r="D10908">
        <v>18044.754000000001</v>
      </c>
    </row>
    <row r="10909" spans="1:4" x14ac:dyDescent="0.35">
      <c r="A10909" t="s">
        <v>466</v>
      </c>
      <c r="B10909" t="s">
        <v>467</v>
      </c>
      <c r="C10909">
        <v>1990</v>
      </c>
      <c r="D10909">
        <v>17991.71</v>
      </c>
    </row>
    <row r="10910" spans="1:4" x14ac:dyDescent="0.35">
      <c r="A10910" t="s">
        <v>466</v>
      </c>
      <c r="B10910" t="s">
        <v>467</v>
      </c>
      <c r="C10910">
        <v>1991</v>
      </c>
      <c r="D10910">
        <v>17811.61</v>
      </c>
    </row>
    <row r="10911" spans="1:4" x14ac:dyDescent="0.35">
      <c r="A10911" t="s">
        <v>466</v>
      </c>
      <c r="B10911" t="s">
        <v>467</v>
      </c>
      <c r="C10911">
        <v>1992</v>
      </c>
      <c r="D10911">
        <v>17636.226999999999</v>
      </c>
    </row>
    <row r="10912" spans="1:4" x14ac:dyDescent="0.35">
      <c r="A10912" t="s">
        <v>466</v>
      </c>
      <c r="B10912" t="s">
        <v>467</v>
      </c>
      <c r="C10912">
        <v>1993</v>
      </c>
      <c r="D10912">
        <v>17507.650000000001</v>
      </c>
    </row>
    <row r="10913" spans="1:4" x14ac:dyDescent="0.35">
      <c r="A10913" t="s">
        <v>466</v>
      </c>
      <c r="B10913" t="s">
        <v>467</v>
      </c>
      <c r="C10913">
        <v>1994</v>
      </c>
      <c r="D10913">
        <v>17467.421999999999</v>
      </c>
    </row>
    <row r="10914" spans="1:4" x14ac:dyDescent="0.35">
      <c r="A10914" t="s">
        <v>466</v>
      </c>
      <c r="B10914" t="s">
        <v>467</v>
      </c>
      <c r="C10914">
        <v>1995</v>
      </c>
      <c r="D10914">
        <v>17592.896000000001</v>
      </c>
    </row>
    <row r="10915" spans="1:4" x14ac:dyDescent="0.35">
      <c r="A10915" t="s">
        <v>466</v>
      </c>
      <c r="B10915" t="s">
        <v>467</v>
      </c>
      <c r="C10915">
        <v>1996</v>
      </c>
      <c r="D10915">
        <v>17844.032999999999</v>
      </c>
    </row>
    <row r="10916" spans="1:4" x14ac:dyDescent="0.35">
      <c r="A10916" t="s">
        <v>466</v>
      </c>
      <c r="B10916" t="s">
        <v>467</v>
      </c>
      <c r="C10916">
        <v>1997</v>
      </c>
      <c r="D10916">
        <v>17767.601999999999</v>
      </c>
    </row>
    <row r="10917" spans="1:4" x14ac:dyDescent="0.35">
      <c r="A10917" t="s">
        <v>466</v>
      </c>
      <c r="B10917" t="s">
        <v>467</v>
      </c>
      <c r="C10917">
        <v>1998</v>
      </c>
      <c r="D10917">
        <v>17621.312000000002</v>
      </c>
    </row>
    <row r="10918" spans="1:4" x14ac:dyDescent="0.35">
      <c r="A10918" t="s">
        <v>466</v>
      </c>
      <c r="B10918" t="s">
        <v>467</v>
      </c>
      <c r="C10918">
        <v>1999</v>
      </c>
      <c r="D10918">
        <v>17673.488000000001</v>
      </c>
    </row>
    <row r="10919" spans="1:4" x14ac:dyDescent="0.35">
      <c r="A10919" t="s">
        <v>466</v>
      </c>
      <c r="B10919" t="s">
        <v>467</v>
      </c>
      <c r="C10919">
        <v>2000</v>
      </c>
      <c r="D10919">
        <v>17890.75</v>
      </c>
    </row>
    <row r="10920" spans="1:4" x14ac:dyDescent="0.35">
      <c r="A10920" t="s">
        <v>466</v>
      </c>
      <c r="B10920" t="s">
        <v>467</v>
      </c>
      <c r="C10920">
        <v>2001</v>
      </c>
      <c r="D10920">
        <v>17824.848000000002</v>
      </c>
    </row>
    <row r="10921" spans="1:4" x14ac:dyDescent="0.35">
      <c r="A10921" t="s">
        <v>466</v>
      </c>
      <c r="B10921" t="s">
        <v>467</v>
      </c>
      <c r="C10921">
        <v>2002</v>
      </c>
      <c r="D10921">
        <v>17970.853999999999</v>
      </c>
    </row>
    <row r="10922" spans="1:4" x14ac:dyDescent="0.35">
      <c r="A10922" t="s">
        <v>466</v>
      </c>
      <c r="B10922" t="s">
        <v>467</v>
      </c>
      <c r="C10922">
        <v>2003</v>
      </c>
      <c r="D10922">
        <v>18355.601999999999</v>
      </c>
    </row>
    <row r="10923" spans="1:4" x14ac:dyDescent="0.35">
      <c r="A10923" t="s">
        <v>466</v>
      </c>
      <c r="B10923" t="s">
        <v>467</v>
      </c>
      <c r="C10923">
        <v>2004</v>
      </c>
      <c r="D10923">
        <v>19042.68</v>
      </c>
    </row>
    <row r="10924" spans="1:4" x14ac:dyDescent="0.35">
      <c r="A10924" t="s">
        <v>466</v>
      </c>
      <c r="B10924" t="s">
        <v>467</v>
      </c>
      <c r="C10924">
        <v>2005</v>
      </c>
      <c r="D10924">
        <v>19422.695</v>
      </c>
    </row>
    <row r="10925" spans="1:4" x14ac:dyDescent="0.35">
      <c r="A10925" t="s">
        <v>466</v>
      </c>
      <c r="B10925" t="s">
        <v>467</v>
      </c>
      <c r="C10925">
        <v>2006</v>
      </c>
      <c r="D10925">
        <v>19708.032999999999</v>
      </c>
    </row>
    <row r="10926" spans="1:4" x14ac:dyDescent="0.35">
      <c r="A10926" t="s">
        <v>466</v>
      </c>
      <c r="B10926" t="s">
        <v>467</v>
      </c>
      <c r="C10926">
        <v>2007</v>
      </c>
      <c r="D10926">
        <v>20069.822</v>
      </c>
    </row>
    <row r="10927" spans="1:4" x14ac:dyDescent="0.35">
      <c r="A10927" t="s">
        <v>466</v>
      </c>
      <c r="B10927" t="s">
        <v>467</v>
      </c>
      <c r="C10927">
        <v>2008</v>
      </c>
      <c r="D10927">
        <v>20049.713</v>
      </c>
    </row>
    <row r="10928" spans="1:4" x14ac:dyDescent="0.35">
      <c r="A10928" t="s">
        <v>466</v>
      </c>
      <c r="B10928" t="s">
        <v>467</v>
      </c>
      <c r="C10928">
        <v>2009</v>
      </c>
      <c r="D10928">
        <v>19477.537</v>
      </c>
    </row>
    <row r="10929" spans="1:4" x14ac:dyDescent="0.35">
      <c r="A10929" t="s">
        <v>466</v>
      </c>
      <c r="B10929" t="s">
        <v>467</v>
      </c>
      <c r="C10929">
        <v>2010</v>
      </c>
      <c r="D10929">
        <v>20166.256000000001</v>
      </c>
    </row>
    <row r="10930" spans="1:4" x14ac:dyDescent="0.35">
      <c r="A10930" t="s">
        <v>466</v>
      </c>
      <c r="B10930" t="s">
        <v>467</v>
      </c>
      <c r="C10930">
        <v>2011</v>
      </c>
      <c r="D10930">
        <v>20378.969000000001</v>
      </c>
    </row>
    <row r="10931" spans="1:4" x14ac:dyDescent="0.35">
      <c r="A10931" t="s">
        <v>466</v>
      </c>
      <c r="B10931" t="s">
        <v>467</v>
      </c>
      <c r="C10931">
        <v>2012</v>
      </c>
      <c r="D10931">
        <v>20413.594000000001</v>
      </c>
    </row>
    <row r="10932" spans="1:4" x14ac:dyDescent="0.35">
      <c r="A10932" t="s">
        <v>466</v>
      </c>
      <c r="B10932" t="s">
        <v>467</v>
      </c>
      <c r="C10932">
        <v>2013</v>
      </c>
      <c r="D10932">
        <v>20516.178</v>
      </c>
    </row>
    <row r="10933" spans="1:4" x14ac:dyDescent="0.35">
      <c r="A10933" t="s">
        <v>466</v>
      </c>
      <c r="B10933" t="s">
        <v>467</v>
      </c>
      <c r="C10933">
        <v>2014</v>
      </c>
      <c r="D10933">
        <v>20488.625</v>
      </c>
    </row>
    <row r="10934" spans="1:4" x14ac:dyDescent="0.35">
      <c r="A10934" t="s">
        <v>466</v>
      </c>
      <c r="B10934" t="s">
        <v>467</v>
      </c>
      <c r="C10934">
        <v>2015</v>
      </c>
      <c r="D10934">
        <v>20394.59</v>
      </c>
    </row>
    <row r="10935" spans="1:4" x14ac:dyDescent="0.35">
      <c r="A10935" t="s">
        <v>466</v>
      </c>
      <c r="B10935" t="s">
        <v>467</v>
      </c>
      <c r="C10935">
        <v>2016</v>
      </c>
      <c r="D10935">
        <v>20403.567999999999</v>
      </c>
    </row>
    <row r="10936" spans="1:4" x14ac:dyDescent="0.35">
      <c r="A10936" t="s">
        <v>466</v>
      </c>
      <c r="B10936" t="s">
        <v>467</v>
      </c>
      <c r="C10936">
        <v>2017</v>
      </c>
      <c r="D10936">
        <v>20616.425999999999</v>
      </c>
    </row>
    <row r="10937" spans="1:4" x14ac:dyDescent="0.35">
      <c r="A10937" t="s">
        <v>466</v>
      </c>
      <c r="B10937" t="s">
        <v>467</v>
      </c>
      <c r="C10937">
        <v>2018</v>
      </c>
      <c r="D10937">
        <v>20932.491999999998</v>
      </c>
    </row>
    <row r="10938" spans="1:4" x14ac:dyDescent="0.35">
      <c r="A10938" t="s">
        <v>466</v>
      </c>
      <c r="B10938" t="s">
        <v>467</v>
      </c>
      <c r="C10938">
        <v>2019</v>
      </c>
      <c r="D10938">
        <v>20956.146000000001</v>
      </c>
    </row>
    <row r="10939" spans="1:4" x14ac:dyDescent="0.35">
      <c r="A10939" t="s">
        <v>466</v>
      </c>
      <c r="B10939" t="s">
        <v>467</v>
      </c>
      <c r="C10939">
        <v>2020</v>
      </c>
      <c r="D10939">
        <v>20032.187999999998</v>
      </c>
    </row>
    <row r="10940" spans="1:4" x14ac:dyDescent="0.35">
      <c r="A10940" t="s">
        <v>466</v>
      </c>
      <c r="B10940" t="s">
        <v>467</v>
      </c>
      <c r="C10940">
        <v>2021</v>
      </c>
      <c r="D10940">
        <v>20874.294999999998</v>
      </c>
    </row>
    <row r="10941" spans="1:4" x14ac:dyDescent="0.35">
      <c r="A10941" t="s">
        <v>466</v>
      </c>
      <c r="B10941" t="s">
        <v>467</v>
      </c>
      <c r="C10941">
        <v>2022</v>
      </c>
      <c r="D10941">
        <v>21076.293000000001</v>
      </c>
    </row>
    <row r="10942" spans="1:4" x14ac:dyDescent="0.35">
      <c r="A10942" t="s">
        <v>466</v>
      </c>
      <c r="B10942" t="s">
        <v>467</v>
      </c>
      <c r="C10942">
        <v>2023</v>
      </c>
      <c r="D10942">
        <v>21285.768</v>
      </c>
    </row>
    <row r="10943" spans="1:4" x14ac:dyDescent="0.35">
      <c r="A10943" t="s">
        <v>466</v>
      </c>
      <c r="B10943" t="s">
        <v>467</v>
      </c>
      <c r="C10943">
        <v>2024</v>
      </c>
      <c r="D10943">
        <v>21653.723000000002</v>
      </c>
    </row>
    <row r="10944" spans="1:4" x14ac:dyDescent="0.35">
      <c r="A10944" t="s">
        <v>468</v>
      </c>
      <c r="B10944" t="s">
        <v>469</v>
      </c>
      <c r="C10944">
        <v>1980</v>
      </c>
      <c r="D10944">
        <v>2932.5127000000002</v>
      </c>
    </row>
    <row r="10945" spans="1:4" x14ac:dyDescent="0.35">
      <c r="A10945" t="s">
        <v>468</v>
      </c>
      <c r="B10945" t="s">
        <v>469</v>
      </c>
      <c r="C10945">
        <v>1981</v>
      </c>
      <c r="D10945">
        <v>2886.9364999999998</v>
      </c>
    </row>
    <row r="10946" spans="1:4" x14ac:dyDescent="0.35">
      <c r="A10946" t="s">
        <v>468</v>
      </c>
      <c r="B10946" t="s">
        <v>469</v>
      </c>
      <c r="C10946">
        <v>1982</v>
      </c>
      <c r="D10946">
        <v>3270.3298</v>
      </c>
    </row>
    <row r="10947" spans="1:4" x14ac:dyDescent="0.35">
      <c r="A10947" t="s">
        <v>468</v>
      </c>
      <c r="B10947" t="s">
        <v>469</v>
      </c>
      <c r="C10947">
        <v>1983</v>
      </c>
      <c r="D10947">
        <v>2919.6086</v>
      </c>
    </row>
    <row r="10948" spans="1:4" x14ac:dyDescent="0.35">
      <c r="A10948" t="s">
        <v>468</v>
      </c>
      <c r="B10948" t="s">
        <v>469</v>
      </c>
      <c r="C10948">
        <v>1984</v>
      </c>
      <c r="D10948">
        <v>3497.1821</v>
      </c>
    </row>
    <row r="10949" spans="1:4" x14ac:dyDescent="0.35">
      <c r="A10949" t="s">
        <v>468</v>
      </c>
      <c r="B10949" t="s">
        <v>469</v>
      </c>
      <c r="C10949">
        <v>1985</v>
      </c>
      <c r="D10949">
        <v>3736.2759999999998</v>
      </c>
    </row>
    <row r="10950" spans="1:4" x14ac:dyDescent="0.35">
      <c r="A10950" t="s">
        <v>468</v>
      </c>
      <c r="B10950" t="s">
        <v>469</v>
      </c>
      <c r="C10950">
        <v>1986</v>
      </c>
      <c r="D10950">
        <v>3460.377</v>
      </c>
    </row>
    <row r="10951" spans="1:4" x14ac:dyDescent="0.35">
      <c r="A10951" t="s">
        <v>468</v>
      </c>
      <c r="B10951" t="s">
        <v>469</v>
      </c>
      <c r="C10951">
        <v>1987</v>
      </c>
      <c r="D10951">
        <v>3301.4470000000001</v>
      </c>
    </row>
    <row r="10952" spans="1:4" x14ac:dyDescent="0.35">
      <c r="A10952" t="s">
        <v>468</v>
      </c>
      <c r="B10952" t="s">
        <v>469</v>
      </c>
      <c r="C10952">
        <v>1988</v>
      </c>
      <c r="D10952">
        <v>3275.5021999999999</v>
      </c>
    </row>
    <row r="10953" spans="1:4" x14ac:dyDescent="0.35">
      <c r="A10953" t="s">
        <v>468</v>
      </c>
      <c r="B10953" t="s">
        <v>469</v>
      </c>
      <c r="C10953">
        <v>1989</v>
      </c>
      <c r="D10953">
        <v>3366.5054</v>
      </c>
    </row>
    <row r="10954" spans="1:4" x14ac:dyDescent="0.35">
      <c r="A10954" t="s">
        <v>468</v>
      </c>
      <c r="B10954" t="s">
        <v>469</v>
      </c>
      <c r="C10954">
        <v>1990</v>
      </c>
      <c r="D10954">
        <v>3388.5659999999998</v>
      </c>
    </row>
    <row r="10955" spans="1:4" x14ac:dyDescent="0.35">
      <c r="A10955" t="s">
        <v>468</v>
      </c>
      <c r="B10955" t="s">
        <v>469</v>
      </c>
      <c r="C10955">
        <v>1991</v>
      </c>
      <c r="D10955">
        <v>3374.9333000000001</v>
      </c>
    </row>
    <row r="10956" spans="1:4" x14ac:dyDescent="0.35">
      <c r="A10956" t="s">
        <v>468</v>
      </c>
      <c r="B10956" t="s">
        <v>469</v>
      </c>
      <c r="C10956">
        <v>1992</v>
      </c>
      <c r="D10956">
        <v>3405.5999000000002</v>
      </c>
    </row>
    <row r="10957" spans="1:4" x14ac:dyDescent="0.35">
      <c r="A10957" t="s">
        <v>468</v>
      </c>
      <c r="B10957" t="s">
        <v>469</v>
      </c>
      <c r="C10957">
        <v>1993</v>
      </c>
      <c r="D10957">
        <v>2702.5219999999999</v>
      </c>
    </row>
    <row r="10958" spans="1:4" x14ac:dyDescent="0.35">
      <c r="A10958" t="s">
        <v>468</v>
      </c>
      <c r="B10958" t="s">
        <v>469</v>
      </c>
      <c r="C10958">
        <v>1994</v>
      </c>
      <c r="D10958">
        <v>2466.6086</v>
      </c>
    </row>
    <row r="10959" spans="1:4" x14ac:dyDescent="0.35">
      <c r="A10959" t="s">
        <v>468</v>
      </c>
      <c r="B10959" t="s">
        <v>469</v>
      </c>
      <c r="C10959">
        <v>1995</v>
      </c>
      <c r="D10959">
        <v>2638.6394</v>
      </c>
    </row>
    <row r="10960" spans="1:4" x14ac:dyDescent="0.35">
      <c r="A10960" t="s">
        <v>468</v>
      </c>
      <c r="B10960" t="s">
        <v>469</v>
      </c>
      <c r="C10960">
        <v>1996</v>
      </c>
      <c r="D10960">
        <v>2566.4657999999999</v>
      </c>
    </row>
    <row r="10961" spans="1:4" x14ac:dyDescent="0.35">
      <c r="A10961" t="s">
        <v>468</v>
      </c>
      <c r="B10961" t="s">
        <v>469</v>
      </c>
      <c r="C10961">
        <v>1997</v>
      </c>
      <c r="D10961">
        <v>2564.8870000000002</v>
      </c>
    </row>
    <row r="10962" spans="1:4" x14ac:dyDescent="0.35">
      <c r="A10962" t="s">
        <v>468</v>
      </c>
      <c r="B10962" t="s">
        <v>469</v>
      </c>
      <c r="C10962">
        <v>1998</v>
      </c>
      <c r="D10962">
        <v>2691.0133999999998</v>
      </c>
    </row>
    <row r="10963" spans="1:4" x14ac:dyDescent="0.35">
      <c r="A10963" t="s">
        <v>468</v>
      </c>
      <c r="B10963" t="s">
        <v>469</v>
      </c>
      <c r="C10963">
        <v>1999</v>
      </c>
      <c r="D10963">
        <v>1958.5328</v>
      </c>
    </row>
    <row r="10964" spans="1:4" x14ac:dyDescent="0.35">
      <c r="A10964" t="s">
        <v>468</v>
      </c>
      <c r="B10964" t="s">
        <v>469</v>
      </c>
      <c r="C10964">
        <v>2000</v>
      </c>
      <c r="D10964">
        <v>3064.4591999999998</v>
      </c>
    </row>
    <row r="10965" spans="1:4" x14ac:dyDescent="0.35">
      <c r="A10965" t="s">
        <v>468</v>
      </c>
      <c r="B10965" t="s">
        <v>469</v>
      </c>
      <c r="C10965">
        <v>2001</v>
      </c>
      <c r="D10965">
        <v>3199.4548</v>
      </c>
    </row>
    <row r="10966" spans="1:4" x14ac:dyDescent="0.35">
      <c r="A10966" t="s">
        <v>468</v>
      </c>
      <c r="B10966" t="s">
        <v>469</v>
      </c>
      <c r="C10966">
        <v>2002</v>
      </c>
      <c r="D10966">
        <v>3133.1646000000001</v>
      </c>
    </row>
    <row r="10967" spans="1:4" x14ac:dyDescent="0.35">
      <c r="A10967" t="s">
        <v>468</v>
      </c>
      <c r="B10967" t="s">
        <v>469</v>
      </c>
      <c r="C10967">
        <v>2003</v>
      </c>
      <c r="D10967">
        <v>3488.2103999999999</v>
      </c>
    </row>
    <row r="10968" spans="1:4" x14ac:dyDescent="0.35">
      <c r="A10968" t="s">
        <v>468</v>
      </c>
      <c r="B10968" t="s">
        <v>469</v>
      </c>
      <c r="C10968">
        <v>2004</v>
      </c>
      <c r="D10968">
        <v>3576.4956000000002</v>
      </c>
    </row>
    <row r="10969" spans="1:4" x14ac:dyDescent="0.35">
      <c r="A10969" t="s">
        <v>468</v>
      </c>
      <c r="B10969" t="s">
        <v>469</v>
      </c>
      <c r="C10969">
        <v>2005</v>
      </c>
      <c r="D10969">
        <v>3654.4463000000001</v>
      </c>
    </row>
    <row r="10970" spans="1:4" x14ac:dyDescent="0.35">
      <c r="A10970" t="s">
        <v>468</v>
      </c>
      <c r="B10970" t="s">
        <v>469</v>
      </c>
      <c r="C10970">
        <v>2006</v>
      </c>
      <c r="D10970">
        <v>3534.5297999999998</v>
      </c>
    </row>
    <row r="10971" spans="1:4" x14ac:dyDescent="0.35">
      <c r="A10971" t="s">
        <v>468</v>
      </c>
      <c r="B10971" t="s">
        <v>469</v>
      </c>
      <c r="C10971">
        <v>2007</v>
      </c>
      <c r="D10971">
        <v>3633.2523999999999</v>
      </c>
    </row>
    <row r="10972" spans="1:4" x14ac:dyDescent="0.35">
      <c r="A10972" t="s">
        <v>468</v>
      </c>
      <c r="B10972" t="s">
        <v>469</v>
      </c>
      <c r="C10972">
        <v>2008</v>
      </c>
      <c r="D10972">
        <v>3694.5331999999999</v>
      </c>
    </row>
    <row r="10973" spans="1:4" x14ac:dyDescent="0.35">
      <c r="A10973" t="s">
        <v>468</v>
      </c>
      <c r="B10973" t="s">
        <v>469</v>
      </c>
      <c r="C10973">
        <v>2009</v>
      </c>
      <c r="D10973">
        <v>3964.0942</v>
      </c>
    </row>
    <row r="10974" spans="1:4" x14ac:dyDescent="0.35">
      <c r="A10974" t="s">
        <v>468</v>
      </c>
      <c r="B10974" t="s">
        <v>469</v>
      </c>
      <c r="C10974">
        <v>2010</v>
      </c>
      <c r="D10974">
        <v>3727.7310000000002</v>
      </c>
    </row>
    <row r="10975" spans="1:4" x14ac:dyDescent="0.35">
      <c r="A10975" t="s">
        <v>468</v>
      </c>
      <c r="B10975" t="s">
        <v>469</v>
      </c>
      <c r="C10975">
        <v>2011</v>
      </c>
      <c r="D10975">
        <v>3038.0075999999999</v>
      </c>
    </row>
    <row r="10976" spans="1:4" x14ac:dyDescent="0.35">
      <c r="A10976" t="s">
        <v>468</v>
      </c>
      <c r="B10976" t="s">
        <v>469</v>
      </c>
      <c r="C10976">
        <v>2012</v>
      </c>
      <c r="D10976">
        <v>2553.6023</v>
      </c>
    </row>
    <row r="10977" spans="1:4" x14ac:dyDescent="0.35">
      <c r="A10977" t="s">
        <v>468</v>
      </c>
      <c r="B10977" t="s">
        <v>469</v>
      </c>
      <c r="C10977">
        <v>2013</v>
      </c>
      <c r="D10977">
        <v>3495.7808</v>
      </c>
    </row>
    <row r="10978" spans="1:4" x14ac:dyDescent="0.35">
      <c r="A10978" t="s">
        <v>468</v>
      </c>
      <c r="B10978" t="s">
        <v>469</v>
      </c>
      <c r="C10978">
        <v>2014</v>
      </c>
      <c r="D10978">
        <v>3208.7631999999999</v>
      </c>
    </row>
    <row r="10979" spans="1:4" x14ac:dyDescent="0.35">
      <c r="A10979" t="s">
        <v>468</v>
      </c>
      <c r="B10979" t="s">
        <v>469</v>
      </c>
      <c r="C10979">
        <v>2015</v>
      </c>
      <c r="D10979">
        <v>1674.8417999999999</v>
      </c>
    </row>
    <row r="10980" spans="1:4" x14ac:dyDescent="0.35">
      <c r="A10980" t="s">
        <v>468</v>
      </c>
      <c r="B10980" t="s">
        <v>469</v>
      </c>
      <c r="C10980">
        <v>2016</v>
      </c>
      <c r="D10980">
        <v>1297.8339000000001</v>
      </c>
    </row>
    <row r="10981" spans="1:4" x14ac:dyDescent="0.35">
      <c r="A10981" t="s">
        <v>468</v>
      </c>
      <c r="B10981" t="s">
        <v>469</v>
      </c>
      <c r="C10981">
        <v>2017</v>
      </c>
      <c r="D10981">
        <v>1159.8590999999999</v>
      </c>
    </row>
    <row r="10982" spans="1:4" x14ac:dyDescent="0.35">
      <c r="A10982" t="s">
        <v>468</v>
      </c>
      <c r="B10982" t="s">
        <v>469</v>
      </c>
      <c r="C10982">
        <v>2018</v>
      </c>
      <c r="D10982">
        <v>1109.1179</v>
      </c>
    </row>
    <row r="10983" spans="1:4" x14ac:dyDescent="0.35">
      <c r="A10983" t="s">
        <v>468</v>
      </c>
      <c r="B10983" t="s">
        <v>469</v>
      </c>
      <c r="C10983">
        <v>2019</v>
      </c>
      <c r="D10983">
        <v>1085.5636</v>
      </c>
    </row>
    <row r="10984" spans="1:4" x14ac:dyDescent="0.35">
      <c r="A10984" t="s">
        <v>468</v>
      </c>
      <c r="B10984" t="s">
        <v>469</v>
      </c>
      <c r="C10984">
        <v>2020</v>
      </c>
      <c r="D10984">
        <v>918.66547000000003</v>
      </c>
    </row>
    <row r="10985" spans="1:4" x14ac:dyDescent="0.35">
      <c r="A10985" t="s">
        <v>468</v>
      </c>
      <c r="B10985" t="s">
        <v>469</v>
      </c>
      <c r="C10985">
        <v>2021</v>
      </c>
      <c r="D10985">
        <v>863.31110000000001</v>
      </c>
    </row>
    <row r="10986" spans="1:4" x14ac:dyDescent="0.35">
      <c r="A10986" t="s">
        <v>468</v>
      </c>
      <c r="B10986" t="s">
        <v>469</v>
      </c>
      <c r="C10986">
        <v>2022</v>
      </c>
      <c r="D10986">
        <v>893.95479999999998</v>
      </c>
    </row>
    <row r="10987" spans="1:4" x14ac:dyDescent="0.35">
      <c r="A10987" t="s">
        <v>468</v>
      </c>
      <c r="B10987" t="s">
        <v>469</v>
      </c>
      <c r="C10987">
        <v>2023</v>
      </c>
      <c r="D10987">
        <v>875.51769999999999</v>
      </c>
    </row>
    <row r="10988" spans="1:4" x14ac:dyDescent="0.35">
      <c r="A10988" t="s">
        <v>470</v>
      </c>
      <c r="B10988" t="s">
        <v>471</v>
      </c>
      <c r="C10988">
        <v>1980</v>
      </c>
      <c r="D10988">
        <v>25099.291000000001</v>
      </c>
    </row>
    <row r="10989" spans="1:4" x14ac:dyDescent="0.35">
      <c r="A10989" t="s">
        <v>470</v>
      </c>
      <c r="B10989" t="s">
        <v>471</v>
      </c>
      <c r="C10989">
        <v>1981</v>
      </c>
      <c r="D10989">
        <v>28143.51</v>
      </c>
    </row>
    <row r="10990" spans="1:4" x14ac:dyDescent="0.35">
      <c r="A10990" t="s">
        <v>470</v>
      </c>
      <c r="B10990" t="s">
        <v>471</v>
      </c>
      <c r="C10990">
        <v>1982</v>
      </c>
      <c r="D10990">
        <v>28888.857</v>
      </c>
    </row>
    <row r="10991" spans="1:4" x14ac:dyDescent="0.35">
      <c r="A10991" t="s">
        <v>470</v>
      </c>
      <c r="B10991" t="s">
        <v>471</v>
      </c>
      <c r="C10991">
        <v>1983</v>
      </c>
      <c r="D10991">
        <v>29719.5</v>
      </c>
    </row>
    <row r="10992" spans="1:4" x14ac:dyDescent="0.35">
      <c r="A10992" t="s">
        <v>470</v>
      </c>
      <c r="B10992" t="s">
        <v>471</v>
      </c>
      <c r="C10992">
        <v>1984</v>
      </c>
      <c r="D10992">
        <v>33793.21</v>
      </c>
    </row>
    <row r="10993" spans="1:4" x14ac:dyDescent="0.35">
      <c r="A10993" t="s">
        <v>470</v>
      </c>
      <c r="B10993" t="s">
        <v>471</v>
      </c>
      <c r="C10993">
        <v>1985</v>
      </c>
      <c r="D10993">
        <v>35246.480000000003</v>
      </c>
    </row>
    <row r="10994" spans="1:4" x14ac:dyDescent="0.35">
      <c r="A10994" t="s">
        <v>470</v>
      </c>
      <c r="B10994" t="s">
        <v>471</v>
      </c>
      <c r="C10994">
        <v>1986</v>
      </c>
      <c r="D10994">
        <v>34600.04</v>
      </c>
    </row>
    <row r="10995" spans="1:4" x14ac:dyDescent="0.35">
      <c r="A10995" t="s">
        <v>470</v>
      </c>
      <c r="B10995" t="s">
        <v>471</v>
      </c>
      <c r="C10995">
        <v>1987</v>
      </c>
      <c r="D10995">
        <v>35318.976999999999</v>
      </c>
    </row>
    <row r="10996" spans="1:4" x14ac:dyDescent="0.35">
      <c r="A10996" t="s">
        <v>470</v>
      </c>
      <c r="B10996" t="s">
        <v>471</v>
      </c>
      <c r="C10996">
        <v>1988</v>
      </c>
      <c r="D10996">
        <v>35449.94</v>
      </c>
    </row>
    <row r="10997" spans="1:4" x14ac:dyDescent="0.35">
      <c r="A10997" t="s">
        <v>470</v>
      </c>
      <c r="B10997" t="s">
        <v>471</v>
      </c>
      <c r="C10997">
        <v>1989</v>
      </c>
      <c r="D10997">
        <v>35750.879999999997</v>
      </c>
    </row>
    <row r="10998" spans="1:4" x14ac:dyDescent="0.35">
      <c r="A10998" t="s">
        <v>470</v>
      </c>
      <c r="B10998" t="s">
        <v>471</v>
      </c>
      <c r="C10998">
        <v>1990</v>
      </c>
      <c r="D10998">
        <v>35309.93</v>
      </c>
    </row>
    <row r="10999" spans="1:4" x14ac:dyDescent="0.35">
      <c r="A10999" t="s">
        <v>470</v>
      </c>
      <c r="B10999" t="s">
        <v>471</v>
      </c>
      <c r="C10999">
        <v>1991</v>
      </c>
      <c r="D10999">
        <v>30920.125</v>
      </c>
    </row>
    <row r="11000" spans="1:4" x14ac:dyDescent="0.35">
      <c r="A11000" t="s">
        <v>472</v>
      </c>
      <c r="B11000" t="s">
        <v>473</v>
      </c>
      <c r="C11000">
        <v>1980</v>
      </c>
      <c r="D11000">
        <v>3548.6725999999999</v>
      </c>
    </row>
    <row r="11001" spans="1:4" x14ac:dyDescent="0.35">
      <c r="A11001" t="s">
        <v>472</v>
      </c>
      <c r="B11001" t="s">
        <v>473</v>
      </c>
      <c r="C11001">
        <v>1981</v>
      </c>
      <c r="D11001">
        <v>3152.0046000000002</v>
      </c>
    </row>
    <row r="11002" spans="1:4" x14ac:dyDescent="0.35">
      <c r="A11002" t="s">
        <v>472</v>
      </c>
      <c r="B11002" t="s">
        <v>473</v>
      </c>
      <c r="C11002">
        <v>1982</v>
      </c>
      <c r="D11002">
        <v>3110.7935000000002</v>
      </c>
    </row>
    <row r="11003" spans="1:4" x14ac:dyDescent="0.35">
      <c r="A11003" t="s">
        <v>472</v>
      </c>
      <c r="B11003" t="s">
        <v>473</v>
      </c>
      <c r="C11003">
        <v>1983</v>
      </c>
      <c r="D11003">
        <v>2950.5219999999999</v>
      </c>
    </row>
    <row r="11004" spans="1:4" x14ac:dyDescent="0.35">
      <c r="A11004" t="s">
        <v>472</v>
      </c>
      <c r="B11004" t="s">
        <v>473</v>
      </c>
      <c r="C11004">
        <v>1984</v>
      </c>
      <c r="D11004">
        <v>2748.5713000000001</v>
      </c>
    </row>
    <row r="11005" spans="1:4" x14ac:dyDescent="0.35">
      <c r="A11005" t="s">
        <v>472</v>
      </c>
      <c r="B11005" t="s">
        <v>473</v>
      </c>
      <c r="C11005">
        <v>1985</v>
      </c>
      <c r="D11005">
        <v>2589.9238</v>
      </c>
    </row>
    <row r="11006" spans="1:4" x14ac:dyDescent="0.35">
      <c r="A11006" t="s">
        <v>472</v>
      </c>
      <c r="B11006" t="s">
        <v>473</v>
      </c>
      <c r="C11006">
        <v>1986</v>
      </c>
      <c r="D11006">
        <v>2535.0468999999998</v>
      </c>
    </row>
    <row r="11007" spans="1:4" x14ac:dyDescent="0.35">
      <c r="A11007" t="s">
        <v>472</v>
      </c>
      <c r="B11007" t="s">
        <v>473</v>
      </c>
      <c r="C11007">
        <v>1987</v>
      </c>
      <c r="D11007">
        <v>2473.4148</v>
      </c>
    </row>
    <row r="11008" spans="1:4" x14ac:dyDescent="0.35">
      <c r="A11008" t="s">
        <v>472</v>
      </c>
      <c r="B11008" t="s">
        <v>473</v>
      </c>
      <c r="C11008">
        <v>1988</v>
      </c>
      <c r="D11008">
        <v>2550.027</v>
      </c>
    </row>
    <row r="11009" spans="1:4" x14ac:dyDescent="0.35">
      <c r="A11009" t="s">
        <v>472</v>
      </c>
      <c r="B11009" t="s">
        <v>473</v>
      </c>
      <c r="C11009">
        <v>1989</v>
      </c>
      <c r="D11009">
        <v>2222.6414</v>
      </c>
    </row>
    <row r="11010" spans="1:4" x14ac:dyDescent="0.35">
      <c r="A11010" t="s">
        <v>472</v>
      </c>
      <c r="B11010" t="s">
        <v>473</v>
      </c>
      <c r="C11010">
        <v>1990</v>
      </c>
      <c r="D11010">
        <v>2197.7937000000002</v>
      </c>
    </row>
    <row r="11011" spans="1:4" x14ac:dyDescent="0.35">
      <c r="A11011" t="s">
        <v>472</v>
      </c>
      <c r="B11011" t="s">
        <v>473</v>
      </c>
      <c r="C11011">
        <v>1991</v>
      </c>
      <c r="D11011">
        <v>1982.5492999999999</v>
      </c>
    </row>
    <row r="11012" spans="1:4" x14ac:dyDescent="0.35">
      <c r="A11012" t="s">
        <v>472</v>
      </c>
      <c r="B11012" t="s">
        <v>473</v>
      </c>
      <c r="C11012">
        <v>1992</v>
      </c>
      <c r="D11012">
        <v>2074.0084999999999</v>
      </c>
    </row>
    <row r="11013" spans="1:4" x14ac:dyDescent="0.35">
      <c r="A11013" t="s">
        <v>472</v>
      </c>
      <c r="B11013" t="s">
        <v>473</v>
      </c>
      <c r="C11013">
        <v>1993</v>
      </c>
      <c r="D11013">
        <v>1861.9889000000001</v>
      </c>
    </row>
    <row r="11014" spans="1:4" x14ac:dyDescent="0.35">
      <c r="A11014" t="s">
        <v>472</v>
      </c>
      <c r="B11014" t="s">
        <v>473</v>
      </c>
      <c r="C11014">
        <v>1994</v>
      </c>
      <c r="D11014">
        <v>1796.89</v>
      </c>
    </row>
    <row r="11015" spans="1:4" x14ac:dyDescent="0.35">
      <c r="A11015" t="s">
        <v>472</v>
      </c>
      <c r="B11015" t="s">
        <v>473</v>
      </c>
      <c r="C11015">
        <v>1995</v>
      </c>
      <c r="D11015">
        <v>1588.5926999999999</v>
      </c>
    </row>
    <row r="11016" spans="1:4" x14ac:dyDescent="0.35">
      <c r="A11016" t="s">
        <v>472</v>
      </c>
      <c r="B11016" t="s">
        <v>473</v>
      </c>
      <c r="C11016">
        <v>1996</v>
      </c>
      <c r="D11016">
        <v>1551.0844999999999</v>
      </c>
    </row>
    <row r="11017" spans="1:4" x14ac:dyDescent="0.35">
      <c r="A11017" t="s">
        <v>472</v>
      </c>
      <c r="B11017" t="s">
        <v>473</v>
      </c>
      <c r="C11017">
        <v>1997</v>
      </c>
      <c r="D11017">
        <v>1626.0528999999999</v>
      </c>
    </row>
    <row r="11018" spans="1:4" x14ac:dyDescent="0.35">
      <c r="A11018" t="s">
        <v>472</v>
      </c>
      <c r="B11018" t="s">
        <v>473</v>
      </c>
      <c r="C11018">
        <v>1998</v>
      </c>
      <c r="D11018">
        <v>1592.1736000000001</v>
      </c>
    </row>
    <row r="11019" spans="1:4" x14ac:dyDescent="0.35">
      <c r="A11019" t="s">
        <v>472</v>
      </c>
      <c r="B11019" t="s">
        <v>473</v>
      </c>
      <c r="C11019">
        <v>1999</v>
      </c>
      <c r="D11019">
        <v>1416.5885000000001</v>
      </c>
    </row>
    <row r="11020" spans="1:4" x14ac:dyDescent="0.35">
      <c r="A11020" t="s">
        <v>472</v>
      </c>
      <c r="B11020" t="s">
        <v>473</v>
      </c>
      <c r="C11020">
        <v>2000</v>
      </c>
      <c r="D11020">
        <v>1376.6178</v>
      </c>
    </row>
    <row r="11021" spans="1:4" x14ac:dyDescent="0.35">
      <c r="A11021" t="s">
        <v>472</v>
      </c>
      <c r="B11021" t="s">
        <v>473</v>
      </c>
      <c r="C11021">
        <v>2001</v>
      </c>
      <c r="D11021">
        <v>1418.7945999999999</v>
      </c>
    </row>
    <row r="11022" spans="1:4" x14ac:dyDescent="0.35">
      <c r="A11022" t="s">
        <v>472</v>
      </c>
      <c r="B11022" t="s">
        <v>473</v>
      </c>
      <c r="C11022">
        <v>2002</v>
      </c>
      <c r="D11022">
        <v>1460.2954</v>
      </c>
    </row>
    <row r="11023" spans="1:4" x14ac:dyDescent="0.35">
      <c r="A11023" t="s">
        <v>472</v>
      </c>
      <c r="B11023" t="s">
        <v>473</v>
      </c>
      <c r="C11023">
        <v>2003</v>
      </c>
      <c r="D11023">
        <v>1498.4041999999999</v>
      </c>
    </row>
    <row r="11024" spans="1:4" x14ac:dyDescent="0.35">
      <c r="A11024" t="s">
        <v>472</v>
      </c>
      <c r="B11024" t="s">
        <v>473</v>
      </c>
      <c r="C11024">
        <v>2004</v>
      </c>
      <c r="D11024">
        <v>1505.3655000000001</v>
      </c>
    </row>
    <row r="11025" spans="1:4" x14ac:dyDescent="0.35">
      <c r="A11025" t="s">
        <v>472</v>
      </c>
      <c r="B11025" t="s">
        <v>473</v>
      </c>
      <c r="C11025">
        <v>2005</v>
      </c>
      <c r="D11025">
        <v>1537.1641999999999</v>
      </c>
    </row>
    <row r="11026" spans="1:4" x14ac:dyDescent="0.35">
      <c r="A11026" t="s">
        <v>472</v>
      </c>
      <c r="B11026" t="s">
        <v>473</v>
      </c>
      <c r="C11026">
        <v>2006</v>
      </c>
      <c r="D11026">
        <v>1506.22</v>
      </c>
    </row>
    <row r="11027" spans="1:4" x14ac:dyDescent="0.35">
      <c r="A11027" t="s">
        <v>472</v>
      </c>
      <c r="B11027" t="s">
        <v>473</v>
      </c>
      <c r="C11027">
        <v>2007</v>
      </c>
      <c r="D11027">
        <v>1315.9636</v>
      </c>
    </row>
    <row r="11028" spans="1:4" x14ac:dyDescent="0.35">
      <c r="A11028" t="s">
        <v>472</v>
      </c>
      <c r="B11028" t="s">
        <v>473</v>
      </c>
      <c r="C11028">
        <v>2008</v>
      </c>
      <c r="D11028">
        <v>1383.14</v>
      </c>
    </row>
    <row r="11029" spans="1:4" x14ac:dyDescent="0.35">
      <c r="A11029" t="s">
        <v>472</v>
      </c>
      <c r="B11029" t="s">
        <v>473</v>
      </c>
      <c r="C11029">
        <v>2009</v>
      </c>
      <c r="D11029">
        <v>1346.4528</v>
      </c>
    </row>
    <row r="11030" spans="1:4" x14ac:dyDescent="0.35">
      <c r="A11030" t="s">
        <v>472</v>
      </c>
      <c r="B11030" t="s">
        <v>473</v>
      </c>
      <c r="C11030">
        <v>2010</v>
      </c>
      <c r="D11030">
        <v>1352.3244999999999</v>
      </c>
    </row>
    <row r="11031" spans="1:4" x14ac:dyDescent="0.35">
      <c r="A11031" t="s">
        <v>472</v>
      </c>
      <c r="B11031" t="s">
        <v>473</v>
      </c>
      <c r="C11031">
        <v>2011</v>
      </c>
      <c r="D11031">
        <v>1502.8440000000001</v>
      </c>
    </row>
    <row r="11032" spans="1:4" x14ac:dyDescent="0.35">
      <c r="A11032" t="s">
        <v>472</v>
      </c>
      <c r="B11032" t="s">
        <v>473</v>
      </c>
      <c r="C11032">
        <v>2012</v>
      </c>
      <c r="D11032">
        <v>1610.5361</v>
      </c>
    </row>
    <row r="11033" spans="1:4" x14ac:dyDescent="0.35">
      <c r="A11033" t="s">
        <v>472</v>
      </c>
      <c r="B11033" t="s">
        <v>473</v>
      </c>
      <c r="C11033">
        <v>2013</v>
      </c>
      <c r="D11033">
        <v>1627.4725000000001</v>
      </c>
    </row>
    <row r="11034" spans="1:4" x14ac:dyDescent="0.35">
      <c r="A11034" t="s">
        <v>472</v>
      </c>
      <c r="B11034" t="s">
        <v>473</v>
      </c>
      <c r="C11034">
        <v>2014</v>
      </c>
      <c r="D11034">
        <v>1736.2487000000001</v>
      </c>
    </row>
    <row r="11035" spans="1:4" x14ac:dyDescent="0.35">
      <c r="A11035" t="s">
        <v>472</v>
      </c>
      <c r="B11035" t="s">
        <v>473</v>
      </c>
      <c r="C11035">
        <v>2015</v>
      </c>
      <c r="D11035">
        <v>1731.9987000000001</v>
      </c>
    </row>
    <row r="11036" spans="1:4" x14ac:dyDescent="0.35">
      <c r="A11036" t="s">
        <v>472</v>
      </c>
      <c r="B11036" t="s">
        <v>473</v>
      </c>
      <c r="C11036">
        <v>2016</v>
      </c>
      <c r="D11036">
        <v>1727.7833000000001</v>
      </c>
    </row>
    <row r="11037" spans="1:4" x14ac:dyDescent="0.35">
      <c r="A11037" t="s">
        <v>472</v>
      </c>
      <c r="B11037" t="s">
        <v>473</v>
      </c>
      <c r="C11037">
        <v>2017</v>
      </c>
      <c r="D11037">
        <v>1958.4329</v>
      </c>
    </row>
    <row r="11038" spans="1:4" x14ac:dyDescent="0.35">
      <c r="A11038" t="s">
        <v>472</v>
      </c>
      <c r="B11038" t="s">
        <v>473</v>
      </c>
      <c r="C11038">
        <v>2018</v>
      </c>
      <c r="D11038">
        <v>2070.4695000000002</v>
      </c>
    </row>
    <row r="11039" spans="1:4" x14ac:dyDescent="0.35">
      <c r="A11039" t="s">
        <v>472</v>
      </c>
      <c r="B11039" t="s">
        <v>473</v>
      </c>
      <c r="C11039">
        <v>2019</v>
      </c>
      <c r="D11039">
        <v>1962.2683</v>
      </c>
    </row>
    <row r="11040" spans="1:4" x14ac:dyDescent="0.35">
      <c r="A11040" t="s">
        <v>472</v>
      </c>
      <c r="B11040" t="s">
        <v>473</v>
      </c>
      <c r="C11040">
        <v>2020</v>
      </c>
      <c r="D11040">
        <v>2019.7283</v>
      </c>
    </row>
    <row r="11041" spans="1:4" x14ac:dyDescent="0.35">
      <c r="A11041" t="s">
        <v>472</v>
      </c>
      <c r="B11041" t="s">
        <v>473</v>
      </c>
      <c r="C11041">
        <v>2021</v>
      </c>
      <c r="D11041">
        <v>2106.3325</v>
      </c>
    </row>
    <row r="11042" spans="1:4" x14ac:dyDescent="0.35">
      <c r="A11042" t="s">
        <v>472</v>
      </c>
      <c r="B11042" t="s">
        <v>473</v>
      </c>
      <c r="C11042">
        <v>2022</v>
      </c>
      <c r="D11042">
        <v>1986.8015</v>
      </c>
    </row>
    <row r="11043" spans="1:4" x14ac:dyDescent="0.35">
      <c r="A11043" t="s">
        <v>472</v>
      </c>
      <c r="B11043" t="s">
        <v>473</v>
      </c>
      <c r="C11043">
        <v>2023</v>
      </c>
      <c r="D11043">
        <v>2422.2597999999998</v>
      </c>
    </row>
    <row r="11044" spans="1:4" x14ac:dyDescent="0.35">
      <c r="A11044" t="s">
        <v>474</v>
      </c>
      <c r="B11044" t="s">
        <v>475</v>
      </c>
      <c r="C11044">
        <v>1980</v>
      </c>
      <c r="D11044">
        <v>4736.8037000000004</v>
      </c>
    </row>
    <row r="11045" spans="1:4" x14ac:dyDescent="0.35">
      <c r="A11045" t="s">
        <v>474</v>
      </c>
      <c r="B11045" t="s">
        <v>475</v>
      </c>
      <c r="C11045">
        <v>1981</v>
      </c>
      <c r="D11045">
        <v>4443.6244999999999</v>
      </c>
    </row>
    <row r="11046" spans="1:4" x14ac:dyDescent="0.35">
      <c r="A11046" t="s">
        <v>474</v>
      </c>
      <c r="B11046" t="s">
        <v>475</v>
      </c>
      <c r="C11046">
        <v>1982</v>
      </c>
      <c r="D11046">
        <v>4126.7007000000003</v>
      </c>
    </row>
    <row r="11047" spans="1:4" x14ac:dyDescent="0.35">
      <c r="A11047" t="s">
        <v>474</v>
      </c>
      <c r="B11047" t="s">
        <v>475</v>
      </c>
      <c r="C11047">
        <v>1983</v>
      </c>
      <c r="D11047">
        <v>4091.2521999999999</v>
      </c>
    </row>
    <row r="11048" spans="1:4" x14ac:dyDescent="0.35">
      <c r="A11048" t="s">
        <v>474</v>
      </c>
      <c r="B11048" t="s">
        <v>475</v>
      </c>
      <c r="C11048">
        <v>1984</v>
      </c>
      <c r="D11048">
        <v>4026.6707000000001</v>
      </c>
    </row>
    <row r="11049" spans="1:4" x14ac:dyDescent="0.35">
      <c r="A11049" t="s">
        <v>474</v>
      </c>
      <c r="B11049" t="s">
        <v>475</v>
      </c>
      <c r="C11049">
        <v>1985</v>
      </c>
      <c r="D11049">
        <v>4212.7313999999997</v>
      </c>
    </row>
    <row r="11050" spans="1:4" x14ac:dyDescent="0.35">
      <c r="A11050" t="s">
        <v>474</v>
      </c>
      <c r="B11050" t="s">
        <v>475</v>
      </c>
      <c r="C11050">
        <v>1986</v>
      </c>
      <c r="D11050">
        <v>4627.3114999999998</v>
      </c>
    </row>
    <row r="11051" spans="1:4" x14ac:dyDescent="0.35">
      <c r="A11051" t="s">
        <v>474</v>
      </c>
      <c r="B11051" t="s">
        <v>475</v>
      </c>
      <c r="C11051">
        <v>1987</v>
      </c>
      <c r="D11051">
        <v>5289.0853999999999</v>
      </c>
    </row>
    <row r="11052" spans="1:4" x14ac:dyDescent="0.35">
      <c r="A11052" t="s">
        <v>474</v>
      </c>
      <c r="B11052" t="s">
        <v>475</v>
      </c>
      <c r="C11052">
        <v>1988</v>
      </c>
      <c r="D11052">
        <v>5018.6390000000001</v>
      </c>
    </row>
    <row r="11053" spans="1:4" x14ac:dyDescent="0.35">
      <c r="A11053" t="s">
        <v>474</v>
      </c>
      <c r="B11053" t="s">
        <v>475</v>
      </c>
      <c r="C11053">
        <v>1989</v>
      </c>
      <c r="D11053">
        <v>5168.5806000000002</v>
      </c>
    </row>
    <row r="11054" spans="1:4" x14ac:dyDescent="0.35">
      <c r="A11054" t="s">
        <v>474</v>
      </c>
      <c r="B11054" t="s">
        <v>475</v>
      </c>
      <c r="C11054">
        <v>1990</v>
      </c>
      <c r="D11054">
        <v>5285.3549999999996</v>
      </c>
    </row>
    <row r="11055" spans="1:4" x14ac:dyDescent="0.35">
      <c r="A11055" t="s">
        <v>474</v>
      </c>
      <c r="B11055" t="s">
        <v>475</v>
      </c>
      <c r="C11055">
        <v>1991</v>
      </c>
      <c r="D11055">
        <v>5322.6440000000002</v>
      </c>
    </row>
    <row r="11056" spans="1:4" x14ac:dyDescent="0.35">
      <c r="A11056" t="s">
        <v>474</v>
      </c>
      <c r="B11056" t="s">
        <v>475</v>
      </c>
      <c r="C11056">
        <v>1992</v>
      </c>
      <c r="D11056">
        <v>4835.0137000000004</v>
      </c>
    </row>
    <row r="11057" spans="1:4" x14ac:dyDescent="0.35">
      <c r="A11057" t="s">
        <v>474</v>
      </c>
      <c r="B11057" t="s">
        <v>475</v>
      </c>
      <c r="C11057">
        <v>1993</v>
      </c>
      <c r="D11057">
        <v>4788.2943999999998</v>
      </c>
    </row>
    <row r="11058" spans="1:4" x14ac:dyDescent="0.35">
      <c r="A11058" t="s">
        <v>474</v>
      </c>
      <c r="B11058" t="s">
        <v>475</v>
      </c>
      <c r="C11058">
        <v>1994</v>
      </c>
      <c r="D11058">
        <v>4589.0439999999999</v>
      </c>
    </row>
    <row r="11059" spans="1:4" x14ac:dyDescent="0.35">
      <c r="A11059" t="s">
        <v>474</v>
      </c>
      <c r="B11059" t="s">
        <v>475</v>
      </c>
      <c r="C11059">
        <v>1995</v>
      </c>
      <c r="D11059">
        <v>4468.6333000000004</v>
      </c>
    </row>
    <row r="11060" spans="1:4" x14ac:dyDescent="0.35">
      <c r="A11060" t="s">
        <v>474</v>
      </c>
      <c r="B11060" t="s">
        <v>475</v>
      </c>
      <c r="C11060">
        <v>1996</v>
      </c>
      <c r="D11060">
        <v>4463.4565000000002</v>
      </c>
    </row>
    <row r="11061" spans="1:4" x14ac:dyDescent="0.35">
      <c r="A11061" t="s">
        <v>474</v>
      </c>
      <c r="B11061" t="s">
        <v>475</v>
      </c>
      <c r="C11061">
        <v>1997</v>
      </c>
      <c r="D11061">
        <v>4330.9219999999996</v>
      </c>
    </row>
    <row r="11062" spans="1:4" x14ac:dyDescent="0.35">
      <c r="A11062" t="s">
        <v>474</v>
      </c>
      <c r="B11062" t="s">
        <v>475</v>
      </c>
      <c r="C11062">
        <v>1998</v>
      </c>
      <c r="D11062">
        <v>4325.8599999999997</v>
      </c>
    </row>
    <row r="11063" spans="1:4" x14ac:dyDescent="0.35">
      <c r="A11063" t="s">
        <v>474</v>
      </c>
      <c r="B11063" t="s">
        <v>475</v>
      </c>
      <c r="C11063">
        <v>1999</v>
      </c>
      <c r="D11063">
        <v>4769.7820000000002</v>
      </c>
    </row>
    <row r="11064" spans="1:4" x14ac:dyDescent="0.35">
      <c r="A11064" t="s">
        <v>474</v>
      </c>
      <c r="B11064" t="s">
        <v>475</v>
      </c>
      <c r="C11064">
        <v>2000</v>
      </c>
      <c r="D11064">
        <v>4353.1133</v>
      </c>
    </row>
    <row r="11065" spans="1:4" x14ac:dyDescent="0.35">
      <c r="A11065" t="s">
        <v>474</v>
      </c>
      <c r="B11065" t="s">
        <v>475</v>
      </c>
      <c r="C11065">
        <v>2001</v>
      </c>
      <c r="D11065">
        <v>4088.3773999999999</v>
      </c>
    </row>
    <row r="11066" spans="1:4" x14ac:dyDescent="0.35">
      <c r="A11066" t="s">
        <v>474</v>
      </c>
      <c r="B11066" t="s">
        <v>475</v>
      </c>
      <c r="C11066">
        <v>2002</v>
      </c>
      <c r="D11066">
        <v>3903.6702</v>
      </c>
    </row>
    <row r="11067" spans="1:4" x14ac:dyDescent="0.35">
      <c r="A11067" t="s">
        <v>474</v>
      </c>
      <c r="B11067" t="s">
        <v>475</v>
      </c>
      <c r="C11067">
        <v>2003</v>
      </c>
      <c r="D11067">
        <v>3491.0626999999999</v>
      </c>
    </row>
    <row r="11068" spans="1:4" x14ac:dyDescent="0.35">
      <c r="A11068" t="s">
        <v>474</v>
      </c>
      <c r="B11068" t="s">
        <v>475</v>
      </c>
      <c r="C11068">
        <v>2004</v>
      </c>
      <c r="D11068">
        <v>3125.5068000000001</v>
      </c>
    </row>
    <row r="11069" spans="1:4" x14ac:dyDescent="0.35">
      <c r="A11069" t="s">
        <v>474</v>
      </c>
      <c r="B11069" t="s">
        <v>475</v>
      </c>
      <c r="C11069">
        <v>2005</v>
      </c>
      <c r="D11069">
        <v>3325.6574999999998</v>
      </c>
    </row>
    <row r="11070" spans="1:4" x14ac:dyDescent="0.35">
      <c r="A11070" t="s">
        <v>474</v>
      </c>
      <c r="B11070" t="s">
        <v>475</v>
      </c>
      <c r="C11070">
        <v>2006</v>
      </c>
      <c r="D11070">
        <v>3268.9485</v>
      </c>
    </row>
    <row r="11071" spans="1:4" x14ac:dyDescent="0.35">
      <c r="A11071" t="s">
        <v>474</v>
      </c>
      <c r="B11071" t="s">
        <v>475</v>
      </c>
      <c r="C11071">
        <v>2007</v>
      </c>
      <c r="D11071">
        <v>3140.0871999999999</v>
      </c>
    </row>
    <row r="11072" spans="1:4" x14ac:dyDescent="0.35">
      <c r="A11072" t="s">
        <v>474</v>
      </c>
      <c r="B11072" t="s">
        <v>475</v>
      </c>
      <c r="C11072">
        <v>2008</v>
      </c>
      <c r="D11072">
        <v>2401.123</v>
      </c>
    </row>
    <row r="11073" spans="1:4" x14ac:dyDescent="0.35">
      <c r="A11073" t="s">
        <v>474</v>
      </c>
      <c r="B11073" t="s">
        <v>475</v>
      </c>
      <c r="C11073">
        <v>2009</v>
      </c>
      <c r="D11073">
        <v>2379.0295000000001</v>
      </c>
    </row>
    <row r="11074" spans="1:4" x14ac:dyDescent="0.35">
      <c r="A11074" t="s">
        <v>474</v>
      </c>
      <c r="B11074" t="s">
        <v>475</v>
      </c>
      <c r="C11074">
        <v>2010</v>
      </c>
      <c r="D11074">
        <v>2653.3332999999998</v>
      </c>
    </row>
    <row r="11075" spans="1:4" x14ac:dyDescent="0.35">
      <c r="A11075" t="s">
        <v>474</v>
      </c>
      <c r="B11075" t="s">
        <v>475</v>
      </c>
      <c r="C11075">
        <v>2011</v>
      </c>
      <c r="D11075">
        <v>2995.4364999999998</v>
      </c>
    </row>
    <row r="11076" spans="1:4" x14ac:dyDescent="0.35">
      <c r="A11076" t="s">
        <v>474</v>
      </c>
      <c r="B11076" t="s">
        <v>475</v>
      </c>
      <c r="C11076">
        <v>2012</v>
      </c>
      <c r="D11076">
        <v>3245.7411999999999</v>
      </c>
    </row>
    <row r="11077" spans="1:4" x14ac:dyDescent="0.35">
      <c r="A11077" t="s">
        <v>474</v>
      </c>
      <c r="B11077" t="s">
        <v>475</v>
      </c>
      <c r="C11077">
        <v>2013</v>
      </c>
      <c r="D11077">
        <v>3313.1604000000002</v>
      </c>
    </row>
    <row r="11078" spans="1:4" x14ac:dyDescent="0.35">
      <c r="A11078" t="s">
        <v>474</v>
      </c>
      <c r="B11078" t="s">
        <v>475</v>
      </c>
      <c r="C11078">
        <v>2014</v>
      </c>
      <c r="D11078">
        <v>3144.6667000000002</v>
      </c>
    </row>
    <row r="11079" spans="1:4" x14ac:dyDescent="0.35">
      <c r="A11079" t="s">
        <v>474</v>
      </c>
      <c r="B11079" t="s">
        <v>475</v>
      </c>
      <c r="C11079">
        <v>2015</v>
      </c>
      <c r="D11079">
        <v>3187.1909999999998</v>
      </c>
    </row>
    <row r="11080" spans="1:4" x14ac:dyDescent="0.35">
      <c r="A11080" t="s">
        <v>474</v>
      </c>
      <c r="B11080" t="s">
        <v>475</v>
      </c>
      <c r="C11080">
        <v>2016</v>
      </c>
      <c r="D11080">
        <v>2865.7849999999999</v>
      </c>
    </row>
    <row r="11081" spans="1:4" x14ac:dyDescent="0.35">
      <c r="A11081" t="s">
        <v>474</v>
      </c>
      <c r="B11081" t="s">
        <v>475</v>
      </c>
      <c r="C11081">
        <v>2017</v>
      </c>
      <c r="D11081">
        <v>2598.5889999999999</v>
      </c>
    </row>
    <row r="11082" spans="1:4" x14ac:dyDescent="0.35">
      <c r="A11082" t="s">
        <v>474</v>
      </c>
      <c r="B11082" t="s">
        <v>475</v>
      </c>
      <c r="C11082">
        <v>2018</v>
      </c>
      <c r="D11082">
        <v>2897.9387000000002</v>
      </c>
    </row>
    <row r="11083" spans="1:4" x14ac:dyDescent="0.35">
      <c r="A11083" t="s">
        <v>474</v>
      </c>
      <c r="B11083" t="s">
        <v>475</v>
      </c>
      <c r="C11083">
        <v>2019</v>
      </c>
      <c r="D11083">
        <v>2603.8809999999999</v>
      </c>
    </row>
    <row r="11084" spans="1:4" x14ac:dyDescent="0.35">
      <c r="A11084" t="s">
        <v>474</v>
      </c>
      <c r="B11084" t="s">
        <v>475</v>
      </c>
      <c r="C11084">
        <v>2020</v>
      </c>
      <c r="D11084">
        <v>2163.0684000000001</v>
      </c>
    </row>
    <row r="11085" spans="1:4" x14ac:dyDescent="0.35">
      <c r="A11085" t="s">
        <v>474</v>
      </c>
      <c r="B11085" t="s">
        <v>475</v>
      </c>
      <c r="C11085">
        <v>2021</v>
      </c>
      <c r="D11085">
        <v>2382.4342999999999</v>
      </c>
    </row>
    <row r="11086" spans="1:4" x14ac:dyDescent="0.35">
      <c r="A11086" t="s">
        <v>474</v>
      </c>
      <c r="B11086" t="s">
        <v>475</v>
      </c>
      <c r="C11086">
        <v>2022</v>
      </c>
      <c r="D11086">
        <v>3633.0673999999999</v>
      </c>
    </row>
    <row r="11087" spans="1:4" x14ac:dyDescent="0.35">
      <c r="A11087" t="s">
        <v>474</v>
      </c>
      <c r="B11087" t="s">
        <v>475</v>
      </c>
      <c r="C11087">
        <v>2023</v>
      </c>
      <c r="D11087">
        <v>3181.3609999999999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5862-22AE-43B8-AA29-E1E8E10A5C61}">
  <dimension ref="A3:H65"/>
  <sheetViews>
    <sheetView workbookViewId="0">
      <selection activeCell="G26" sqref="G26"/>
    </sheetView>
  </sheetViews>
  <sheetFormatPr baseColWidth="10" defaultRowHeight="14.5" x14ac:dyDescent="0.35"/>
  <cols>
    <col min="1" max="1" width="41" bestFit="1" customWidth="1"/>
    <col min="2" max="2" width="23.1796875" bestFit="1" customWidth="1"/>
    <col min="3" max="3" width="15.08984375" bestFit="1" customWidth="1"/>
    <col min="4" max="5" width="11.81640625" bestFit="1" customWidth="1"/>
    <col min="6" max="6" width="15.81640625" customWidth="1"/>
    <col min="7" max="10" width="11.81640625" bestFit="1" customWidth="1"/>
    <col min="11" max="12" width="10.81640625" bestFit="1" customWidth="1"/>
    <col min="13" max="42" width="11.81640625" bestFit="1" customWidth="1"/>
    <col min="43" max="43" width="12.6328125" bestFit="1" customWidth="1"/>
    <col min="44" max="44" width="19.08984375" bestFit="1" customWidth="1"/>
    <col min="45" max="47" width="11.81640625" bestFit="1" customWidth="1"/>
    <col min="48" max="48" width="15.08984375" bestFit="1" customWidth="1"/>
    <col min="49" max="49" width="12" bestFit="1" customWidth="1"/>
    <col min="50" max="50" width="10.81640625" bestFit="1" customWidth="1"/>
    <col min="51" max="53" width="11.81640625" bestFit="1" customWidth="1"/>
    <col min="54" max="54" width="14.26953125" bestFit="1" customWidth="1"/>
    <col min="55" max="55" width="27.54296875" bestFit="1" customWidth="1"/>
    <col min="56" max="58" width="11.81640625" bestFit="1" customWidth="1"/>
    <col min="59" max="59" width="18.36328125" bestFit="1" customWidth="1"/>
    <col min="60" max="60" width="12.81640625" bestFit="1" customWidth="1"/>
    <col min="61" max="61" width="11.81640625" bestFit="1" customWidth="1"/>
    <col min="62" max="62" width="10.81640625" bestFit="1" customWidth="1"/>
    <col min="63" max="63" width="11.81640625" bestFit="1" customWidth="1"/>
    <col min="64" max="64" width="10.81640625" bestFit="1" customWidth="1"/>
    <col min="65" max="65" width="16.36328125" bestFit="1" customWidth="1"/>
    <col min="66" max="66" width="11.81640625" bestFit="1" customWidth="1"/>
    <col min="67" max="67" width="10.81640625" bestFit="1" customWidth="1"/>
    <col min="68" max="70" width="11.81640625" bestFit="1" customWidth="1"/>
    <col min="71" max="71" width="18.36328125" bestFit="1" customWidth="1"/>
    <col min="72" max="72" width="14.54296875" bestFit="1" customWidth="1"/>
    <col min="73" max="73" width="12.26953125" bestFit="1" customWidth="1"/>
    <col min="74" max="76" width="11.81640625" bestFit="1" customWidth="1"/>
    <col min="77" max="77" width="13.1796875" bestFit="1" customWidth="1"/>
    <col min="78" max="78" width="15.6328125" bestFit="1" customWidth="1"/>
    <col min="79" max="90" width="11.81640625" bestFit="1" customWidth="1"/>
    <col min="91" max="91" width="13.36328125" bestFit="1" customWidth="1"/>
    <col min="92" max="93" width="11.81640625" bestFit="1" customWidth="1"/>
    <col min="94" max="94" width="20.81640625" bestFit="1" customWidth="1"/>
    <col min="95" max="96" width="11.81640625" bestFit="1" customWidth="1"/>
    <col min="97" max="97" width="10.81640625" bestFit="1" customWidth="1"/>
    <col min="98" max="104" width="11.81640625" bestFit="1" customWidth="1"/>
    <col min="105" max="106" width="10.81640625" bestFit="1" customWidth="1"/>
    <col min="107" max="109" width="11.81640625" bestFit="1" customWidth="1"/>
    <col min="110" max="110" width="10.81640625" bestFit="1" customWidth="1"/>
    <col min="111" max="111" width="11.81640625" bestFit="1" customWidth="1"/>
    <col min="112" max="112" width="10.81640625" bestFit="1" customWidth="1"/>
    <col min="113" max="115" width="11.81640625" bestFit="1" customWidth="1"/>
    <col min="116" max="116" width="10.81640625" bestFit="1" customWidth="1"/>
    <col min="117" max="121" width="11.81640625" bestFit="1" customWidth="1"/>
    <col min="122" max="122" width="28.90625" bestFit="1" customWidth="1"/>
    <col min="123" max="123" width="20.26953125" bestFit="1" customWidth="1"/>
    <col min="124" max="129" width="11.81640625" bestFit="1" customWidth="1"/>
    <col min="130" max="130" width="10.81640625" bestFit="1" customWidth="1"/>
    <col min="131" max="135" width="11.81640625" bestFit="1" customWidth="1"/>
    <col min="136" max="136" width="18.81640625" bestFit="1" customWidth="1"/>
    <col min="137" max="137" width="10.81640625" bestFit="1" customWidth="1"/>
    <col min="138" max="138" width="11.81640625" bestFit="1" customWidth="1"/>
    <col min="139" max="139" width="11.26953125" bestFit="1" customWidth="1"/>
    <col min="140" max="147" width="11.81640625" bestFit="1" customWidth="1"/>
    <col min="148" max="148" width="18.6328125" bestFit="1" customWidth="1"/>
    <col min="149" max="149" width="13.90625" bestFit="1" customWidth="1"/>
    <col min="150" max="152" width="11.81640625" bestFit="1" customWidth="1"/>
    <col min="153" max="153" width="10.81640625" bestFit="1" customWidth="1"/>
    <col min="154" max="154" width="11.81640625" bestFit="1" customWidth="1"/>
    <col min="155" max="155" width="13.1796875" bestFit="1" customWidth="1"/>
    <col min="156" max="156" width="11.81640625" bestFit="1" customWidth="1"/>
    <col min="157" max="157" width="15.6328125" bestFit="1" customWidth="1"/>
    <col min="158" max="158" width="22.6328125" bestFit="1" customWidth="1"/>
    <col min="159" max="159" width="11.81640625" bestFit="1" customWidth="1"/>
    <col min="160" max="160" width="9.81640625" bestFit="1" customWidth="1"/>
    <col min="161" max="162" width="11.81640625" bestFit="1" customWidth="1"/>
    <col min="163" max="163" width="10.81640625" bestFit="1" customWidth="1"/>
    <col min="164" max="164" width="9.81640625" bestFit="1" customWidth="1"/>
    <col min="165" max="165" width="17" bestFit="1" customWidth="1"/>
    <col min="166" max="177" width="11.81640625" bestFit="1" customWidth="1"/>
    <col min="178" max="178" width="18.6328125" bestFit="1" customWidth="1"/>
    <col min="179" max="179" width="11.81640625" bestFit="1" customWidth="1"/>
    <col min="180" max="180" width="23.1796875" bestFit="1" customWidth="1"/>
    <col min="181" max="181" width="29.81640625" bestFit="1" customWidth="1"/>
    <col min="182" max="182" width="10.81640625" bestFit="1" customWidth="1"/>
    <col min="183" max="183" width="20.54296875" bestFit="1" customWidth="1"/>
    <col min="184" max="184" width="11.453125" bestFit="1" customWidth="1"/>
    <col min="185" max="186" width="10.81640625" bestFit="1" customWidth="1"/>
    <col min="187" max="187" width="21" bestFit="1" customWidth="1"/>
    <col min="188" max="188" width="10.81640625" bestFit="1" customWidth="1"/>
    <col min="189" max="191" width="11.81640625" bestFit="1" customWidth="1"/>
    <col min="192" max="192" width="10.81640625" bestFit="1" customWidth="1"/>
    <col min="193" max="193" width="15.08984375" bestFit="1" customWidth="1"/>
    <col min="194" max="194" width="11.81640625" bestFit="1" customWidth="1"/>
    <col min="195" max="195" width="11.26953125" bestFit="1" customWidth="1"/>
    <col min="196" max="196" width="13.36328125" bestFit="1" customWidth="1"/>
    <col min="197" max="197" width="11.81640625" bestFit="1" customWidth="1"/>
    <col min="198" max="198" width="11.7265625" bestFit="1" customWidth="1"/>
    <col min="199" max="205" width="11.81640625" bestFit="1" customWidth="1"/>
    <col min="206" max="206" width="10.81640625" bestFit="1" customWidth="1"/>
    <col min="207" max="210" width="11.81640625" bestFit="1" customWidth="1"/>
    <col min="211" max="211" width="10.81640625" bestFit="1" customWidth="1"/>
    <col min="212" max="212" width="18.08984375" bestFit="1" customWidth="1"/>
    <col min="213" max="214" width="11.81640625" bestFit="1" customWidth="1"/>
    <col min="215" max="215" width="12.6328125" bestFit="1" customWidth="1"/>
    <col min="216" max="216" width="22.1796875" bestFit="1" customWidth="1"/>
    <col min="217" max="217" width="6.54296875" bestFit="1" customWidth="1"/>
    <col min="218" max="219" width="11.81640625" bestFit="1" customWidth="1"/>
    <col min="220" max="220" width="19.08984375" bestFit="1" customWidth="1"/>
    <col min="221" max="221" width="14.54296875" bestFit="1" customWidth="1"/>
    <col min="222" max="222" width="12.54296875" bestFit="1" customWidth="1"/>
    <col min="223" max="223" width="24.6328125" bestFit="1" customWidth="1"/>
    <col min="224" max="224" width="28.90625" bestFit="1" customWidth="1"/>
    <col min="225" max="226" width="11.81640625" bestFit="1" customWidth="1"/>
    <col min="227" max="227" width="10.81640625" bestFit="1" customWidth="1"/>
    <col min="228" max="230" width="11.81640625" bestFit="1" customWidth="1"/>
    <col min="231" max="231" width="13.6328125" bestFit="1" customWidth="1"/>
    <col min="232" max="232" width="14.453125" bestFit="1" customWidth="1"/>
    <col min="233" max="234" width="11.81640625" bestFit="1" customWidth="1"/>
    <col min="235" max="235" width="10.08984375" bestFit="1" customWidth="1"/>
    <col min="236" max="236" width="10.81640625" bestFit="1" customWidth="1"/>
    <col min="237" max="237" width="11.81640625" bestFit="1" customWidth="1"/>
    <col min="238" max="238" width="15.08984375" bestFit="1" customWidth="1"/>
  </cols>
  <sheetData>
    <row r="3" spans="1:3" x14ac:dyDescent="0.35">
      <c r="A3" s="1" t="s">
        <v>479</v>
      </c>
      <c r="B3" s="1" t="s">
        <v>478</v>
      </c>
    </row>
    <row r="4" spans="1:3" x14ac:dyDescent="0.35">
      <c r="A4" s="1" t="s">
        <v>476</v>
      </c>
      <c r="B4" t="s">
        <v>466</v>
      </c>
      <c r="C4" t="s">
        <v>477</v>
      </c>
    </row>
    <row r="5" spans="1:3" x14ac:dyDescent="0.35">
      <c r="A5" s="2">
        <v>1965</v>
      </c>
      <c r="B5">
        <v>13003.41</v>
      </c>
      <c r="C5">
        <v>13003.41</v>
      </c>
    </row>
    <row r="6" spans="1:3" x14ac:dyDescent="0.35">
      <c r="A6" s="2">
        <v>1966</v>
      </c>
      <c r="B6">
        <v>13434.752</v>
      </c>
      <c r="C6">
        <v>13434.752</v>
      </c>
    </row>
    <row r="7" spans="1:3" x14ac:dyDescent="0.35">
      <c r="A7" s="2">
        <v>1967</v>
      </c>
      <c r="B7">
        <v>13649.56</v>
      </c>
      <c r="C7">
        <v>13649.56</v>
      </c>
    </row>
    <row r="8" spans="1:3" x14ac:dyDescent="0.35">
      <c r="A8" s="2">
        <v>1968</v>
      </c>
      <c r="B8">
        <v>14173.227999999999</v>
      </c>
      <c r="C8">
        <v>14173.227999999999</v>
      </c>
    </row>
    <row r="9" spans="1:3" x14ac:dyDescent="0.35">
      <c r="A9" s="2">
        <v>1969</v>
      </c>
      <c r="B9">
        <v>14836.449000000001</v>
      </c>
      <c r="C9">
        <v>14836.449000000001</v>
      </c>
    </row>
    <row r="10" spans="1:3" x14ac:dyDescent="0.35">
      <c r="A10" s="2">
        <v>1970</v>
      </c>
      <c r="B10">
        <v>15475.645</v>
      </c>
      <c r="C10">
        <v>15475.645</v>
      </c>
    </row>
    <row r="11" spans="1:3" x14ac:dyDescent="0.35">
      <c r="A11" s="2">
        <v>1971</v>
      </c>
      <c r="B11">
        <v>15766.833000000001</v>
      </c>
      <c r="C11">
        <v>15766.833000000001</v>
      </c>
    </row>
    <row r="12" spans="1:3" x14ac:dyDescent="0.35">
      <c r="A12" s="2">
        <v>1972</v>
      </c>
      <c r="B12">
        <v>16308.279</v>
      </c>
      <c r="C12">
        <v>16308.279</v>
      </c>
    </row>
    <row r="13" spans="1:3" x14ac:dyDescent="0.35">
      <c r="A13" s="2">
        <v>1973</v>
      </c>
      <c r="B13">
        <v>16919.395</v>
      </c>
      <c r="C13">
        <v>16919.395</v>
      </c>
    </row>
    <row r="14" spans="1:3" x14ac:dyDescent="0.35">
      <c r="A14" s="2">
        <v>1974</v>
      </c>
      <c r="B14">
        <v>16689.080000000002</v>
      </c>
      <c r="C14">
        <v>16689.080000000002</v>
      </c>
    </row>
    <row r="15" spans="1:3" x14ac:dyDescent="0.35">
      <c r="A15" s="2">
        <v>1975</v>
      </c>
      <c r="B15">
        <v>16497.583999999999</v>
      </c>
      <c r="C15">
        <v>16497.583999999999</v>
      </c>
    </row>
    <row r="16" spans="1:3" x14ac:dyDescent="0.35">
      <c r="A16" s="2">
        <v>1976</v>
      </c>
      <c r="B16">
        <v>17070.598000000002</v>
      </c>
      <c r="C16">
        <v>17070.598000000002</v>
      </c>
    </row>
    <row r="17" spans="1:8" x14ac:dyDescent="0.35">
      <c r="A17" s="2">
        <v>1977</v>
      </c>
      <c r="B17">
        <v>17379.928</v>
      </c>
      <c r="C17">
        <v>17379.928</v>
      </c>
    </row>
    <row r="18" spans="1:8" x14ac:dyDescent="0.35">
      <c r="A18" s="2">
        <v>1978</v>
      </c>
      <c r="B18">
        <v>17748.673999999999</v>
      </c>
      <c r="C18">
        <v>17748.673999999999</v>
      </c>
    </row>
    <row r="19" spans="1:8" x14ac:dyDescent="0.35">
      <c r="A19" s="2">
        <v>1979</v>
      </c>
      <c r="B19">
        <v>18014.863000000001</v>
      </c>
      <c r="C19">
        <v>18014.863000000001</v>
      </c>
    </row>
    <row r="20" spans="1:8" x14ac:dyDescent="0.35">
      <c r="A20" s="2">
        <v>1980</v>
      </c>
      <c r="B20">
        <v>17539.898000000001</v>
      </c>
      <c r="C20">
        <v>17539.898000000001</v>
      </c>
    </row>
    <row r="21" spans="1:8" x14ac:dyDescent="0.35">
      <c r="A21" s="2">
        <v>1981</v>
      </c>
      <c r="B21">
        <v>17146.965</v>
      </c>
      <c r="C21">
        <v>17146.965</v>
      </c>
    </row>
    <row r="22" spans="1:8" x14ac:dyDescent="0.35">
      <c r="A22" s="2">
        <v>1982</v>
      </c>
      <c r="B22">
        <v>16753.32</v>
      </c>
      <c r="C22">
        <v>16753.32</v>
      </c>
    </row>
    <row r="23" spans="1:8" x14ac:dyDescent="0.35">
      <c r="A23" s="2">
        <v>1983</v>
      </c>
      <c r="B23">
        <v>16732.732</v>
      </c>
      <c r="C23">
        <v>16732.732</v>
      </c>
    </row>
    <row r="24" spans="1:8" x14ac:dyDescent="0.35">
      <c r="A24" s="2">
        <v>1984</v>
      </c>
      <c r="B24">
        <v>17174.081999999999</v>
      </c>
      <c r="C24">
        <v>17174.081999999999</v>
      </c>
    </row>
    <row r="25" spans="1:8" x14ac:dyDescent="0.35">
      <c r="A25" s="2">
        <v>1985</v>
      </c>
      <c r="B25">
        <v>17320.572</v>
      </c>
      <c r="C25">
        <v>17320.572</v>
      </c>
    </row>
    <row r="26" spans="1:8" x14ac:dyDescent="0.35">
      <c r="A26" s="2">
        <v>1986</v>
      </c>
      <c r="B26">
        <v>17385.945</v>
      </c>
      <c r="C26">
        <v>17385.945</v>
      </c>
      <c r="F26" t="s">
        <v>490</v>
      </c>
      <c r="G26">
        <f>GETPIVOTDATA("Per capita energy consumption",$A$3,"Entity","World","Year",2024)-GETPIVOTDATA("Per capita energy consumption",$A$3,"Entity","World","Year",1965)</f>
        <v>8650.3130000000019</v>
      </c>
      <c r="H26" s="4">
        <f>G26/GETPIVOTDATA("Per capita energy consumption",$A$3,"Entity","World","Year",1965)</f>
        <v>0.66523419626082714</v>
      </c>
    </row>
    <row r="27" spans="1:8" x14ac:dyDescent="0.35">
      <c r="A27" s="2">
        <v>1987</v>
      </c>
      <c r="B27">
        <v>17688.3</v>
      </c>
      <c r="C27">
        <v>17688.3</v>
      </c>
    </row>
    <row r="28" spans="1:8" x14ac:dyDescent="0.35">
      <c r="A28" s="2">
        <v>1988</v>
      </c>
      <c r="B28">
        <v>18021.526999999998</v>
      </c>
      <c r="C28">
        <v>18021.526999999998</v>
      </c>
    </row>
    <row r="29" spans="1:8" x14ac:dyDescent="0.35">
      <c r="A29" s="2">
        <v>1989</v>
      </c>
      <c r="B29">
        <v>18044.754000000001</v>
      </c>
      <c r="C29">
        <v>18044.754000000001</v>
      </c>
    </row>
    <row r="30" spans="1:8" x14ac:dyDescent="0.35">
      <c r="A30" s="2">
        <v>1990</v>
      </c>
      <c r="B30">
        <v>17991.71</v>
      </c>
      <c r="C30">
        <v>17991.71</v>
      </c>
    </row>
    <row r="31" spans="1:8" x14ac:dyDescent="0.35">
      <c r="A31" s="2">
        <v>1991</v>
      </c>
      <c r="B31">
        <v>17811.61</v>
      </c>
      <c r="C31">
        <v>17811.61</v>
      </c>
    </row>
    <row r="32" spans="1:8" x14ac:dyDescent="0.35">
      <c r="A32" s="2">
        <v>1992</v>
      </c>
      <c r="B32">
        <v>17636.226999999999</v>
      </c>
      <c r="C32">
        <v>17636.226999999999</v>
      </c>
    </row>
    <row r="33" spans="1:3" x14ac:dyDescent="0.35">
      <c r="A33" s="2">
        <v>1993</v>
      </c>
      <c r="B33">
        <v>17507.650000000001</v>
      </c>
      <c r="C33">
        <v>17507.650000000001</v>
      </c>
    </row>
    <row r="34" spans="1:3" x14ac:dyDescent="0.35">
      <c r="A34" s="2">
        <v>1994</v>
      </c>
      <c r="B34">
        <v>17467.421999999999</v>
      </c>
      <c r="C34">
        <v>17467.421999999999</v>
      </c>
    </row>
    <row r="35" spans="1:3" x14ac:dyDescent="0.35">
      <c r="A35" s="2">
        <v>1995</v>
      </c>
      <c r="B35">
        <v>17592.896000000001</v>
      </c>
      <c r="C35">
        <v>17592.896000000001</v>
      </c>
    </row>
    <row r="36" spans="1:3" x14ac:dyDescent="0.35">
      <c r="A36" s="2">
        <v>1996</v>
      </c>
      <c r="B36">
        <v>17844.032999999999</v>
      </c>
      <c r="C36">
        <v>17844.032999999999</v>
      </c>
    </row>
    <row r="37" spans="1:3" x14ac:dyDescent="0.35">
      <c r="A37" s="2">
        <v>1997</v>
      </c>
      <c r="B37">
        <v>17767.601999999999</v>
      </c>
      <c r="C37">
        <v>17767.601999999999</v>
      </c>
    </row>
    <row r="38" spans="1:3" x14ac:dyDescent="0.35">
      <c r="A38" s="2">
        <v>1998</v>
      </c>
      <c r="B38">
        <v>17621.312000000002</v>
      </c>
      <c r="C38">
        <v>17621.312000000002</v>
      </c>
    </row>
    <row r="39" spans="1:3" x14ac:dyDescent="0.35">
      <c r="A39" s="2">
        <v>1999</v>
      </c>
      <c r="B39">
        <v>17673.488000000001</v>
      </c>
      <c r="C39">
        <v>17673.488000000001</v>
      </c>
    </row>
    <row r="40" spans="1:3" x14ac:dyDescent="0.35">
      <c r="A40" s="2">
        <v>2000</v>
      </c>
      <c r="B40">
        <v>17890.75</v>
      </c>
      <c r="C40">
        <v>17890.75</v>
      </c>
    </row>
    <row r="41" spans="1:3" x14ac:dyDescent="0.35">
      <c r="A41" s="2">
        <v>2001</v>
      </c>
      <c r="B41">
        <v>17824.848000000002</v>
      </c>
      <c r="C41">
        <v>17824.848000000002</v>
      </c>
    </row>
    <row r="42" spans="1:3" x14ac:dyDescent="0.35">
      <c r="A42" s="2">
        <v>2002</v>
      </c>
      <c r="B42">
        <v>17970.853999999999</v>
      </c>
      <c r="C42">
        <v>17970.853999999999</v>
      </c>
    </row>
    <row r="43" spans="1:3" x14ac:dyDescent="0.35">
      <c r="A43" s="2">
        <v>2003</v>
      </c>
      <c r="B43">
        <v>18355.601999999999</v>
      </c>
      <c r="C43">
        <v>18355.601999999999</v>
      </c>
    </row>
    <row r="44" spans="1:3" x14ac:dyDescent="0.35">
      <c r="A44" s="2">
        <v>2004</v>
      </c>
      <c r="B44">
        <v>19042.68</v>
      </c>
      <c r="C44">
        <v>19042.68</v>
      </c>
    </row>
    <row r="45" spans="1:3" x14ac:dyDescent="0.35">
      <c r="A45" s="2">
        <v>2005</v>
      </c>
      <c r="B45">
        <v>19422.695</v>
      </c>
      <c r="C45">
        <v>19422.695</v>
      </c>
    </row>
    <row r="46" spans="1:3" x14ac:dyDescent="0.35">
      <c r="A46" s="2">
        <v>2006</v>
      </c>
      <c r="B46">
        <v>19708.032999999999</v>
      </c>
      <c r="C46">
        <v>19708.032999999999</v>
      </c>
    </row>
    <row r="47" spans="1:3" x14ac:dyDescent="0.35">
      <c r="A47" s="2">
        <v>2007</v>
      </c>
      <c r="B47">
        <v>20069.822</v>
      </c>
      <c r="C47">
        <v>20069.822</v>
      </c>
    </row>
    <row r="48" spans="1:3" x14ac:dyDescent="0.35">
      <c r="A48" s="2">
        <v>2008</v>
      </c>
      <c r="B48">
        <v>20049.713</v>
      </c>
      <c r="C48">
        <v>20049.713</v>
      </c>
    </row>
    <row r="49" spans="1:3" x14ac:dyDescent="0.35">
      <c r="A49" s="2">
        <v>2009</v>
      </c>
      <c r="B49">
        <v>19477.537</v>
      </c>
      <c r="C49">
        <v>19477.537</v>
      </c>
    </row>
    <row r="50" spans="1:3" x14ac:dyDescent="0.35">
      <c r="A50" s="2">
        <v>2010</v>
      </c>
      <c r="B50">
        <v>20166.256000000001</v>
      </c>
      <c r="C50">
        <v>20166.256000000001</v>
      </c>
    </row>
    <row r="51" spans="1:3" x14ac:dyDescent="0.35">
      <c r="A51" s="2">
        <v>2011</v>
      </c>
      <c r="B51">
        <v>20378.969000000001</v>
      </c>
      <c r="C51">
        <v>20378.969000000001</v>
      </c>
    </row>
    <row r="52" spans="1:3" x14ac:dyDescent="0.35">
      <c r="A52" s="2">
        <v>2012</v>
      </c>
      <c r="B52">
        <v>20413.594000000001</v>
      </c>
      <c r="C52">
        <v>20413.594000000001</v>
      </c>
    </row>
    <row r="53" spans="1:3" x14ac:dyDescent="0.35">
      <c r="A53" s="2">
        <v>2013</v>
      </c>
      <c r="B53">
        <v>20516.178</v>
      </c>
      <c r="C53">
        <v>20516.178</v>
      </c>
    </row>
    <row r="54" spans="1:3" x14ac:dyDescent="0.35">
      <c r="A54" s="2">
        <v>2014</v>
      </c>
      <c r="B54">
        <v>20488.625</v>
      </c>
      <c r="C54">
        <v>20488.625</v>
      </c>
    </row>
    <row r="55" spans="1:3" x14ac:dyDescent="0.35">
      <c r="A55" s="2">
        <v>2015</v>
      </c>
      <c r="B55">
        <v>20394.59</v>
      </c>
      <c r="C55">
        <v>20394.59</v>
      </c>
    </row>
    <row r="56" spans="1:3" x14ac:dyDescent="0.35">
      <c r="A56" s="2">
        <v>2016</v>
      </c>
      <c r="B56">
        <v>20403.567999999999</v>
      </c>
      <c r="C56">
        <v>20403.567999999999</v>
      </c>
    </row>
    <row r="57" spans="1:3" x14ac:dyDescent="0.35">
      <c r="A57" s="2">
        <v>2017</v>
      </c>
      <c r="B57">
        <v>20616.425999999999</v>
      </c>
      <c r="C57">
        <v>20616.425999999999</v>
      </c>
    </row>
    <row r="58" spans="1:3" x14ac:dyDescent="0.35">
      <c r="A58" s="2">
        <v>2018</v>
      </c>
      <c r="B58">
        <v>20932.491999999998</v>
      </c>
      <c r="C58">
        <v>20932.491999999998</v>
      </c>
    </row>
    <row r="59" spans="1:3" x14ac:dyDescent="0.35">
      <c r="A59" s="2">
        <v>2019</v>
      </c>
      <c r="B59">
        <v>20956.146000000001</v>
      </c>
      <c r="C59">
        <v>20956.146000000001</v>
      </c>
    </row>
    <row r="60" spans="1:3" x14ac:dyDescent="0.35">
      <c r="A60" s="2">
        <v>2020</v>
      </c>
      <c r="B60">
        <v>20032.187999999998</v>
      </c>
      <c r="C60">
        <v>20032.187999999998</v>
      </c>
    </row>
    <row r="61" spans="1:3" x14ac:dyDescent="0.35">
      <c r="A61" s="2">
        <v>2021</v>
      </c>
      <c r="B61">
        <v>20874.294999999998</v>
      </c>
      <c r="C61">
        <v>20874.294999999998</v>
      </c>
    </row>
    <row r="62" spans="1:3" x14ac:dyDescent="0.35">
      <c r="A62" s="2">
        <v>2022</v>
      </c>
      <c r="B62">
        <v>21076.293000000001</v>
      </c>
      <c r="C62">
        <v>21076.293000000001</v>
      </c>
    </row>
    <row r="63" spans="1:3" x14ac:dyDescent="0.35">
      <c r="A63" s="2">
        <v>2023</v>
      </c>
      <c r="B63">
        <v>21285.768</v>
      </c>
      <c r="C63">
        <v>21285.768</v>
      </c>
    </row>
    <row r="64" spans="1:3" x14ac:dyDescent="0.35">
      <c r="A64" s="2">
        <v>2024</v>
      </c>
      <c r="B64">
        <v>21653.723000000002</v>
      </c>
      <c r="C64">
        <v>21653.723000000002</v>
      </c>
    </row>
    <row r="65" spans="1:3" x14ac:dyDescent="0.35">
      <c r="A65" s="2" t="s">
        <v>477</v>
      </c>
      <c r="B65">
        <v>18128.199466666669</v>
      </c>
      <c r="C65">
        <v>18128.199466666669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B96E-1595-48E0-8675-AA05F175EDAE}">
  <dimension ref="A3:H65"/>
  <sheetViews>
    <sheetView workbookViewId="0">
      <selection activeCell="K34" sqref="K34"/>
    </sheetView>
  </sheetViews>
  <sheetFormatPr baseColWidth="10" defaultRowHeight="14.5" x14ac:dyDescent="0.35"/>
  <cols>
    <col min="1" max="1" width="41" bestFit="1" customWidth="1"/>
    <col min="2" max="2" width="23.1796875" bestFit="1" customWidth="1"/>
    <col min="3" max="3" width="11.81640625" bestFit="1" customWidth="1"/>
    <col min="4" max="4" width="10.81640625" bestFit="1" customWidth="1"/>
    <col min="5" max="5" width="11.81640625" bestFit="1" customWidth="1"/>
    <col min="6" max="6" width="13.1796875" bestFit="1" customWidth="1"/>
    <col min="7" max="7" width="13.36328125" bestFit="1" customWidth="1"/>
    <col min="8" max="8" width="15.08984375" bestFit="1" customWidth="1"/>
    <col min="9" max="12" width="9.81640625" bestFit="1" customWidth="1"/>
    <col min="13" max="13" width="13.1796875" bestFit="1" customWidth="1"/>
    <col min="14" max="14" width="13.36328125" bestFit="1" customWidth="1"/>
    <col min="15" max="15" width="12.6328125" bestFit="1" customWidth="1"/>
    <col min="16" max="17" width="8.81640625" bestFit="1" customWidth="1"/>
    <col min="18" max="19" width="9.81640625" bestFit="1" customWidth="1"/>
    <col min="20" max="20" width="13.1796875" bestFit="1" customWidth="1"/>
    <col min="21" max="21" width="13.36328125" bestFit="1" customWidth="1"/>
    <col min="22" max="22" width="12.6328125" bestFit="1" customWidth="1"/>
    <col min="23" max="23" width="8.81640625" bestFit="1" customWidth="1"/>
    <col min="24" max="25" width="9.81640625" bestFit="1" customWidth="1"/>
    <col min="26" max="26" width="8.81640625" bestFit="1" customWidth="1"/>
    <col min="27" max="27" width="13.1796875" bestFit="1" customWidth="1"/>
    <col min="28" max="28" width="13.36328125" bestFit="1" customWidth="1"/>
    <col min="29" max="29" width="12.6328125" bestFit="1" customWidth="1"/>
    <col min="30" max="30" width="9.81640625" bestFit="1" customWidth="1"/>
    <col min="31" max="33" width="8.81640625" bestFit="1" customWidth="1"/>
    <col min="34" max="34" width="13.1796875" bestFit="1" customWidth="1"/>
    <col min="35" max="35" width="13.36328125" bestFit="1" customWidth="1"/>
    <col min="36" max="36" width="12.6328125" bestFit="1" customWidth="1"/>
    <col min="37" max="37" width="9.81640625" bestFit="1" customWidth="1"/>
    <col min="38" max="38" width="8.81640625" bestFit="1" customWidth="1"/>
    <col min="39" max="40" width="9.81640625" bestFit="1" customWidth="1"/>
    <col min="41" max="41" width="13.1796875" bestFit="1" customWidth="1"/>
    <col min="42" max="42" width="13.36328125" bestFit="1" customWidth="1"/>
    <col min="43" max="43" width="12.6328125" bestFit="1" customWidth="1"/>
    <col min="44" max="44" width="9.81640625" bestFit="1" customWidth="1"/>
    <col min="45" max="45" width="8.81640625" bestFit="1" customWidth="1"/>
    <col min="46" max="46" width="9.81640625" bestFit="1" customWidth="1"/>
    <col min="47" max="47" width="8.81640625" bestFit="1" customWidth="1"/>
    <col min="48" max="48" width="13.1796875" bestFit="1" customWidth="1"/>
    <col min="49" max="49" width="13.36328125" bestFit="1" customWidth="1"/>
    <col min="50" max="50" width="12.6328125" bestFit="1" customWidth="1"/>
    <col min="51" max="52" width="9.81640625" bestFit="1" customWidth="1"/>
    <col min="53" max="53" width="8.81640625" bestFit="1" customWidth="1"/>
    <col min="54" max="54" width="9.81640625" bestFit="1" customWidth="1"/>
    <col min="55" max="55" width="13.1796875" bestFit="1" customWidth="1"/>
    <col min="56" max="56" width="13.36328125" bestFit="1" customWidth="1"/>
    <col min="57" max="57" width="12.6328125" bestFit="1" customWidth="1"/>
    <col min="58" max="58" width="9.81640625" bestFit="1" customWidth="1"/>
    <col min="59" max="59" width="8.81640625" bestFit="1" customWidth="1"/>
    <col min="60" max="61" width="9.81640625" bestFit="1" customWidth="1"/>
    <col min="62" max="62" width="13.1796875" bestFit="1" customWidth="1"/>
    <col min="63" max="63" width="13.36328125" bestFit="1" customWidth="1"/>
    <col min="64" max="64" width="12.6328125" bestFit="1" customWidth="1"/>
    <col min="65" max="68" width="9.81640625" bestFit="1" customWidth="1"/>
    <col min="69" max="69" width="13.1796875" bestFit="1" customWidth="1"/>
    <col min="70" max="70" width="13.36328125" bestFit="1" customWidth="1"/>
    <col min="71" max="71" width="12.6328125" bestFit="1" customWidth="1"/>
    <col min="72" max="72" width="9.81640625" bestFit="1" customWidth="1"/>
    <col min="73" max="73" width="8.81640625" bestFit="1" customWidth="1"/>
    <col min="74" max="75" width="9.81640625" bestFit="1" customWidth="1"/>
    <col min="76" max="76" width="13.1796875" bestFit="1" customWidth="1"/>
    <col min="77" max="77" width="13.36328125" bestFit="1" customWidth="1"/>
    <col min="78" max="78" width="12.6328125" bestFit="1" customWidth="1"/>
    <col min="79" max="79" width="9.81640625" bestFit="1" customWidth="1"/>
    <col min="80" max="82" width="8.81640625" bestFit="1" customWidth="1"/>
    <col min="83" max="83" width="13.1796875" bestFit="1" customWidth="1"/>
    <col min="84" max="84" width="13.36328125" bestFit="1" customWidth="1"/>
    <col min="85" max="85" width="12.6328125" bestFit="1" customWidth="1"/>
    <col min="86" max="86" width="9.81640625" bestFit="1" customWidth="1"/>
    <col min="87" max="88" width="8.81640625" bestFit="1" customWidth="1"/>
    <col min="89" max="89" width="9.81640625" bestFit="1" customWidth="1"/>
    <col min="90" max="90" width="13.1796875" bestFit="1" customWidth="1"/>
    <col min="91" max="91" width="13.36328125" bestFit="1" customWidth="1"/>
    <col min="92" max="92" width="12.6328125" bestFit="1" customWidth="1"/>
    <col min="93" max="93" width="8.81640625" bestFit="1" customWidth="1"/>
    <col min="94" max="95" width="9.81640625" bestFit="1" customWidth="1"/>
    <col min="96" max="96" width="8.81640625" bestFit="1" customWidth="1"/>
    <col min="97" max="97" width="13.1796875" bestFit="1" customWidth="1"/>
    <col min="98" max="98" width="13.36328125" bestFit="1" customWidth="1"/>
    <col min="99" max="99" width="12.6328125" bestFit="1" customWidth="1"/>
    <col min="100" max="100" width="8.81640625" bestFit="1" customWidth="1"/>
    <col min="101" max="101" width="9.81640625" bestFit="1" customWidth="1"/>
    <col min="102" max="102" width="8.81640625" bestFit="1" customWidth="1"/>
    <col min="103" max="103" width="9.81640625" bestFit="1" customWidth="1"/>
    <col min="104" max="104" width="13.1796875" bestFit="1" customWidth="1"/>
    <col min="105" max="105" width="13.36328125" bestFit="1" customWidth="1"/>
    <col min="106" max="106" width="12.6328125" bestFit="1" customWidth="1"/>
    <col min="107" max="110" width="9.81640625" bestFit="1" customWidth="1"/>
    <col min="111" max="111" width="13.1796875" bestFit="1" customWidth="1"/>
    <col min="112" max="112" width="13.36328125" bestFit="1" customWidth="1"/>
    <col min="113" max="113" width="12.6328125" bestFit="1" customWidth="1"/>
    <col min="114" max="114" width="9.81640625" bestFit="1" customWidth="1"/>
    <col min="115" max="116" width="8.81640625" bestFit="1" customWidth="1"/>
    <col min="117" max="117" width="9.81640625" bestFit="1" customWidth="1"/>
    <col min="118" max="118" width="13.1796875" bestFit="1" customWidth="1"/>
    <col min="119" max="119" width="13.36328125" bestFit="1" customWidth="1"/>
    <col min="120" max="120" width="12.6328125" bestFit="1" customWidth="1"/>
    <col min="121" max="121" width="9.81640625" bestFit="1" customWidth="1"/>
    <col min="122" max="122" width="8.81640625" bestFit="1" customWidth="1"/>
    <col min="123" max="123" width="9.81640625" bestFit="1" customWidth="1"/>
    <col min="124" max="124" width="8.81640625" bestFit="1" customWidth="1"/>
    <col min="125" max="125" width="13.1796875" bestFit="1" customWidth="1"/>
    <col min="126" max="126" width="13.36328125" bestFit="1" customWidth="1"/>
    <col min="127" max="127" width="12.6328125" bestFit="1" customWidth="1"/>
    <col min="128" max="128" width="9.81640625" bestFit="1" customWidth="1"/>
    <col min="129" max="130" width="8.81640625" bestFit="1" customWidth="1"/>
    <col min="131" max="131" width="9.81640625" bestFit="1" customWidth="1"/>
    <col min="132" max="132" width="13.1796875" bestFit="1" customWidth="1"/>
    <col min="133" max="133" width="13.36328125" bestFit="1" customWidth="1"/>
    <col min="134" max="134" width="12.6328125" bestFit="1" customWidth="1"/>
    <col min="135" max="135" width="9.81640625" bestFit="1" customWidth="1"/>
    <col min="136" max="136" width="8.81640625" bestFit="1" customWidth="1"/>
    <col min="137" max="137" width="9.81640625" bestFit="1" customWidth="1"/>
    <col min="138" max="138" width="7.81640625" bestFit="1" customWidth="1"/>
    <col min="139" max="139" width="13.1796875" bestFit="1" customWidth="1"/>
    <col min="140" max="140" width="13.36328125" bestFit="1" customWidth="1"/>
    <col min="141" max="141" width="12.6328125" bestFit="1" customWidth="1"/>
    <col min="142" max="144" width="9.81640625" bestFit="1" customWidth="1"/>
    <col min="145" max="145" width="8.81640625" bestFit="1" customWidth="1"/>
    <col min="146" max="146" width="13.1796875" bestFit="1" customWidth="1"/>
    <col min="147" max="147" width="13.36328125" bestFit="1" customWidth="1"/>
    <col min="148" max="148" width="12.6328125" bestFit="1" customWidth="1"/>
    <col min="149" max="149" width="6.54296875" bestFit="1" customWidth="1"/>
    <col min="150" max="152" width="9.81640625" bestFit="1" customWidth="1"/>
    <col min="153" max="153" width="13.1796875" bestFit="1" customWidth="1"/>
    <col min="154" max="154" width="13.36328125" bestFit="1" customWidth="1"/>
    <col min="155" max="155" width="12.6328125" bestFit="1" customWidth="1"/>
    <col min="156" max="156" width="7.81640625" bestFit="1" customWidth="1"/>
    <col min="157" max="158" width="9.81640625" bestFit="1" customWidth="1"/>
    <col min="159" max="159" width="8.81640625" bestFit="1" customWidth="1"/>
    <col min="160" max="160" width="13.1796875" bestFit="1" customWidth="1"/>
    <col min="161" max="161" width="13.36328125" bestFit="1" customWidth="1"/>
    <col min="162" max="162" width="12.6328125" bestFit="1" customWidth="1"/>
    <col min="163" max="163" width="8.81640625" bestFit="1" customWidth="1"/>
    <col min="164" max="164" width="9.81640625" bestFit="1" customWidth="1"/>
    <col min="165" max="165" width="8.81640625" bestFit="1" customWidth="1"/>
    <col min="166" max="166" width="9.81640625" bestFit="1" customWidth="1"/>
    <col min="167" max="167" width="13.1796875" bestFit="1" customWidth="1"/>
    <col min="168" max="168" width="13.36328125" bestFit="1" customWidth="1"/>
    <col min="169" max="169" width="12.6328125" bestFit="1" customWidth="1"/>
    <col min="170" max="170" width="9.81640625" bestFit="1" customWidth="1"/>
    <col min="171" max="171" width="8.81640625" bestFit="1" customWidth="1"/>
    <col min="172" max="172" width="9.81640625" bestFit="1" customWidth="1"/>
    <col min="173" max="173" width="8.81640625" bestFit="1" customWidth="1"/>
    <col min="174" max="174" width="13.1796875" bestFit="1" customWidth="1"/>
    <col min="175" max="175" width="13.36328125" bestFit="1" customWidth="1"/>
    <col min="176" max="176" width="12.6328125" bestFit="1" customWidth="1"/>
    <col min="177" max="180" width="9.81640625" bestFit="1" customWidth="1"/>
    <col min="181" max="181" width="13.1796875" bestFit="1" customWidth="1"/>
    <col min="182" max="182" width="13.36328125" bestFit="1" customWidth="1"/>
    <col min="183" max="183" width="12.6328125" bestFit="1" customWidth="1"/>
    <col min="184" max="185" width="9.81640625" bestFit="1" customWidth="1"/>
    <col min="186" max="186" width="8.81640625" bestFit="1" customWidth="1"/>
    <col min="187" max="187" width="9.81640625" bestFit="1" customWidth="1"/>
    <col min="188" max="188" width="13.1796875" bestFit="1" customWidth="1"/>
    <col min="189" max="189" width="13.36328125" bestFit="1" customWidth="1"/>
    <col min="190" max="190" width="12.6328125" bestFit="1" customWidth="1"/>
    <col min="191" max="191" width="9.81640625" bestFit="1" customWidth="1"/>
    <col min="192" max="192" width="8.81640625" bestFit="1" customWidth="1"/>
    <col min="193" max="193" width="9.81640625" bestFit="1" customWidth="1"/>
    <col min="194" max="194" width="8.81640625" bestFit="1" customWidth="1"/>
    <col min="195" max="195" width="13.1796875" bestFit="1" customWidth="1"/>
    <col min="196" max="196" width="13.36328125" bestFit="1" customWidth="1"/>
    <col min="197" max="197" width="12.6328125" bestFit="1" customWidth="1"/>
    <col min="198" max="198" width="8.81640625" bestFit="1" customWidth="1"/>
    <col min="199" max="199" width="7.81640625" bestFit="1" customWidth="1"/>
    <col min="200" max="200" width="8.81640625" bestFit="1" customWidth="1"/>
    <col min="201" max="201" width="9.81640625" bestFit="1" customWidth="1"/>
    <col min="202" max="202" width="13.1796875" bestFit="1" customWidth="1"/>
    <col min="203" max="203" width="13.36328125" bestFit="1" customWidth="1"/>
    <col min="204" max="204" width="12.6328125" bestFit="1" customWidth="1"/>
    <col min="205" max="205" width="7.81640625" bestFit="1" customWidth="1"/>
    <col min="206" max="206" width="8.81640625" bestFit="1" customWidth="1"/>
    <col min="207" max="208" width="9.81640625" bestFit="1" customWidth="1"/>
    <col min="209" max="209" width="13.1796875" bestFit="1" customWidth="1"/>
    <col min="210" max="210" width="13.36328125" bestFit="1" customWidth="1"/>
    <col min="211" max="211" width="12.6328125" bestFit="1" customWidth="1"/>
    <col min="212" max="212" width="9.81640625" bestFit="1" customWidth="1"/>
    <col min="213" max="213" width="8.81640625" bestFit="1" customWidth="1"/>
    <col min="214" max="215" width="9.81640625" bestFit="1" customWidth="1"/>
    <col min="216" max="216" width="13.1796875" bestFit="1" customWidth="1"/>
    <col min="217" max="217" width="13.36328125" bestFit="1" customWidth="1"/>
    <col min="218" max="218" width="12.6328125" bestFit="1" customWidth="1"/>
    <col min="219" max="219" width="9.81640625" bestFit="1" customWidth="1"/>
    <col min="220" max="220" width="8.81640625" bestFit="1" customWidth="1"/>
    <col min="221" max="221" width="9.81640625" bestFit="1" customWidth="1"/>
    <col min="222" max="222" width="8.81640625" bestFit="1" customWidth="1"/>
    <col min="223" max="223" width="13.1796875" bestFit="1" customWidth="1"/>
    <col min="224" max="224" width="13.36328125" bestFit="1" customWidth="1"/>
    <col min="225" max="225" width="12.6328125" bestFit="1" customWidth="1"/>
    <col min="226" max="226" width="9.81640625" bestFit="1" customWidth="1"/>
    <col min="227" max="228" width="8.81640625" bestFit="1" customWidth="1"/>
    <col min="229" max="229" width="9.81640625" bestFit="1" customWidth="1"/>
    <col min="230" max="230" width="13.1796875" bestFit="1" customWidth="1"/>
    <col min="231" max="231" width="13.36328125" bestFit="1" customWidth="1"/>
    <col min="232" max="232" width="12.6328125" bestFit="1" customWidth="1"/>
    <col min="233" max="235" width="8.81640625" bestFit="1" customWidth="1"/>
    <col min="236" max="236" width="9.81640625" bestFit="1" customWidth="1"/>
    <col min="237" max="237" width="13.1796875" bestFit="1" customWidth="1"/>
    <col min="238" max="238" width="13.36328125" bestFit="1" customWidth="1"/>
    <col min="239" max="239" width="12.6328125" bestFit="1" customWidth="1"/>
    <col min="240" max="240" width="8.81640625" bestFit="1" customWidth="1"/>
    <col min="241" max="241" width="7.81640625" bestFit="1" customWidth="1"/>
    <col min="242" max="243" width="9.81640625" bestFit="1" customWidth="1"/>
    <col min="244" max="244" width="13.1796875" bestFit="1" customWidth="1"/>
    <col min="245" max="245" width="13.36328125" bestFit="1" customWidth="1"/>
    <col min="246" max="246" width="12.6328125" bestFit="1" customWidth="1"/>
    <col min="247" max="247" width="9.81640625" bestFit="1" customWidth="1"/>
    <col min="248" max="249" width="8.81640625" bestFit="1" customWidth="1"/>
    <col min="250" max="250" width="9.81640625" bestFit="1" customWidth="1"/>
    <col min="251" max="251" width="13.1796875" bestFit="1" customWidth="1"/>
    <col min="252" max="252" width="13.36328125" bestFit="1" customWidth="1"/>
    <col min="253" max="253" width="12.6328125" bestFit="1" customWidth="1"/>
    <col min="254" max="256" width="9.81640625" bestFit="1" customWidth="1"/>
    <col min="257" max="257" width="8.81640625" bestFit="1" customWidth="1"/>
    <col min="258" max="258" width="13.1796875" bestFit="1" customWidth="1"/>
    <col min="259" max="259" width="13.36328125" bestFit="1" customWidth="1"/>
    <col min="260" max="260" width="12.6328125" bestFit="1" customWidth="1"/>
    <col min="261" max="262" width="9.81640625" bestFit="1" customWidth="1"/>
    <col min="263" max="263" width="8.81640625" bestFit="1" customWidth="1"/>
    <col min="264" max="264" width="9.81640625" bestFit="1" customWidth="1"/>
    <col min="265" max="265" width="13.1796875" bestFit="1" customWidth="1"/>
    <col min="266" max="266" width="13.36328125" bestFit="1" customWidth="1"/>
    <col min="267" max="267" width="12.6328125" bestFit="1" customWidth="1"/>
    <col min="268" max="268" width="8.81640625" bestFit="1" customWidth="1"/>
    <col min="269" max="269" width="9.81640625" bestFit="1" customWidth="1"/>
    <col min="270" max="270" width="8.81640625" bestFit="1" customWidth="1"/>
    <col min="271" max="271" width="9.81640625" bestFit="1" customWidth="1"/>
    <col min="272" max="272" width="13.1796875" bestFit="1" customWidth="1"/>
    <col min="273" max="273" width="13.36328125" bestFit="1" customWidth="1"/>
    <col min="274" max="274" width="12.6328125" bestFit="1" customWidth="1"/>
    <col min="275" max="276" width="9.81640625" bestFit="1" customWidth="1"/>
    <col min="277" max="277" width="8.81640625" bestFit="1" customWidth="1"/>
    <col min="278" max="278" width="9.81640625" bestFit="1" customWidth="1"/>
    <col min="279" max="279" width="13.1796875" bestFit="1" customWidth="1"/>
    <col min="280" max="280" width="13.36328125" bestFit="1" customWidth="1"/>
    <col min="281" max="281" width="12.6328125" bestFit="1" customWidth="1"/>
    <col min="282" max="283" width="9.81640625" bestFit="1" customWidth="1"/>
    <col min="284" max="284" width="8.81640625" bestFit="1" customWidth="1"/>
    <col min="285" max="285" width="9.81640625" bestFit="1" customWidth="1"/>
    <col min="286" max="286" width="13.1796875" bestFit="1" customWidth="1"/>
    <col min="287" max="287" width="13.36328125" bestFit="1" customWidth="1"/>
    <col min="288" max="288" width="12.6328125" bestFit="1" customWidth="1"/>
    <col min="289" max="290" width="9.81640625" bestFit="1" customWidth="1"/>
    <col min="291" max="291" width="8.81640625" bestFit="1" customWidth="1"/>
    <col min="292" max="292" width="9.81640625" bestFit="1" customWidth="1"/>
    <col min="293" max="293" width="13.1796875" bestFit="1" customWidth="1"/>
    <col min="294" max="294" width="13.36328125" bestFit="1" customWidth="1"/>
    <col min="295" max="295" width="12.6328125" bestFit="1" customWidth="1"/>
    <col min="296" max="297" width="9.81640625" bestFit="1" customWidth="1"/>
    <col min="298" max="298" width="8.81640625" bestFit="1" customWidth="1"/>
    <col min="299" max="299" width="9.81640625" bestFit="1" customWidth="1"/>
    <col min="300" max="300" width="13.1796875" bestFit="1" customWidth="1"/>
    <col min="301" max="301" width="13.36328125" bestFit="1" customWidth="1"/>
    <col min="302" max="302" width="12.6328125" bestFit="1" customWidth="1"/>
    <col min="303" max="305" width="9.81640625" bestFit="1" customWidth="1"/>
    <col min="306" max="306" width="8.81640625" bestFit="1" customWidth="1"/>
    <col min="307" max="307" width="13.1796875" bestFit="1" customWidth="1"/>
    <col min="308" max="308" width="13.36328125" bestFit="1" customWidth="1"/>
    <col min="309" max="309" width="12.6328125" bestFit="1" customWidth="1"/>
    <col min="310" max="310" width="8.81640625" bestFit="1" customWidth="1"/>
    <col min="311" max="311" width="9.81640625" bestFit="1" customWidth="1"/>
    <col min="312" max="313" width="8.81640625" bestFit="1" customWidth="1"/>
    <col min="314" max="314" width="13.1796875" bestFit="1" customWidth="1"/>
    <col min="315" max="315" width="13.36328125" bestFit="1" customWidth="1"/>
    <col min="316" max="316" width="12.6328125" bestFit="1" customWidth="1"/>
    <col min="317" max="317" width="8.81640625" bestFit="1" customWidth="1"/>
    <col min="318" max="320" width="9.81640625" bestFit="1" customWidth="1"/>
    <col min="321" max="321" width="13.1796875" bestFit="1" customWidth="1"/>
    <col min="322" max="322" width="13.36328125" bestFit="1" customWidth="1"/>
    <col min="323" max="323" width="12.6328125" bestFit="1" customWidth="1"/>
    <col min="324" max="324" width="8.81640625" bestFit="1" customWidth="1"/>
    <col min="325" max="325" width="9.81640625" bestFit="1" customWidth="1"/>
    <col min="326" max="327" width="8.81640625" bestFit="1" customWidth="1"/>
    <col min="328" max="328" width="13.1796875" bestFit="1" customWidth="1"/>
    <col min="329" max="329" width="13.36328125" bestFit="1" customWidth="1"/>
    <col min="330" max="330" width="12.6328125" bestFit="1" customWidth="1"/>
    <col min="331" max="331" width="8.81640625" bestFit="1" customWidth="1"/>
    <col min="332" max="333" width="9.81640625" bestFit="1" customWidth="1"/>
    <col min="334" max="334" width="8.81640625" bestFit="1" customWidth="1"/>
    <col min="335" max="335" width="13.1796875" bestFit="1" customWidth="1"/>
    <col min="336" max="336" width="13.36328125" bestFit="1" customWidth="1"/>
    <col min="337" max="337" width="12.6328125" bestFit="1" customWidth="1"/>
    <col min="338" max="338" width="8.81640625" bestFit="1" customWidth="1"/>
    <col min="339" max="339" width="9.81640625" bestFit="1" customWidth="1"/>
    <col min="340" max="340" width="8.81640625" bestFit="1" customWidth="1"/>
    <col min="341" max="341" width="9.81640625" bestFit="1" customWidth="1"/>
    <col min="342" max="342" width="13.1796875" bestFit="1" customWidth="1"/>
    <col min="343" max="343" width="13.36328125" bestFit="1" customWidth="1"/>
    <col min="344" max="344" width="12.6328125" bestFit="1" customWidth="1"/>
    <col min="345" max="345" width="9.81640625" bestFit="1" customWidth="1"/>
    <col min="346" max="347" width="8.81640625" bestFit="1" customWidth="1"/>
    <col min="348" max="348" width="9.81640625" bestFit="1" customWidth="1"/>
    <col min="349" max="349" width="13.1796875" bestFit="1" customWidth="1"/>
    <col min="350" max="350" width="13.36328125" bestFit="1" customWidth="1"/>
    <col min="351" max="351" width="12.6328125" bestFit="1" customWidth="1"/>
    <col min="352" max="354" width="8.81640625" bestFit="1" customWidth="1"/>
    <col min="355" max="355" width="9.81640625" bestFit="1" customWidth="1"/>
    <col min="356" max="356" width="13.1796875" bestFit="1" customWidth="1"/>
    <col min="357" max="357" width="13.36328125" bestFit="1" customWidth="1"/>
    <col min="358" max="358" width="12.6328125" bestFit="1" customWidth="1"/>
    <col min="359" max="359" width="9.81640625" bestFit="1" customWidth="1"/>
    <col min="360" max="362" width="8.81640625" bestFit="1" customWidth="1"/>
    <col min="363" max="363" width="13.1796875" bestFit="1" customWidth="1"/>
    <col min="364" max="364" width="13.36328125" bestFit="1" customWidth="1"/>
    <col min="365" max="365" width="12.6328125" bestFit="1" customWidth="1"/>
    <col min="366" max="366" width="7.81640625" bestFit="1" customWidth="1"/>
    <col min="367" max="367" width="9.81640625" bestFit="1" customWidth="1"/>
    <col min="368" max="369" width="8.81640625" bestFit="1" customWidth="1"/>
    <col min="370" max="370" width="13.1796875" bestFit="1" customWidth="1"/>
    <col min="371" max="371" width="13.36328125" bestFit="1" customWidth="1"/>
    <col min="372" max="372" width="12.6328125" bestFit="1" customWidth="1"/>
    <col min="373" max="376" width="9.81640625" bestFit="1" customWidth="1"/>
    <col min="377" max="377" width="13.1796875" bestFit="1" customWidth="1"/>
    <col min="378" max="378" width="13.36328125" bestFit="1" customWidth="1"/>
    <col min="379" max="379" width="12.6328125" bestFit="1" customWidth="1"/>
    <col min="380" max="381" width="9.81640625" bestFit="1" customWidth="1"/>
    <col min="382" max="382" width="8.81640625" bestFit="1" customWidth="1"/>
    <col min="383" max="383" width="9.81640625" bestFit="1" customWidth="1"/>
    <col min="384" max="384" width="13.1796875" bestFit="1" customWidth="1"/>
    <col min="385" max="385" width="13.36328125" bestFit="1" customWidth="1"/>
    <col min="386" max="386" width="12.6328125" bestFit="1" customWidth="1"/>
    <col min="387" max="387" width="9.81640625" bestFit="1" customWidth="1"/>
    <col min="388" max="388" width="8.81640625" bestFit="1" customWidth="1"/>
    <col min="389" max="390" width="9.81640625" bestFit="1" customWidth="1"/>
    <col min="391" max="391" width="13.1796875" bestFit="1" customWidth="1"/>
    <col min="392" max="392" width="13.36328125" bestFit="1" customWidth="1"/>
    <col min="393" max="393" width="12.6328125" bestFit="1" customWidth="1"/>
    <col min="394" max="397" width="9.81640625" bestFit="1" customWidth="1"/>
    <col min="398" max="398" width="13.1796875" bestFit="1" customWidth="1"/>
    <col min="399" max="399" width="13.36328125" bestFit="1" customWidth="1"/>
    <col min="400" max="400" width="12.6328125" bestFit="1" customWidth="1"/>
    <col min="401" max="401" width="8.81640625" bestFit="1" customWidth="1"/>
    <col min="402" max="403" width="9.81640625" bestFit="1" customWidth="1"/>
    <col min="404" max="404" width="8.81640625" bestFit="1" customWidth="1"/>
    <col min="405" max="405" width="13.1796875" bestFit="1" customWidth="1"/>
    <col min="406" max="406" width="13.36328125" bestFit="1" customWidth="1"/>
    <col min="407" max="407" width="12.6328125" bestFit="1" customWidth="1"/>
    <col min="408" max="409" width="9.81640625" bestFit="1" customWidth="1"/>
    <col min="410" max="410" width="8.81640625" bestFit="1" customWidth="1"/>
    <col min="411" max="411" width="9.81640625" bestFit="1" customWidth="1"/>
    <col min="412" max="412" width="13.1796875" bestFit="1" customWidth="1"/>
    <col min="413" max="413" width="13.36328125" bestFit="1" customWidth="1"/>
    <col min="414" max="414" width="12.6328125" bestFit="1" customWidth="1"/>
    <col min="415" max="416" width="9.81640625" bestFit="1" customWidth="1"/>
    <col min="417" max="417" width="8.81640625" bestFit="1" customWidth="1"/>
    <col min="418" max="418" width="9.81640625" bestFit="1" customWidth="1"/>
    <col min="419" max="419" width="13.1796875" bestFit="1" customWidth="1"/>
    <col min="420" max="420" width="13.36328125" bestFit="1" customWidth="1"/>
    <col min="421" max="421" width="12.6328125" bestFit="1" customWidth="1"/>
    <col min="422" max="422" width="15.08984375" bestFit="1" customWidth="1"/>
  </cols>
  <sheetData>
    <row r="3" spans="1:8" x14ac:dyDescent="0.35">
      <c r="A3" s="1" t="s">
        <v>479</v>
      </c>
      <c r="B3" s="1" t="s">
        <v>478</v>
      </c>
    </row>
    <row r="4" spans="1:8" x14ac:dyDescent="0.35">
      <c r="A4" s="1" t="s">
        <v>476</v>
      </c>
      <c r="B4" t="s">
        <v>6</v>
      </c>
      <c r="C4" t="s">
        <v>24</v>
      </c>
      <c r="D4" t="s">
        <v>26</v>
      </c>
      <c r="E4" t="s">
        <v>140</v>
      </c>
      <c r="F4" t="s">
        <v>310</v>
      </c>
      <c r="G4" t="s">
        <v>392</v>
      </c>
      <c r="H4" t="s">
        <v>477</v>
      </c>
    </row>
    <row r="5" spans="1:8" x14ac:dyDescent="0.35">
      <c r="A5" s="2">
        <v>1965</v>
      </c>
      <c r="B5">
        <v>2228.1287000000002</v>
      </c>
      <c r="C5">
        <v>2835.7673</v>
      </c>
      <c r="D5">
        <v>37487.19</v>
      </c>
      <c r="E5">
        <v>30352.776999999998</v>
      </c>
      <c r="F5">
        <v>55271.97</v>
      </c>
      <c r="G5">
        <v>6294.86</v>
      </c>
      <c r="H5">
        <v>22411.782166666668</v>
      </c>
    </row>
    <row r="6" spans="1:8" x14ac:dyDescent="0.35">
      <c r="A6" s="2">
        <v>1966</v>
      </c>
      <c r="B6">
        <v>2275.2997999999998</v>
      </c>
      <c r="C6">
        <v>3033.9353000000001</v>
      </c>
      <c r="D6">
        <v>38481.957000000002</v>
      </c>
      <c r="E6">
        <v>31365.555</v>
      </c>
      <c r="F6">
        <v>57357.26</v>
      </c>
      <c r="G6">
        <v>6542.4004000000004</v>
      </c>
      <c r="H6">
        <v>23176.06791666667</v>
      </c>
    </row>
    <row r="7" spans="1:8" x14ac:dyDescent="0.35">
      <c r="A7" s="2">
        <v>1967</v>
      </c>
      <c r="B7">
        <v>2240.6990000000001</v>
      </c>
      <c r="C7">
        <v>3082.2530000000002</v>
      </c>
      <c r="D7">
        <v>40056.913999999997</v>
      </c>
      <c r="E7">
        <v>32294.393</v>
      </c>
      <c r="F7">
        <v>58395.45</v>
      </c>
      <c r="G7">
        <v>6616.4135999999999</v>
      </c>
      <c r="H7">
        <v>23781.020433333328</v>
      </c>
    </row>
    <row r="8" spans="1:8" x14ac:dyDescent="0.35">
      <c r="A8" s="2">
        <v>1968</v>
      </c>
      <c r="B8">
        <v>2306.2280000000001</v>
      </c>
      <c r="C8">
        <v>3234.4218999999998</v>
      </c>
      <c r="D8">
        <v>41703.523000000001</v>
      </c>
      <c r="E8">
        <v>33836.54</v>
      </c>
      <c r="F8">
        <v>60885.21</v>
      </c>
      <c r="G8">
        <v>6894.5054</v>
      </c>
      <c r="H8">
        <v>24810.071383333332</v>
      </c>
    </row>
    <row r="9" spans="1:8" x14ac:dyDescent="0.35">
      <c r="A9" s="2">
        <v>1969</v>
      </c>
      <c r="B9">
        <v>2308.4623999999999</v>
      </c>
      <c r="C9">
        <v>3620.067</v>
      </c>
      <c r="D9">
        <v>42569.41</v>
      </c>
      <c r="E9">
        <v>35704.93</v>
      </c>
      <c r="F9">
        <v>63080.273000000001</v>
      </c>
      <c r="G9">
        <v>7046.3887000000004</v>
      </c>
      <c r="H9">
        <v>25721.58851666667</v>
      </c>
    </row>
    <row r="10" spans="1:8" x14ac:dyDescent="0.35">
      <c r="A10" s="2">
        <v>1970</v>
      </c>
      <c r="B10">
        <v>2440.9533999999999</v>
      </c>
      <c r="C10">
        <v>4030.002</v>
      </c>
      <c r="D10">
        <v>45248.266000000003</v>
      </c>
      <c r="E10">
        <v>37602.296999999999</v>
      </c>
      <c r="F10">
        <v>64540.894999999997</v>
      </c>
      <c r="G10">
        <v>7332.7362999999996</v>
      </c>
      <c r="H10">
        <v>26865.858283333331</v>
      </c>
    </row>
    <row r="11" spans="1:8" x14ac:dyDescent="0.35">
      <c r="A11" s="2">
        <v>1971</v>
      </c>
      <c r="B11">
        <v>2534.0273000000002</v>
      </c>
      <c r="C11">
        <v>4289.7690000000002</v>
      </c>
      <c r="D11">
        <v>46069.343999999997</v>
      </c>
      <c r="E11">
        <v>38648.839999999997</v>
      </c>
      <c r="F11">
        <v>64880.233999999997</v>
      </c>
      <c r="G11">
        <v>7566.5337</v>
      </c>
      <c r="H11">
        <v>27331.457999999999</v>
      </c>
    </row>
    <row r="12" spans="1:8" x14ac:dyDescent="0.35">
      <c r="A12" s="2">
        <v>1972</v>
      </c>
      <c r="B12">
        <v>2611.2046</v>
      </c>
      <c r="C12">
        <v>4495.5244000000002</v>
      </c>
      <c r="D12">
        <v>47057.49</v>
      </c>
      <c r="E12">
        <v>40232.616999999998</v>
      </c>
      <c r="F12">
        <v>67309.2</v>
      </c>
      <c r="G12">
        <v>7946.4823999999999</v>
      </c>
      <c r="H12">
        <v>28275.419733333332</v>
      </c>
    </row>
    <row r="13" spans="1:8" x14ac:dyDescent="0.35">
      <c r="A13" s="2">
        <v>1973</v>
      </c>
      <c r="B13">
        <v>2757.1394</v>
      </c>
      <c r="C13">
        <v>4741.7730000000001</v>
      </c>
      <c r="D13">
        <v>49513.375</v>
      </c>
      <c r="E13">
        <v>42162.535000000003</v>
      </c>
      <c r="F13">
        <v>69490.98</v>
      </c>
      <c r="G13">
        <v>8552.3760000000002</v>
      </c>
      <c r="H13">
        <v>29536.363066666661</v>
      </c>
    </row>
    <row r="14" spans="1:8" x14ac:dyDescent="0.35">
      <c r="A14" s="2">
        <v>1974</v>
      </c>
      <c r="B14">
        <v>2818.4126000000001</v>
      </c>
      <c r="C14">
        <v>4720.3477000000003</v>
      </c>
      <c r="D14">
        <v>51889.726999999999</v>
      </c>
      <c r="E14">
        <v>42381.527000000002</v>
      </c>
      <c r="F14">
        <v>67393.039999999994</v>
      </c>
      <c r="G14">
        <v>8983.1720000000005</v>
      </c>
      <c r="H14">
        <v>29697.704383333334</v>
      </c>
    </row>
    <row r="15" spans="1:8" x14ac:dyDescent="0.35">
      <c r="A15" s="2">
        <v>1975</v>
      </c>
      <c r="B15">
        <v>2904.6601999999998</v>
      </c>
      <c r="C15">
        <v>4849.9030000000002</v>
      </c>
      <c r="D15">
        <v>52101.688000000002</v>
      </c>
      <c r="E15">
        <v>42656.754000000001</v>
      </c>
      <c r="F15">
        <v>64901.152000000002</v>
      </c>
      <c r="G15">
        <v>8940.9840000000004</v>
      </c>
      <c r="H15">
        <v>29392.523533333337</v>
      </c>
    </row>
    <row r="16" spans="1:8" x14ac:dyDescent="0.35">
      <c r="A16" s="2">
        <v>1976</v>
      </c>
      <c r="B16">
        <v>3060.6637999999998</v>
      </c>
      <c r="C16">
        <v>5036.6819999999998</v>
      </c>
      <c r="D16">
        <v>53328.19</v>
      </c>
      <c r="E16">
        <v>44512.28</v>
      </c>
      <c r="F16">
        <v>67440.375</v>
      </c>
      <c r="G16">
        <v>9374.4330000000009</v>
      </c>
      <c r="H16">
        <v>30458.77063333333</v>
      </c>
    </row>
    <row r="17" spans="1:8" x14ac:dyDescent="0.35">
      <c r="A17" s="2">
        <v>1977</v>
      </c>
      <c r="B17">
        <v>3138.4292</v>
      </c>
      <c r="C17">
        <v>5243.0240000000003</v>
      </c>
      <c r="D17">
        <v>55336.21</v>
      </c>
      <c r="E17">
        <v>45521.983999999997</v>
      </c>
      <c r="F17">
        <v>68500.804999999993</v>
      </c>
      <c r="G17">
        <v>9769.8389999999999</v>
      </c>
      <c r="H17">
        <v>31251.715200000002</v>
      </c>
    </row>
    <row r="18" spans="1:8" x14ac:dyDescent="0.35">
      <c r="A18" s="2">
        <v>1978</v>
      </c>
      <c r="B18">
        <v>3168.6950000000002</v>
      </c>
      <c r="C18">
        <v>5470.3402999999998</v>
      </c>
      <c r="D18">
        <v>56463.792999999998</v>
      </c>
      <c r="E18">
        <v>47089.34</v>
      </c>
      <c r="F18">
        <v>69234.720000000001</v>
      </c>
      <c r="G18">
        <v>10109.571</v>
      </c>
      <c r="H18">
        <v>31922.743216666666</v>
      </c>
    </row>
    <row r="19" spans="1:8" x14ac:dyDescent="0.35">
      <c r="A19" s="2">
        <v>1979</v>
      </c>
      <c r="B19">
        <v>3353.634</v>
      </c>
      <c r="C19">
        <v>5632.2035999999998</v>
      </c>
      <c r="D19">
        <v>57888.22</v>
      </c>
      <c r="E19">
        <v>48467.633000000002</v>
      </c>
      <c r="F19">
        <v>69339.460000000006</v>
      </c>
      <c r="G19">
        <v>10625.225</v>
      </c>
      <c r="H19">
        <v>32551.062600000001</v>
      </c>
    </row>
    <row r="20" spans="1:8" x14ac:dyDescent="0.35">
      <c r="A20" s="2">
        <v>1980</v>
      </c>
      <c r="B20">
        <v>3504.6921000000002</v>
      </c>
      <c r="C20">
        <v>5523.1635999999999</v>
      </c>
      <c r="D20">
        <v>57348.491999999998</v>
      </c>
      <c r="E20">
        <v>47909.741999999998</v>
      </c>
      <c r="F20">
        <v>66495.83</v>
      </c>
      <c r="G20">
        <v>10856.751</v>
      </c>
      <c r="H20">
        <v>31939.778449999998</v>
      </c>
    </row>
    <row r="21" spans="1:8" x14ac:dyDescent="0.35">
      <c r="A21" s="2">
        <v>1981</v>
      </c>
      <c r="B21">
        <v>3820.4445999999998</v>
      </c>
      <c r="C21">
        <v>5493.3159999999998</v>
      </c>
      <c r="D21">
        <v>57380.55</v>
      </c>
      <c r="E21">
        <v>47338.305</v>
      </c>
      <c r="F21">
        <v>64213.116999999998</v>
      </c>
      <c r="G21">
        <v>10519.725</v>
      </c>
      <c r="H21">
        <v>31460.909599999999</v>
      </c>
    </row>
    <row r="22" spans="1:8" x14ac:dyDescent="0.35">
      <c r="A22" s="2">
        <v>1982</v>
      </c>
      <c r="B22">
        <v>3953.1428000000001</v>
      </c>
      <c r="C22">
        <v>5517.1509999999998</v>
      </c>
      <c r="D22">
        <v>55943.413999999997</v>
      </c>
      <c r="E22">
        <v>47073.36</v>
      </c>
      <c r="F22">
        <v>61019.586000000003</v>
      </c>
      <c r="G22">
        <v>10609.991</v>
      </c>
      <c r="H22">
        <v>30686.107466666668</v>
      </c>
    </row>
    <row r="23" spans="1:8" x14ac:dyDescent="0.35">
      <c r="A23" s="2">
        <v>1983</v>
      </c>
      <c r="B23">
        <v>3943.8472000000002</v>
      </c>
      <c r="C23">
        <v>5722.3940000000002</v>
      </c>
      <c r="D23">
        <v>54594.71</v>
      </c>
      <c r="E23">
        <v>47539.675999999999</v>
      </c>
      <c r="F23">
        <v>59936.56</v>
      </c>
      <c r="G23">
        <v>10498.349</v>
      </c>
      <c r="H23">
        <v>30372.589366666663</v>
      </c>
    </row>
    <row r="24" spans="1:8" x14ac:dyDescent="0.35">
      <c r="A24" s="2">
        <v>1984</v>
      </c>
      <c r="B24">
        <v>3945.3706000000002</v>
      </c>
      <c r="C24">
        <v>5984.192</v>
      </c>
      <c r="D24">
        <v>55782.266000000003</v>
      </c>
      <c r="E24">
        <v>48814.3</v>
      </c>
      <c r="F24">
        <v>62229.311999999998</v>
      </c>
      <c r="G24">
        <v>10696.287</v>
      </c>
      <c r="H24">
        <v>31241.954600000001</v>
      </c>
    </row>
    <row r="25" spans="1:8" x14ac:dyDescent="0.35">
      <c r="A25" s="2">
        <v>1985</v>
      </c>
      <c r="B25">
        <v>3987.8552</v>
      </c>
      <c r="C25">
        <v>6893.4926999999998</v>
      </c>
      <c r="D25">
        <v>56599.375</v>
      </c>
      <c r="E25">
        <v>47081.82</v>
      </c>
      <c r="F25">
        <v>61603.754000000001</v>
      </c>
      <c r="G25">
        <v>10936.317999999999</v>
      </c>
      <c r="H25">
        <v>31183.769150000004</v>
      </c>
    </row>
    <row r="26" spans="1:8" x14ac:dyDescent="0.35">
      <c r="A26" s="2">
        <v>1986</v>
      </c>
      <c r="B26">
        <v>3953</v>
      </c>
      <c r="C26">
        <v>7035.7196999999996</v>
      </c>
      <c r="D26">
        <v>56778.605000000003</v>
      </c>
      <c r="E26">
        <v>47701.976999999999</v>
      </c>
      <c r="F26">
        <v>61298.305</v>
      </c>
      <c r="G26">
        <v>11395.734</v>
      </c>
      <c r="H26">
        <v>31360.556783333333</v>
      </c>
    </row>
    <row r="27" spans="1:8" x14ac:dyDescent="0.35">
      <c r="A27" s="2">
        <v>1987</v>
      </c>
      <c r="B27">
        <v>3972.37</v>
      </c>
      <c r="C27">
        <v>7322.1293999999998</v>
      </c>
      <c r="D27">
        <v>57439.195</v>
      </c>
      <c r="E27">
        <v>48569.57</v>
      </c>
      <c r="F27">
        <v>62539.605000000003</v>
      </c>
      <c r="G27">
        <v>11601.045</v>
      </c>
      <c r="H27">
        <v>31907.319066666674</v>
      </c>
    </row>
    <row r="28" spans="1:8" x14ac:dyDescent="0.35">
      <c r="A28" s="2">
        <v>1988</v>
      </c>
      <c r="B28">
        <v>4135.509</v>
      </c>
      <c r="C28">
        <v>7665.3065999999999</v>
      </c>
      <c r="D28">
        <v>59136.32</v>
      </c>
      <c r="E28">
        <v>48913.832000000002</v>
      </c>
      <c r="F28">
        <v>64373.21</v>
      </c>
      <c r="G28">
        <v>11806.335999999999</v>
      </c>
      <c r="H28">
        <v>32671.752266666666</v>
      </c>
    </row>
    <row r="29" spans="1:8" x14ac:dyDescent="0.35">
      <c r="A29" s="2">
        <v>1989</v>
      </c>
      <c r="B29">
        <v>4030.0054</v>
      </c>
      <c r="C29">
        <v>7864.7910000000002</v>
      </c>
      <c r="D29">
        <v>61040.417999999998</v>
      </c>
      <c r="E29">
        <v>48612.29</v>
      </c>
      <c r="F29">
        <v>65076.163999999997</v>
      </c>
      <c r="G29">
        <v>11777.34</v>
      </c>
      <c r="H29">
        <v>33066.834733333329</v>
      </c>
    </row>
    <row r="30" spans="1:8" x14ac:dyDescent="0.35">
      <c r="A30" s="2">
        <v>1990</v>
      </c>
      <c r="B30">
        <v>4054.7393000000002</v>
      </c>
      <c r="C30">
        <v>8004.1885000000002</v>
      </c>
      <c r="D30">
        <v>61372.222999999998</v>
      </c>
      <c r="E30">
        <v>48815.663999999997</v>
      </c>
      <c r="F30">
        <v>64318.133000000002</v>
      </c>
      <c r="G30">
        <v>11621.678</v>
      </c>
      <c r="H30">
        <v>33031.104299999999</v>
      </c>
    </row>
    <row r="31" spans="1:8" x14ac:dyDescent="0.35">
      <c r="A31" s="2">
        <v>1991</v>
      </c>
      <c r="B31">
        <v>3941.5097999999998</v>
      </c>
      <c r="C31">
        <v>8182.5234</v>
      </c>
      <c r="D31">
        <v>60158.38</v>
      </c>
      <c r="E31">
        <v>47933.796999999999</v>
      </c>
      <c r="F31">
        <v>63434.53</v>
      </c>
      <c r="G31">
        <v>11808.429</v>
      </c>
      <c r="H31">
        <v>32576.528200000001</v>
      </c>
    </row>
    <row r="32" spans="1:8" x14ac:dyDescent="0.35">
      <c r="A32" s="2">
        <v>1992</v>
      </c>
      <c r="B32">
        <v>3894.6165000000001</v>
      </c>
      <c r="C32">
        <v>8402.1450000000004</v>
      </c>
      <c r="D32">
        <v>60425.266000000003</v>
      </c>
      <c r="E32">
        <v>46155.92</v>
      </c>
      <c r="F32">
        <v>63524.2</v>
      </c>
      <c r="G32">
        <v>12073.626</v>
      </c>
      <c r="H32">
        <v>32412.628916666665</v>
      </c>
    </row>
    <row r="33" spans="1:8" x14ac:dyDescent="0.35">
      <c r="A33" s="2">
        <v>1993</v>
      </c>
      <c r="B33">
        <v>3805.3690000000001</v>
      </c>
      <c r="C33">
        <v>8616.26</v>
      </c>
      <c r="D33">
        <v>61188.77</v>
      </c>
      <c r="E33">
        <v>44529.633000000002</v>
      </c>
      <c r="F33">
        <v>63949.72</v>
      </c>
      <c r="G33">
        <v>12354.733</v>
      </c>
      <c r="H33">
        <v>32407.414166666669</v>
      </c>
    </row>
    <row r="34" spans="1:8" x14ac:dyDescent="0.35">
      <c r="A34" s="2">
        <v>1994</v>
      </c>
      <c r="B34">
        <v>3835.58</v>
      </c>
      <c r="C34">
        <v>8919.1440000000002</v>
      </c>
      <c r="D34">
        <v>62888.991999999998</v>
      </c>
      <c r="E34">
        <v>42702.625</v>
      </c>
      <c r="F34">
        <v>64567.76</v>
      </c>
      <c r="G34">
        <v>12891.662</v>
      </c>
      <c r="H34">
        <v>32634.293833333333</v>
      </c>
    </row>
    <row r="35" spans="1:8" x14ac:dyDescent="0.35">
      <c r="A35" s="2">
        <v>1995</v>
      </c>
      <c r="B35">
        <v>3889.2121999999999</v>
      </c>
      <c r="C35">
        <v>9143.5280000000002</v>
      </c>
      <c r="D35">
        <v>63789.847999999998</v>
      </c>
      <c r="E35">
        <v>42645.315999999999</v>
      </c>
      <c r="F35">
        <v>65051.77</v>
      </c>
      <c r="G35">
        <v>13306.992</v>
      </c>
      <c r="H35">
        <v>32971.111033333327</v>
      </c>
    </row>
    <row r="36" spans="1:8" x14ac:dyDescent="0.35">
      <c r="A36" s="2">
        <v>1996</v>
      </c>
      <c r="B36">
        <v>3890.4025999999999</v>
      </c>
      <c r="C36">
        <v>9404.5630000000001</v>
      </c>
      <c r="D36">
        <v>64906.695</v>
      </c>
      <c r="E36">
        <v>42984.85</v>
      </c>
      <c r="F36">
        <v>66368.766000000003</v>
      </c>
      <c r="G36">
        <v>13654.036</v>
      </c>
      <c r="H36">
        <v>33534.885433333337</v>
      </c>
    </row>
    <row r="37" spans="1:8" x14ac:dyDescent="0.35">
      <c r="A37" s="2">
        <v>1997</v>
      </c>
      <c r="B37">
        <v>3874.8552</v>
      </c>
      <c r="C37">
        <v>9535.8950000000004</v>
      </c>
      <c r="D37">
        <v>65781.89</v>
      </c>
      <c r="E37">
        <v>42233.836000000003</v>
      </c>
      <c r="F37">
        <v>66162.490000000005</v>
      </c>
      <c r="G37">
        <v>14159.538</v>
      </c>
      <c r="H37">
        <v>33624.750700000004</v>
      </c>
    </row>
    <row r="38" spans="1:8" x14ac:dyDescent="0.35">
      <c r="A38" s="2">
        <v>1998</v>
      </c>
      <c r="B38">
        <v>3833.9009999999998</v>
      </c>
      <c r="C38">
        <v>9418.0720000000001</v>
      </c>
      <c r="D38">
        <v>66642.59</v>
      </c>
      <c r="E38">
        <v>42402.866999999998</v>
      </c>
      <c r="F38">
        <v>65820.160000000003</v>
      </c>
      <c r="G38">
        <v>14348.376</v>
      </c>
      <c r="H38">
        <v>33744.327666666664</v>
      </c>
    </row>
    <row r="39" spans="1:8" x14ac:dyDescent="0.35">
      <c r="A39" s="2">
        <v>1999</v>
      </c>
      <c r="B39">
        <v>3853.6419999999998</v>
      </c>
      <c r="C39">
        <v>9582.66</v>
      </c>
      <c r="D39">
        <v>68606.483999999997</v>
      </c>
      <c r="E39">
        <v>42341.991999999998</v>
      </c>
      <c r="F39">
        <v>66289.289999999994</v>
      </c>
      <c r="G39">
        <v>14144.191999999999</v>
      </c>
      <c r="H39">
        <v>34136.376666666663</v>
      </c>
    </row>
    <row r="40" spans="1:8" x14ac:dyDescent="0.35">
      <c r="A40" s="2">
        <v>2000</v>
      </c>
      <c r="B40">
        <v>3848.5989</v>
      </c>
      <c r="C40">
        <v>9846.0049999999992</v>
      </c>
      <c r="D40">
        <v>68222.210000000006</v>
      </c>
      <c r="E40">
        <v>42661.917999999998</v>
      </c>
      <c r="F40">
        <v>67310.483999999997</v>
      </c>
      <c r="G40">
        <v>14332.009</v>
      </c>
      <c r="H40">
        <v>34370.204149999998</v>
      </c>
    </row>
    <row r="41" spans="1:8" x14ac:dyDescent="0.35">
      <c r="A41" s="2">
        <v>2001</v>
      </c>
      <c r="B41">
        <v>3896.2053000000001</v>
      </c>
      <c r="C41">
        <v>10042.141</v>
      </c>
      <c r="D41">
        <v>67924.375</v>
      </c>
      <c r="E41">
        <v>43228.37</v>
      </c>
      <c r="F41">
        <v>65169.586000000003</v>
      </c>
      <c r="G41">
        <v>14010.422</v>
      </c>
      <c r="H41">
        <v>34045.183216666665</v>
      </c>
    </row>
    <row r="42" spans="1:8" x14ac:dyDescent="0.35">
      <c r="A42" s="2">
        <v>2002</v>
      </c>
      <c r="B42">
        <v>3848.3406</v>
      </c>
      <c r="C42">
        <v>10403.174000000001</v>
      </c>
      <c r="D42">
        <v>68472.61</v>
      </c>
      <c r="E42">
        <v>42950.883000000002</v>
      </c>
      <c r="F42">
        <v>65576.12</v>
      </c>
      <c r="G42">
        <v>13928.102000000001</v>
      </c>
      <c r="H42">
        <v>34196.53826666667</v>
      </c>
    </row>
    <row r="43" spans="1:8" x14ac:dyDescent="0.35">
      <c r="A43" s="2">
        <v>2003</v>
      </c>
      <c r="B43">
        <v>3921.6930000000002</v>
      </c>
      <c r="C43">
        <v>11070.351000000001</v>
      </c>
      <c r="D43">
        <v>68662.98</v>
      </c>
      <c r="E43">
        <v>43579.311999999998</v>
      </c>
      <c r="F43">
        <v>65163.667999999998</v>
      </c>
      <c r="G43">
        <v>13801.946</v>
      </c>
      <c r="H43">
        <v>34366.658333333333</v>
      </c>
    </row>
    <row r="44" spans="1:8" x14ac:dyDescent="0.35">
      <c r="A44" s="2">
        <v>2004</v>
      </c>
      <c r="B44">
        <v>4157.0405000000001</v>
      </c>
      <c r="C44">
        <v>12001.638999999999</v>
      </c>
      <c r="D44">
        <v>70058.69</v>
      </c>
      <c r="E44">
        <v>44110.707000000002</v>
      </c>
      <c r="F44">
        <v>65824.483999999997</v>
      </c>
      <c r="G44">
        <v>14446.779</v>
      </c>
      <c r="H44">
        <v>35099.889916666667</v>
      </c>
    </row>
    <row r="45" spans="1:8" x14ac:dyDescent="0.35">
      <c r="A45" s="2">
        <v>2005</v>
      </c>
      <c r="B45">
        <v>4018.5985999999998</v>
      </c>
      <c r="C45">
        <v>12764.424999999999</v>
      </c>
      <c r="D45">
        <v>69494.240000000005</v>
      </c>
      <c r="E45">
        <v>44181.292999999998</v>
      </c>
      <c r="F45">
        <v>65575.804999999993</v>
      </c>
      <c r="G45">
        <v>14731.207</v>
      </c>
      <c r="H45">
        <v>35127.594766666669</v>
      </c>
    </row>
    <row r="46" spans="1:8" x14ac:dyDescent="0.35">
      <c r="A46" s="2">
        <v>2006</v>
      </c>
      <c r="B46">
        <v>4003.8584000000001</v>
      </c>
      <c r="C46">
        <v>13337.904</v>
      </c>
      <c r="D46">
        <v>71432.61</v>
      </c>
      <c r="E46">
        <v>44742.773000000001</v>
      </c>
      <c r="F46">
        <v>64357.59</v>
      </c>
      <c r="G46">
        <v>15290.748</v>
      </c>
      <c r="H46">
        <v>35527.580566666664</v>
      </c>
    </row>
    <row r="47" spans="1:8" x14ac:dyDescent="0.35">
      <c r="A47" s="2">
        <v>2007</v>
      </c>
      <c r="B47">
        <v>4044.9252999999999</v>
      </c>
      <c r="C47">
        <v>13980.708000000001</v>
      </c>
      <c r="D47">
        <v>71877.820000000007</v>
      </c>
      <c r="E47">
        <v>44340.811999999998</v>
      </c>
      <c r="F47">
        <v>64824.824000000001</v>
      </c>
      <c r="G47">
        <v>15896.992</v>
      </c>
      <c r="H47">
        <v>35827.680216666668</v>
      </c>
    </row>
    <row r="48" spans="1:8" x14ac:dyDescent="0.35">
      <c r="A48" s="2">
        <v>2008</v>
      </c>
      <c r="B48">
        <v>4183.3095999999996</v>
      </c>
      <c r="C48">
        <v>14266.536</v>
      </c>
      <c r="D48">
        <v>71675.375</v>
      </c>
      <c r="E48">
        <v>44124.59</v>
      </c>
      <c r="F48">
        <v>62860.972999999998</v>
      </c>
      <c r="G48">
        <v>16280.621999999999</v>
      </c>
      <c r="H48">
        <v>35565.234266666666</v>
      </c>
    </row>
    <row r="49" spans="1:8" x14ac:dyDescent="0.35">
      <c r="A49" s="2">
        <v>2009</v>
      </c>
      <c r="B49">
        <v>4130.701</v>
      </c>
      <c r="C49">
        <v>14406.199000000001</v>
      </c>
      <c r="D49">
        <v>69299.16</v>
      </c>
      <c r="E49">
        <v>41385.65</v>
      </c>
      <c r="F49">
        <v>59327.98</v>
      </c>
      <c r="G49">
        <v>16004.934999999999</v>
      </c>
      <c r="H49">
        <v>34092.4375</v>
      </c>
    </row>
    <row r="50" spans="1:8" x14ac:dyDescent="0.35">
      <c r="A50" s="2">
        <v>2010</v>
      </c>
      <c r="B50">
        <v>4159.7839999999997</v>
      </c>
      <c r="C50">
        <v>15174.589</v>
      </c>
      <c r="D50">
        <v>68144.983999999997</v>
      </c>
      <c r="E50">
        <v>42941.125</v>
      </c>
      <c r="F50">
        <v>60375.188000000002</v>
      </c>
      <c r="G50">
        <v>16667.186000000002</v>
      </c>
      <c r="H50">
        <v>34577.142666666659</v>
      </c>
    </row>
    <row r="51" spans="1:8" x14ac:dyDescent="0.35">
      <c r="A51" s="2">
        <v>2011</v>
      </c>
      <c r="B51">
        <v>4116.9690000000001</v>
      </c>
      <c r="C51">
        <v>15764.878000000001</v>
      </c>
      <c r="D51">
        <v>69333.53</v>
      </c>
      <c r="E51">
        <v>42325.59</v>
      </c>
      <c r="F51">
        <v>59747.434000000001</v>
      </c>
      <c r="G51">
        <v>17254.557000000001</v>
      </c>
      <c r="H51">
        <v>34757.159666666666</v>
      </c>
    </row>
    <row r="52" spans="1:8" x14ac:dyDescent="0.35">
      <c r="A52" s="2">
        <v>2012</v>
      </c>
      <c r="B52">
        <v>4193.7389999999996</v>
      </c>
      <c r="C52">
        <v>16135.325000000001</v>
      </c>
      <c r="D52">
        <v>67218.164000000004</v>
      </c>
      <c r="E52">
        <v>42167.91</v>
      </c>
      <c r="F52">
        <v>57913.184000000001</v>
      </c>
      <c r="G52">
        <v>17698.947</v>
      </c>
      <c r="H52">
        <v>34221.211500000005</v>
      </c>
    </row>
    <row r="53" spans="1:8" x14ac:dyDescent="0.35">
      <c r="A53" s="2">
        <v>2013</v>
      </c>
      <c r="B53">
        <v>4218.3670000000002</v>
      </c>
      <c r="C53">
        <v>16359.700999999999</v>
      </c>
      <c r="D53">
        <v>66946.460000000006</v>
      </c>
      <c r="E53">
        <v>41675.957000000002</v>
      </c>
      <c r="F53">
        <v>58690.06</v>
      </c>
      <c r="G53">
        <v>18001.465</v>
      </c>
      <c r="H53">
        <v>34315.334999999999</v>
      </c>
    </row>
    <row r="54" spans="1:8" x14ac:dyDescent="0.35">
      <c r="A54" s="2">
        <v>2014</v>
      </c>
      <c r="B54">
        <v>4246.0434999999998</v>
      </c>
      <c r="C54">
        <v>16631.38</v>
      </c>
      <c r="D54">
        <v>66387.73</v>
      </c>
      <c r="E54">
        <v>40438.105000000003</v>
      </c>
      <c r="F54">
        <v>58578.76</v>
      </c>
      <c r="G54">
        <v>17990.826000000001</v>
      </c>
      <c r="H54">
        <v>34045.474083333334</v>
      </c>
    </row>
    <row r="55" spans="1:8" x14ac:dyDescent="0.35">
      <c r="A55" s="2">
        <v>2015</v>
      </c>
      <c r="B55">
        <v>4231.8389999999999</v>
      </c>
      <c r="C55">
        <v>16758.86</v>
      </c>
      <c r="D55">
        <v>66879.320000000007</v>
      </c>
      <c r="E55">
        <v>40213.133000000002</v>
      </c>
      <c r="F55">
        <v>57626.296999999999</v>
      </c>
      <c r="G55">
        <v>17697.096000000001</v>
      </c>
      <c r="H55">
        <v>33901.090833333328</v>
      </c>
    </row>
    <row r="56" spans="1:8" x14ac:dyDescent="0.35">
      <c r="A56" s="2">
        <v>2016</v>
      </c>
      <c r="B56">
        <v>4220.5933000000005</v>
      </c>
      <c r="C56">
        <v>16908.29</v>
      </c>
      <c r="D56">
        <v>66045.679999999993</v>
      </c>
      <c r="E56">
        <v>40595.53</v>
      </c>
      <c r="F56">
        <v>57083.28</v>
      </c>
      <c r="G56">
        <v>17395.223000000002</v>
      </c>
      <c r="H56">
        <v>33708.099383333327</v>
      </c>
    </row>
    <row r="57" spans="1:8" x14ac:dyDescent="0.35">
      <c r="A57" s="2">
        <v>2017</v>
      </c>
      <c r="B57">
        <v>4244.05</v>
      </c>
      <c r="C57">
        <v>17333.370999999999</v>
      </c>
      <c r="D57">
        <v>64778.02</v>
      </c>
      <c r="E57">
        <v>40920.36</v>
      </c>
      <c r="F57">
        <v>56921.195</v>
      </c>
      <c r="G57">
        <v>17321.138999999999</v>
      </c>
      <c r="H57">
        <v>33586.355833333328</v>
      </c>
    </row>
    <row r="58" spans="1:8" x14ac:dyDescent="0.35">
      <c r="A58" s="2">
        <v>2018</v>
      </c>
      <c r="B58">
        <v>4204.4477999999999</v>
      </c>
      <c r="C58">
        <v>17801.224999999999</v>
      </c>
      <c r="D58">
        <v>64726.417999999998</v>
      </c>
      <c r="E58">
        <v>41286.438000000002</v>
      </c>
      <c r="F58">
        <v>58035.02</v>
      </c>
      <c r="G58">
        <v>16985.465</v>
      </c>
      <c r="H58">
        <v>33839.835633333329</v>
      </c>
    </row>
    <row r="59" spans="1:8" x14ac:dyDescent="0.35">
      <c r="A59" s="2">
        <v>2019</v>
      </c>
      <c r="B59">
        <v>4214.9916999999996</v>
      </c>
      <c r="C59">
        <v>18168.754000000001</v>
      </c>
      <c r="D59">
        <v>65938.53</v>
      </c>
      <c r="E59">
        <v>40632.203000000001</v>
      </c>
      <c r="F59">
        <v>57144.684000000001</v>
      </c>
      <c r="G59">
        <v>16747.734</v>
      </c>
      <c r="H59">
        <v>33807.816116666669</v>
      </c>
    </row>
    <row r="60" spans="1:8" x14ac:dyDescent="0.35">
      <c r="A60" s="2">
        <v>2020</v>
      </c>
      <c r="B60">
        <v>3919.8445000000002</v>
      </c>
      <c r="C60">
        <v>17940.240000000002</v>
      </c>
      <c r="D60">
        <v>61584.258000000002</v>
      </c>
      <c r="E60">
        <v>38125.156000000003</v>
      </c>
      <c r="F60">
        <v>52620.46</v>
      </c>
      <c r="G60">
        <v>15409.534</v>
      </c>
      <c r="H60">
        <v>31599.915416666667</v>
      </c>
    </row>
    <row r="61" spans="1:8" x14ac:dyDescent="0.35">
      <c r="A61" s="2">
        <v>2021</v>
      </c>
      <c r="B61">
        <v>4152.3325000000004</v>
      </c>
      <c r="C61">
        <v>18752.594000000001</v>
      </c>
      <c r="D61">
        <v>61230.445</v>
      </c>
      <c r="E61">
        <v>39767.684000000001</v>
      </c>
      <c r="F61">
        <v>54949.279999999999</v>
      </c>
      <c r="G61">
        <v>16460.41</v>
      </c>
      <c r="H61">
        <v>32552.124250000004</v>
      </c>
    </row>
    <row r="62" spans="1:8" x14ac:dyDescent="0.35">
      <c r="A62" s="2">
        <v>2022</v>
      </c>
      <c r="B62">
        <v>4115.5029999999997</v>
      </c>
      <c r="C62">
        <v>19146.773000000001</v>
      </c>
      <c r="D62">
        <v>63386.535000000003</v>
      </c>
      <c r="E62">
        <v>38925.279999999999</v>
      </c>
      <c r="F62">
        <v>55912.28</v>
      </c>
      <c r="G62">
        <v>17229.560000000001</v>
      </c>
      <c r="H62">
        <v>33119.321833333328</v>
      </c>
    </row>
    <row r="63" spans="1:8" x14ac:dyDescent="0.35">
      <c r="A63" s="2">
        <v>2023</v>
      </c>
      <c r="B63">
        <v>4085.9072000000001</v>
      </c>
      <c r="C63">
        <v>19784.425999999999</v>
      </c>
      <c r="D63">
        <v>62658.080000000002</v>
      </c>
      <c r="E63">
        <v>38484.315999999999</v>
      </c>
      <c r="F63">
        <v>54906.47</v>
      </c>
      <c r="G63">
        <v>17587.898000000001</v>
      </c>
      <c r="H63">
        <v>32917.849533333334</v>
      </c>
    </row>
    <row r="64" spans="1:8" x14ac:dyDescent="0.35">
      <c r="A64" s="2">
        <v>2024</v>
      </c>
      <c r="B64">
        <v>4052.1824000000001</v>
      </c>
      <c r="C64">
        <v>20374.453000000001</v>
      </c>
      <c r="D64">
        <v>62595.040000000001</v>
      </c>
      <c r="E64">
        <v>39225.491999999998</v>
      </c>
      <c r="F64">
        <v>55095.89</v>
      </c>
      <c r="G64">
        <v>17721.423999999999</v>
      </c>
      <c r="H64">
        <v>33177.413566666663</v>
      </c>
    </row>
    <row r="65" spans="1:8" x14ac:dyDescent="0.35">
      <c r="A65" s="2" t="s">
        <v>477</v>
      </c>
      <c r="B65">
        <v>3678.2761166666673</v>
      </c>
      <c r="C65">
        <v>10061.676490000002</v>
      </c>
      <c r="D65">
        <v>59966.217399999994</v>
      </c>
      <c r="E65">
        <v>42636.032683333331</v>
      </c>
      <c r="F65">
        <v>62464.73803333332</v>
      </c>
      <c r="G65">
        <v>12842.488075000005</v>
      </c>
      <c r="H65">
        <v>31941.57146638889</v>
      </c>
    </row>
  </sheetData>
  <pageMargins left="0.7" right="0.7" top="0.78740157499999996" bottom="0.78740157499999996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C934-345C-49AB-90DD-DC953D3C7CF7}">
  <dimension ref="A3:F90"/>
  <sheetViews>
    <sheetView topLeftCell="A52" workbookViewId="0">
      <selection activeCell="D55" sqref="D55"/>
    </sheetView>
  </sheetViews>
  <sheetFormatPr baseColWidth="10" defaultRowHeight="14.5" x14ac:dyDescent="0.35"/>
  <cols>
    <col min="1" max="1" width="41" bestFit="1" customWidth="1"/>
    <col min="2" max="2" width="23.1796875" bestFit="1" customWidth="1"/>
    <col min="3" max="3" width="11.81640625" bestFit="1" customWidth="1"/>
    <col min="4" max="4" width="14" customWidth="1"/>
    <col min="5" max="5" width="15.6328125" customWidth="1"/>
    <col min="6" max="6" width="15.08984375" bestFit="1" customWidth="1"/>
    <col min="7" max="18" width="11.81640625" bestFit="1" customWidth="1"/>
    <col min="19" max="19" width="10.81640625" bestFit="1" customWidth="1"/>
    <col min="20" max="23" width="11.81640625" bestFit="1" customWidth="1"/>
    <col min="24" max="24" width="10.81640625" bestFit="1" customWidth="1"/>
    <col min="25" max="26" width="11.81640625" bestFit="1" customWidth="1"/>
    <col min="27" max="27" width="10.81640625" bestFit="1" customWidth="1"/>
    <col min="28" max="39" width="11.81640625" bestFit="1" customWidth="1"/>
    <col min="40" max="40" width="10.81640625" bestFit="1" customWidth="1"/>
    <col min="41" max="47" width="11.81640625" bestFit="1" customWidth="1"/>
    <col min="48" max="48" width="10.81640625" bestFit="1" customWidth="1"/>
    <col min="49" max="54" width="11.81640625" bestFit="1" customWidth="1"/>
    <col min="55" max="55" width="10.81640625" bestFit="1" customWidth="1"/>
    <col min="56" max="61" width="11.81640625" bestFit="1" customWidth="1"/>
    <col min="62" max="62" width="15.08984375" bestFit="1" customWidth="1"/>
  </cols>
  <sheetData>
    <row r="3" spans="1:6" x14ac:dyDescent="0.35">
      <c r="A3" s="1" t="s">
        <v>479</v>
      </c>
      <c r="B3" s="1" t="s">
        <v>478</v>
      </c>
    </row>
    <row r="4" spans="1:6" x14ac:dyDescent="0.35">
      <c r="A4" s="1" t="s">
        <v>476</v>
      </c>
      <c r="B4">
        <v>1990</v>
      </c>
      <c r="C4">
        <v>1991</v>
      </c>
      <c r="D4">
        <v>2023</v>
      </c>
      <c r="E4">
        <v>2024</v>
      </c>
      <c r="F4" t="s">
        <v>477</v>
      </c>
    </row>
    <row r="5" spans="1:6" x14ac:dyDescent="0.35">
      <c r="A5" s="2" t="s">
        <v>8</v>
      </c>
      <c r="B5">
        <v>8505.5820000000003</v>
      </c>
      <c r="C5">
        <v>6415.6206000000002</v>
      </c>
      <c r="D5">
        <v>8032.0703000000003</v>
      </c>
      <c r="F5">
        <v>7651.0909666666666</v>
      </c>
    </row>
    <row r="6" spans="1:6" x14ac:dyDescent="0.35">
      <c r="A6" s="2" t="s">
        <v>20</v>
      </c>
      <c r="D6">
        <v>16027.843999999999</v>
      </c>
      <c r="F6">
        <v>16027.843999999999</v>
      </c>
    </row>
    <row r="7" spans="1:6" x14ac:dyDescent="0.35">
      <c r="A7" s="2" t="s">
        <v>28</v>
      </c>
      <c r="B7">
        <v>43468.785000000003</v>
      </c>
      <c r="C7">
        <v>45042.394999999997</v>
      </c>
      <c r="D7">
        <v>43148.035000000003</v>
      </c>
      <c r="E7">
        <v>45208.31</v>
      </c>
      <c r="F7">
        <v>44216.881249999999</v>
      </c>
    </row>
    <row r="8" spans="1:6" x14ac:dyDescent="0.35">
      <c r="A8" s="2" t="s">
        <v>30</v>
      </c>
      <c r="B8">
        <v>36032.112999999998</v>
      </c>
      <c r="C8">
        <v>34227.561999999998</v>
      </c>
      <c r="D8">
        <v>21072.756000000001</v>
      </c>
      <c r="E8">
        <v>20137.386999999999</v>
      </c>
      <c r="F8">
        <v>27867.454499999996</v>
      </c>
    </row>
    <row r="9" spans="1:6" x14ac:dyDescent="0.35">
      <c r="A9" s="2" t="s">
        <v>40</v>
      </c>
      <c r="B9">
        <v>45745.21</v>
      </c>
      <c r="C9">
        <v>45606.362999999998</v>
      </c>
      <c r="D9">
        <v>33297.785000000003</v>
      </c>
      <c r="E9">
        <v>34632.565999999999</v>
      </c>
      <c r="F9">
        <v>39820.481</v>
      </c>
    </row>
    <row r="10" spans="1:6" x14ac:dyDescent="0.35">
      <c r="A10" s="2" t="s">
        <v>42</v>
      </c>
      <c r="B10">
        <v>62378.741999999998</v>
      </c>
      <c r="C10">
        <v>64294.656000000003</v>
      </c>
      <c r="D10">
        <v>55542.023000000001</v>
      </c>
      <c r="E10">
        <v>54870.879999999997</v>
      </c>
      <c r="F10">
        <v>59271.575250000002</v>
      </c>
    </row>
    <row r="11" spans="1:6" x14ac:dyDescent="0.35">
      <c r="A11" s="2" t="s">
        <v>54</v>
      </c>
      <c r="D11">
        <v>26735.991999999998</v>
      </c>
      <c r="F11">
        <v>26735.991999999998</v>
      </c>
    </row>
    <row r="12" spans="1:6" x14ac:dyDescent="0.35">
      <c r="A12" s="2" t="s">
        <v>64</v>
      </c>
      <c r="B12">
        <v>36771.11</v>
      </c>
      <c r="C12">
        <v>30198.241999999998</v>
      </c>
      <c r="D12">
        <v>29007.344000000001</v>
      </c>
      <c r="E12">
        <v>28381.64</v>
      </c>
      <c r="F12">
        <v>31089.583999999999</v>
      </c>
    </row>
    <row r="13" spans="1:6" x14ac:dyDescent="0.35">
      <c r="A13" s="2" t="s">
        <v>100</v>
      </c>
      <c r="B13">
        <v>20851.835999999999</v>
      </c>
      <c r="C13">
        <v>17365.136999999999</v>
      </c>
      <c r="D13">
        <v>26982.51</v>
      </c>
      <c r="E13">
        <v>26615.488000000001</v>
      </c>
      <c r="F13">
        <v>22953.742749999998</v>
      </c>
    </row>
    <row r="14" spans="1:6" x14ac:dyDescent="0.35">
      <c r="A14" s="2" t="s">
        <v>104</v>
      </c>
      <c r="B14">
        <v>24449.057000000001</v>
      </c>
      <c r="C14">
        <v>24422.248</v>
      </c>
      <c r="D14">
        <v>23877.7</v>
      </c>
      <c r="E14">
        <v>24551.195</v>
      </c>
      <c r="F14">
        <v>24325.050000000003</v>
      </c>
    </row>
    <row r="15" spans="1:6" x14ac:dyDescent="0.35">
      <c r="A15" s="2" t="s">
        <v>112</v>
      </c>
      <c r="B15">
        <v>39284.199999999997</v>
      </c>
      <c r="C15">
        <v>45176.19</v>
      </c>
      <c r="D15">
        <v>32816.660000000003</v>
      </c>
      <c r="E15">
        <v>32832.464999999997</v>
      </c>
      <c r="F15">
        <v>37527.378750000003</v>
      </c>
    </row>
    <row r="16" spans="1:6" x14ac:dyDescent="0.35">
      <c r="A16" s="2" t="s">
        <v>134</v>
      </c>
      <c r="B16">
        <v>81248.34</v>
      </c>
      <c r="C16">
        <v>74582.45</v>
      </c>
      <c r="D16">
        <v>41162.695</v>
      </c>
      <c r="E16">
        <v>40986.305</v>
      </c>
      <c r="F16">
        <v>59494.947499999995</v>
      </c>
    </row>
    <row r="17" spans="1:6" x14ac:dyDescent="0.35">
      <c r="A17" s="2" t="s">
        <v>150</v>
      </c>
      <c r="B17">
        <v>64823.824000000001</v>
      </c>
      <c r="C17">
        <v>65968.335999999996</v>
      </c>
      <c r="D17">
        <v>59655.675999999999</v>
      </c>
      <c r="E17">
        <v>59564.754000000001</v>
      </c>
      <c r="F17">
        <v>62503.147500000006</v>
      </c>
    </row>
    <row r="18" spans="1:6" x14ac:dyDescent="0.35">
      <c r="A18" s="2" t="s">
        <v>152</v>
      </c>
      <c r="B18">
        <v>46496.09</v>
      </c>
      <c r="C18">
        <v>49486.616999999998</v>
      </c>
      <c r="D18">
        <v>36221.495999999999</v>
      </c>
      <c r="E18">
        <v>37865.61</v>
      </c>
      <c r="F18">
        <v>42517.453249999991</v>
      </c>
    </row>
    <row r="19" spans="1:6" x14ac:dyDescent="0.35">
      <c r="A19" s="2" t="s">
        <v>162</v>
      </c>
      <c r="D19">
        <v>16434.388999999999</v>
      </c>
      <c r="F19">
        <v>16434.388999999999</v>
      </c>
    </row>
    <row r="20" spans="1:6" x14ac:dyDescent="0.35">
      <c r="A20" s="2" t="s">
        <v>164</v>
      </c>
      <c r="B20">
        <v>52600.035000000003</v>
      </c>
      <c r="C20">
        <v>50939.98</v>
      </c>
      <c r="D20">
        <v>37598.491999999998</v>
      </c>
      <c r="E20">
        <v>37792.51</v>
      </c>
      <c r="F20">
        <v>44732.754250000005</v>
      </c>
    </row>
    <row r="21" spans="1:6" x14ac:dyDescent="0.35">
      <c r="A21" s="2" t="s">
        <v>168</v>
      </c>
      <c r="B21">
        <v>28007.275000000001</v>
      </c>
      <c r="C21">
        <v>28281.008000000002</v>
      </c>
      <c r="D21">
        <v>29864.28</v>
      </c>
      <c r="E21">
        <v>31965.838</v>
      </c>
      <c r="F21">
        <v>29529.60025</v>
      </c>
    </row>
    <row r="22" spans="1:6" x14ac:dyDescent="0.35">
      <c r="A22" s="2" t="s">
        <v>194</v>
      </c>
      <c r="B22">
        <v>31138.303</v>
      </c>
      <c r="C22">
        <v>29090.016</v>
      </c>
      <c r="D22">
        <v>26357.766</v>
      </c>
      <c r="E22">
        <v>26952.048999999999</v>
      </c>
      <c r="F22">
        <v>28384.533500000001</v>
      </c>
    </row>
    <row r="23" spans="1:6" x14ac:dyDescent="0.35">
      <c r="A23" s="2" t="s">
        <v>206</v>
      </c>
      <c r="B23">
        <v>33547.476999999999</v>
      </c>
      <c r="C23">
        <v>34649.89</v>
      </c>
      <c r="D23">
        <v>34725.47</v>
      </c>
      <c r="E23">
        <v>34593.980000000003</v>
      </c>
      <c r="F23">
        <v>34379.204250000003</v>
      </c>
    </row>
    <row r="24" spans="1:6" x14ac:dyDescent="0.35">
      <c r="A24" s="2" t="s">
        <v>210</v>
      </c>
      <c r="B24">
        <v>37737.582000000002</v>
      </c>
      <c r="C24">
        <v>36630.78</v>
      </c>
      <c r="D24">
        <v>28246.553</v>
      </c>
      <c r="E24">
        <v>28584.518</v>
      </c>
      <c r="F24">
        <v>32799.858249999997</v>
      </c>
    </row>
    <row r="25" spans="1:6" x14ac:dyDescent="0.35">
      <c r="A25" s="2" t="s">
        <v>218</v>
      </c>
      <c r="B25">
        <v>50100.41</v>
      </c>
      <c r="C25">
        <v>49687.89</v>
      </c>
      <c r="D25">
        <v>41624.883000000002</v>
      </c>
      <c r="E25">
        <v>41865.195</v>
      </c>
      <c r="F25">
        <v>45819.594500000007</v>
      </c>
    </row>
    <row r="26" spans="1:6" x14ac:dyDescent="0.35">
      <c r="A26" s="2" t="s">
        <v>232</v>
      </c>
      <c r="B26">
        <v>32558.719000000001</v>
      </c>
      <c r="C26">
        <v>30079.197</v>
      </c>
      <c r="D26">
        <v>21654.951000000001</v>
      </c>
      <c r="E26">
        <v>20722.363000000001</v>
      </c>
      <c r="F26">
        <v>26253.807499999999</v>
      </c>
    </row>
    <row r="27" spans="1:6" x14ac:dyDescent="0.35">
      <c r="A27" s="2" t="s">
        <v>242</v>
      </c>
      <c r="B27">
        <v>53062.188000000002</v>
      </c>
      <c r="C27">
        <v>55805.35</v>
      </c>
      <c r="D27">
        <v>24025.423999999999</v>
      </c>
      <c r="E27">
        <v>25660.39</v>
      </c>
      <c r="F27">
        <v>39638.338000000003</v>
      </c>
    </row>
    <row r="28" spans="1:6" x14ac:dyDescent="0.35">
      <c r="A28" s="2" t="s">
        <v>248</v>
      </c>
      <c r="B28">
        <v>97329.25</v>
      </c>
      <c r="C28">
        <v>103223.31</v>
      </c>
      <c r="D28">
        <v>56679.46</v>
      </c>
      <c r="E28">
        <v>59047.88</v>
      </c>
      <c r="F28">
        <v>79069.974999999991</v>
      </c>
    </row>
    <row r="29" spans="1:6" x14ac:dyDescent="0.35">
      <c r="A29" s="2" t="s">
        <v>262</v>
      </c>
      <c r="B29">
        <v>22033.673999999999</v>
      </c>
      <c r="C29">
        <v>22997.986000000001</v>
      </c>
      <c r="D29">
        <v>71107.69</v>
      </c>
      <c r="F29">
        <v>38713.116666666669</v>
      </c>
    </row>
    <row r="30" spans="1:6" x14ac:dyDescent="0.35">
      <c r="A30" s="2" t="s">
        <v>274</v>
      </c>
      <c r="D30">
        <v>11903.726000000001</v>
      </c>
      <c r="F30">
        <v>11903.726000000001</v>
      </c>
    </row>
    <row r="31" spans="1:6" x14ac:dyDescent="0.35">
      <c r="A31" s="2" t="s">
        <v>278</v>
      </c>
      <c r="D31">
        <v>18582.63</v>
      </c>
      <c r="F31">
        <v>18582.63</v>
      </c>
    </row>
    <row r="32" spans="1:6" x14ac:dyDescent="0.35">
      <c r="A32" s="2" t="s">
        <v>294</v>
      </c>
      <c r="B32">
        <v>60590.89</v>
      </c>
      <c r="C32">
        <v>61237.722999999998</v>
      </c>
      <c r="D32">
        <v>51949.644999999997</v>
      </c>
      <c r="E32">
        <v>50824.402000000002</v>
      </c>
      <c r="F32">
        <v>56150.665000000001</v>
      </c>
    </row>
    <row r="33" spans="1:6" x14ac:dyDescent="0.35">
      <c r="A33" s="2" t="s">
        <v>314</v>
      </c>
      <c r="B33">
        <v>14372.104499999999</v>
      </c>
      <c r="C33">
        <v>14322.663</v>
      </c>
      <c r="D33">
        <v>17752.901999999998</v>
      </c>
      <c r="E33">
        <v>16219.916999999999</v>
      </c>
      <c r="F33">
        <v>15666.896625000001</v>
      </c>
    </row>
    <row r="34" spans="1:6" x14ac:dyDescent="0.35">
      <c r="A34" s="2" t="s">
        <v>318</v>
      </c>
      <c r="B34">
        <v>116215.914</v>
      </c>
      <c r="C34">
        <v>107144.06</v>
      </c>
      <c r="D34">
        <v>99923.81</v>
      </c>
      <c r="E34">
        <v>99634.31</v>
      </c>
      <c r="F34">
        <v>105729.5235</v>
      </c>
    </row>
    <row r="35" spans="1:6" x14ac:dyDescent="0.35">
      <c r="A35" s="2" t="s">
        <v>338</v>
      </c>
      <c r="B35">
        <v>31804.375</v>
      </c>
      <c r="C35">
        <v>31037.29</v>
      </c>
      <c r="D35">
        <v>29225.925999999999</v>
      </c>
      <c r="E35">
        <v>29205.824000000001</v>
      </c>
      <c r="F35">
        <v>30318.353750000002</v>
      </c>
    </row>
    <row r="36" spans="1:6" x14ac:dyDescent="0.35">
      <c r="A36" s="2" t="s">
        <v>340</v>
      </c>
      <c r="B36">
        <v>20286.498</v>
      </c>
      <c r="C36">
        <v>21113.815999999999</v>
      </c>
      <c r="D36">
        <v>25498.7</v>
      </c>
      <c r="E36">
        <v>25921.791000000001</v>
      </c>
      <c r="F36">
        <v>23205.201249999998</v>
      </c>
    </row>
    <row r="37" spans="1:6" x14ac:dyDescent="0.35">
      <c r="A37" s="2" t="s">
        <v>348</v>
      </c>
      <c r="B37">
        <v>32050.145</v>
      </c>
      <c r="C37">
        <v>27211.963</v>
      </c>
      <c r="D37">
        <v>18796.940999999999</v>
      </c>
      <c r="E37">
        <v>18694.157999999999</v>
      </c>
      <c r="F37">
        <v>24188.301749999999</v>
      </c>
    </row>
    <row r="38" spans="1:6" x14ac:dyDescent="0.35">
      <c r="A38" s="2" t="s">
        <v>350</v>
      </c>
      <c r="B38">
        <v>67634.14</v>
      </c>
      <c r="C38">
        <v>66502.16</v>
      </c>
      <c r="D38">
        <v>60237.03</v>
      </c>
      <c r="E38">
        <v>62485.311999999998</v>
      </c>
      <c r="F38">
        <v>64214.660499999998</v>
      </c>
    </row>
    <row r="39" spans="1:6" x14ac:dyDescent="0.35">
      <c r="A39" s="2" t="s">
        <v>372</v>
      </c>
      <c r="D39">
        <v>26332.173999999999</v>
      </c>
      <c r="F39">
        <v>26332.173999999999</v>
      </c>
    </row>
    <row r="40" spans="1:6" x14ac:dyDescent="0.35">
      <c r="A40" s="2" t="s">
        <v>382</v>
      </c>
      <c r="B40">
        <v>47161.055</v>
      </c>
      <c r="C40">
        <v>42042.315999999999</v>
      </c>
      <c r="D40">
        <v>33405.19</v>
      </c>
      <c r="E40">
        <v>32882.68</v>
      </c>
      <c r="F40">
        <v>38872.810250000002</v>
      </c>
    </row>
    <row r="41" spans="1:6" x14ac:dyDescent="0.35">
      <c r="A41" s="2" t="s">
        <v>384</v>
      </c>
      <c r="B41">
        <v>34608.983999999997</v>
      </c>
      <c r="C41">
        <v>34650.097999999998</v>
      </c>
      <c r="D41">
        <v>34819.644999999997</v>
      </c>
      <c r="E41">
        <v>37360.675999999999</v>
      </c>
      <c r="F41">
        <v>35359.850749999998</v>
      </c>
    </row>
    <row r="42" spans="1:6" x14ac:dyDescent="0.35">
      <c r="A42" s="2" t="s">
        <v>398</v>
      </c>
      <c r="B42">
        <v>27344.383000000002</v>
      </c>
      <c r="C42">
        <v>28226.254000000001</v>
      </c>
      <c r="D42">
        <v>32760.993999999999</v>
      </c>
      <c r="E42">
        <v>33901.656000000003</v>
      </c>
      <c r="F42">
        <v>30558.321749999999</v>
      </c>
    </row>
    <row r="43" spans="1:6" x14ac:dyDescent="0.35">
      <c r="A43" s="2" t="s">
        <v>406</v>
      </c>
      <c r="B43">
        <v>75270.34</v>
      </c>
      <c r="C43">
        <v>74519.98</v>
      </c>
      <c r="D43">
        <v>56802.957000000002</v>
      </c>
      <c r="E43">
        <v>57509.574000000001</v>
      </c>
      <c r="F43">
        <v>66025.712750000006</v>
      </c>
    </row>
    <row r="44" spans="1:6" x14ac:dyDescent="0.35">
      <c r="A44" s="2" t="s">
        <v>408</v>
      </c>
      <c r="B44">
        <v>49399.233999999997</v>
      </c>
      <c r="C44">
        <v>50106.68</v>
      </c>
      <c r="D44">
        <v>35766.453000000001</v>
      </c>
      <c r="E44">
        <v>38025.83</v>
      </c>
      <c r="F44">
        <v>43324.549249999996</v>
      </c>
    </row>
    <row r="45" spans="1:6" x14ac:dyDescent="0.35">
      <c r="A45" s="2" t="s">
        <v>428</v>
      </c>
      <c r="B45">
        <v>10020.522999999999</v>
      </c>
      <c r="C45">
        <v>10053.146000000001</v>
      </c>
      <c r="D45">
        <v>22476.043000000001</v>
      </c>
      <c r="E45">
        <v>23927.826000000001</v>
      </c>
      <c r="F45">
        <v>16619.3845</v>
      </c>
    </row>
    <row r="46" spans="1:6" x14ac:dyDescent="0.35">
      <c r="A46" s="2" t="s">
        <v>440</v>
      </c>
      <c r="B46">
        <v>61372.644999999997</v>
      </c>
      <c r="C46">
        <v>57399.133000000002</v>
      </c>
      <c r="D46">
        <v>15586.6875</v>
      </c>
      <c r="E46">
        <v>15875.597</v>
      </c>
      <c r="F46">
        <v>37558.515625</v>
      </c>
    </row>
    <row r="47" spans="1:6" x14ac:dyDescent="0.35">
      <c r="A47" s="2" t="s">
        <v>444</v>
      </c>
      <c r="B47">
        <v>43724.71</v>
      </c>
      <c r="C47">
        <v>44500.175999999999</v>
      </c>
      <c r="D47">
        <v>28094.684000000001</v>
      </c>
      <c r="E47">
        <v>28015.771000000001</v>
      </c>
      <c r="F47">
        <v>36083.835250000004</v>
      </c>
    </row>
    <row r="48" spans="1:6" x14ac:dyDescent="0.35">
      <c r="A48" s="2" t="s">
        <v>477</v>
      </c>
      <c r="B48">
        <v>44325.020067567566</v>
      </c>
      <c r="C48">
        <v>43628.072475675675</v>
      </c>
      <c r="D48">
        <v>33995.722832558131</v>
      </c>
      <c r="E48">
        <v>36666.189914285715</v>
      </c>
      <c r="F48">
        <v>39469.718111184207</v>
      </c>
    </row>
    <row r="53" spans="1:5" x14ac:dyDescent="0.35">
      <c r="A53" t="s">
        <v>480</v>
      </c>
      <c r="B53" s="3" t="s">
        <v>481</v>
      </c>
      <c r="C53" s="3" t="s">
        <v>482</v>
      </c>
      <c r="D53" t="s">
        <v>483</v>
      </c>
      <c r="E53" t="s">
        <v>484</v>
      </c>
    </row>
    <row r="54" spans="1:5" x14ac:dyDescent="0.35">
      <c r="A54" s="2" t="s">
        <v>8</v>
      </c>
      <c r="B54">
        <v>8505.5820000000003</v>
      </c>
      <c r="C54">
        <v>8032.0703000000003</v>
      </c>
      <c r="D54">
        <f>IF(Tabelle2[[#This Row],[1990]]&lt;&gt;"",Tabelle2[[#This Row],[2023]]-Tabelle2[[#This Row],[1990]], "")</f>
        <v>-473.51170000000002</v>
      </c>
      <c r="E54" s="4">
        <f>IF(Tabelle2[[#This Row],[1990]]&lt;&gt;"",Tabelle2[[#This Row],[Unterschied]]/Tabelle2[[#This Row],[1990]],"")</f>
        <v>-5.567069954766176E-2</v>
      </c>
    </row>
    <row r="55" spans="1:5" x14ac:dyDescent="0.35">
      <c r="A55" s="2" t="s">
        <v>28</v>
      </c>
      <c r="B55">
        <v>43468.785000000003</v>
      </c>
      <c r="C55">
        <v>43148.035000000003</v>
      </c>
      <c r="D55">
        <f>IF(Tabelle2[[#This Row],[1990]]&lt;&gt;"",Tabelle2[[#This Row],[2023]]-Tabelle2[[#This Row],[1990]], "")</f>
        <v>-320.75</v>
      </c>
      <c r="E55" s="4">
        <f>IF(Tabelle2[[#This Row],[1990]]&lt;&gt;"",Tabelle2[[#This Row],[Unterschied]]/Tabelle2[[#This Row],[1990]],"")</f>
        <v>-7.3788581852471833E-3</v>
      </c>
    </row>
    <row r="56" spans="1:5" x14ac:dyDescent="0.35">
      <c r="A56" s="2" t="s">
        <v>30</v>
      </c>
      <c r="B56">
        <v>36032.112999999998</v>
      </c>
      <c r="C56">
        <v>21072.756000000001</v>
      </c>
      <c r="D56">
        <f>IF(Tabelle2[[#This Row],[1990]]&lt;&gt;"",Tabelle2[[#This Row],[2023]]-Tabelle2[[#This Row],[1990]], "")</f>
        <v>-14959.356999999996</v>
      </c>
      <c r="E56" s="4">
        <f>IF(Tabelle2[[#This Row],[1990]]&lt;&gt;"",Tabelle2[[#This Row],[Unterschied]]/Tabelle2[[#This Row],[1990]],"")</f>
        <v>-0.41516735363257762</v>
      </c>
    </row>
    <row r="57" spans="1:5" x14ac:dyDescent="0.35">
      <c r="A57" s="2" t="s">
        <v>40</v>
      </c>
      <c r="B57">
        <v>45745.21</v>
      </c>
      <c r="C57">
        <v>33297.785000000003</v>
      </c>
      <c r="D57">
        <f>IF(Tabelle2[[#This Row],[1990]]&lt;&gt;"",Tabelle2[[#This Row],[2023]]-Tabelle2[[#This Row],[1990]], "")</f>
        <v>-12447.424999999996</v>
      </c>
      <c r="E57" s="4">
        <f>IF(Tabelle2[[#This Row],[1990]]&lt;&gt;"",Tabelle2[[#This Row],[Unterschied]]/Tabelle2[[#This Row],[1990]],"")</f>
        <v>-0.27210335246029027</v>
      </c>
    </row>
    <row r="58" spans="1:5" x14ac:dyDescent="0.35">
      <c r="A58" s="2" t="s">
        <v>42</v>
      </c>
      <c r="B58">
        <v>62378.741999999998</v>
      </c>
      <c r="C58">
        <v>55542.023000000001</v>
      </c>
      <c r="D58">
        <f>IF(Tabelle2[[#This Row],[1990]]&lt;&gt;"",Tabelle2[[#This Row],[2023]]-Tabelle2[[#This Row],[1990]], "")</f>
        <v>-6836.7189999999973</v>
      </c>
      <c r="E58" s="4">
        <f>IF(Tabelle2[[#This Row],[1990]]&lt;&gt;"",Tabelle2[[#This Row],[Unterschied]]/Tabelle2[[#This Row],[1990]],"")</f>
        <v>-0.10960014230488967</v>
      </c>
    </row>
    <row r="59" spans="1:5" x14ac:dyDescent="0.35">
      <c r="A59" s="2" t="s">
        <v>64</v>
      </c>
      <c r="B59">
        <v>36771.11</v>
      </c>
      <c r="C59">
        <v>29007.344000000001</v>
      </c>
      <c r="D59">
        <f>IF(Tabelle2[[#This Row],[1990]]&lt;&gt;"",Tabelle2[[#This Row],[2023]]-Tabelle2[[#This Row],[1990]], "")</f>
        <v>-7763.7659999999996</v>
      </c>
      <c r="E59" s="4">
        <f>IF(Tabelle2[[#This Row],[1990]]&lt;&gt;"",Tabelle2[[#This Row],[Unterschied]]/Tabelle2[[#This Row],[1990]],"")</f>
        <v>-0.21113765670930248</v>
      </c>
    </row>
    <row r="60" spans="1:5" x14ac:dyDescent="0.35">
      <c r="A60" s="2" t="s">
        <v>100</v>
      </c>
      <c r="B60">
        <v>20851.835999999999</v>
      </c>
      <c r="C60">
        <v>26982.51</v>
      </c>
      <c r="D60">
        <f>IF(Tabelle2[[#This Row],[1990]]&lt;&gt;"",Tabelle2[[#This Row],[2023]]-Tabelle2[[#This Row],[1990]], "")</f>
        <v>6130.6739999999991</v>
      </c>
      <c r="E60" s="4">
        <f>IF(Tabelle2[[#This Row],[1990]]&lt;&gt;"",Tabelle2[[#This Row],[Unterschied]]/Tabelle2[[#This Row],[1990]],"")</f>
        <v>0.29401123239219795</v>
      </c>
    </row>
    <row r="61" spans="1:5" x14ac:dyDescent="0.35">
      <c r="A61" s="2" t="s">
        <v>104</v>
      </c>
      <c r="B61">
        <v>24449.057000000001</v>
      </c>
      <c r="C61">
        <v>23877.7</v>
      </c>
      <c r="D61">
        <f>IF(Tabelle2[[#This Row],[1990]]&lt;&gt;"",Tabelle2[[#This Row],[2023]]-Tabelle2[[#This Row],[1990]], "")</f>
        <v>-571.35699999999997</v>
      </c>
      <c r="E61" s="4">
        <f>IF(Tabelle2[[#This Row],[1990]]&lt;&gt;"",Tabelle2[[#This Row],[Unterschied]]/Tabelle2[[#This Row],[1990]],"")</f>
        <v>-2.3369285776543444E-2</v>
      </c>
    </row>
    <row r="62" spans="1:5" x14ac:dyDescent="0.35">
      <c r="A62" s="2" t="s">
        <v>112</v>
      </c>
      <c r="B62">
        <v>39284.199999999997</v>
      </c>
      <c r="C62">
        <v>32816.660000000003</v>
      </c>
      <c r="D62">
        <f>IF(Tabelle2[[#This Row],[1990]]&lt;&gt;"",Tabelle2[[#This Row],[2023]]-Tabelle2[[#This Row],[1990]], "")</f>
        <v>-6467.5399999999936</v>
      </c>
      <c r="E62" s="4">
        <f>IF(Tabelle2[[#This Row],[1990]]&lt;&gt;"",Tabelle2[[#This Row],[Unterschied]]/Tabelle2[[#This Row],[1990]],"")</f>
        <v>-0.16463463682600113</v>
      </c>
    </row>
    <row r="63" spans="1:5" x14ac:dyDescent="0.35">
      <c r="A63" s="2" t="s">
        <v>134</v>
      </c>
      <c r="B63">
        <v>81248.34</v>
      </c>
      <c r="C63">
        <v>41162.695</v>
      </c>
      <c r="D63">
        <f>IF(Tabelle2[[#This Row],[1990]]&lt;&gt;"",Tabelle2[[#This Row],[2023]]-Tabelle2[[#This Row],[1990]], "")</f>
        <v>-40085.644999999997</v>
      </c>
      <c r="E63" s="4">
        <f>IF(Tabelle2[[#This Row],[1990]]&lt;&gt;"",Tabelle2[[#This Row],[Unterschied]]/Tabelle2[[#This Row],[1990]],"")</f>
        <v>-0.49337186458209481</v>
      </c>
    </row>
    <row r="64" spans="1:5" x14ac:dyDescent="0.35">
      <c r="A64" s="2" t="s">
        <v>150</v>
      </c>
      <c r="B64">
        <v>64823.824000000001</v>
      </c>
      <c r="C64">
        <v>59655.675999999999</v>
      </c>
      <c r="D64">
        <f>IF(Tabelle2[[#This Row],[1990]]&lt;&gt;"",Tabelle2[[#This Row],[2023]]-Tabelle2[[#This Row],[1990]], "")</f>
        <v>-5168.148000000001</v>
      </c>
      <c r="E64" s="4">
        <f>IF(Tabelle2[[#This Row],[1990]]&lt;&gt;"",Tabelle2[[#This Row],[Unterschied]]/Tabelle2[[#This Row],[1990]],"")</f>
        <v>-7.9726058740379163E-2</v>
      </c>
    </row>
    <row r="65" spans="1:5" x14ac:dyDescent="0.35">
      <c r="A65" s="2" t="s">
        <v>152</v>
      </c>
      <c r="B65">
        <v>46496.09</v>
      </c>
      <c r="C65">
        <v>36221.495999999999</v>
      </c>
      <c r="D65">
        <f>IF(Tabelle2[[#This Row],[1990]]&lt;&gt;"",Tabelle2[[#This Row],[2023]]-Tabelle2[[#This Row],[1990]], "")</f>
        <v>-10274.593999999997</v>
      </c>
      <c r="E65" s="4">
        <f>IF(Tabelle2[[#This Row],[1990]]&lt;&gt;"",Tabelle2[[#This Row],[Unterschied]]/Tabelle2[[#This Row],[1990]],"")</f>
        <v>-0.22097759187923111</v>
      </c>
    </row>
    <row r="66" spans="1:5" x14ac:dyDescent="0.35">
      <c r="A66" s="2" t="s">
        <v>164</v>
      </c>
      <c r="B66">
        <v>52600.035000000003</v>
      </c>
      <c r="C66">
        <v>37598.491999999998</v>
      </c>
      <c r="D66">
        <f>IF(Tabelle2[[#This Row],[1990]]&lt;&gt;"",Tabelle2[[#This Row],[2023]]-Tabelle2[[#This Row],[1990]], "")</f>
        <v>-15001.543000000005</v>
      </c>
      <c r="E66" s="4">
        <f>IF(Tabelle2[[#This Row],[1990]]&lt;&gt;"",Tabelle2[[#This Row],[Unterschied]]/Tabelle2[[#This Row],[1990]],"")</f>
        <v>-0.28520024749032968</v>
      </c>
    </row>
    <row r="67" spans="1:5" x14ac:dyDescent="0.35">
      <c r="A67" s="2" t="s">
        <v>168</v>
      </c>
      <c r="B67">
        <v>28007.275000000001</v>
      </c>
      <c r="C67">
        <v>29864.28</v>
      </c>
      <c r="D67">
        <f>IF(Tabelle2[[#This Row],[1990]]&lt;&gt;"",Tabelle2[[#This Row],[2023]]-Tabelle2[[#This Row],[1990]], "")</f>
        <v>1857.0049999999974</v>
      </c>
      <c r="E67" s="4">
        <f>IF(Tabelle2[[#This Row],[1990]]&lt;&gt;"",Tabelle2[[#This Row],[Unterschied]]/Tabelle2[[#This Row],[1990]],"")</f>
        <v>6.6304379844165387E-2</v>
      </c>
    </row>
    <row r="68" spans="1:5" x14ac:dyDescent="0.35">
      <c r="A68" s="2" t="s">
        <v>194</v>
      </c>
      <c r="B68">
        <v>31138.303</v>
      </c>
      <c r="C68">
        <v>26357.766</v>
      </c>
      <c r="D68">
        <f>IF(Tabelle2[[#This Row],[1990]]&lt;&gt;"",Tabelle2[[#This Row],[2023]]-Tabelle2[[#This Row],[1990]], "")</f>
        <v>-4780.5370000000003</v>
      </c>
      <c r="E68" s="4">
        <f>IF(Tabelle2[[#This Row],[1990]]&lt;&gt;"",Tabelle2[[#This Row],[Unterschied]]/Tabelle2[[#This Row],[1990]],"")</f>
        <v>-0.15352593235411707</v>
      </c>
    </row>
    <row r="69" spans="1:5" x14ac:dyDescent="0.35">
      <c r="A69" s="2" t="s">
        <v>206</v>
      </c>
      <c r="B69">
        <v>33547.476999999999</v>
      </c>
      <c r="C69">
        <v>34725.47</v>
      </c>
      <c r="D69">
        <f>IF(Tabelle2[[#This Row],[1990]]&lt;&gt;"",Tabelle2[[#This Row],[2023]]-Tabelle2[[#This Row],[1990]], "")</f>
        <v>1177.9930000000022</v>
      </c>
      <c r="E69" s="4">
        <f>IF(Tabelle2[[#This Row],[1990]]&lt;&gt;"",Tabelle2[[#This Row],[Unterschied]]/Tabelle2[[#This Row],[1990]],"")</f>
        <v>3.5114205458729494E-2</v>
      </c>
    </row>
    <row r="70" spans="1:5" x14ac:dyDescent="0.35">
      <c r="A70" s="2" t="s">
        <v>210</v>
      </c>
      <c r="B70">
        <v>37737.582000000002</v>
      </c>
      <c r="C70">
        <v>28246.553</v>
      </c>
      <c r="D70">
        <f>IF(Tabelle2[[#This Row],[1990]]&lt;&gt;"",Tabelle2[[#This Row],[2023]]-Tabelle2[[#This Row],[1990]], "")</f>
        <v>-9491.0290000000023</v>
      </c>
      <c r="E70" s="4">
        <f>IF(Tabelle2[[#This Row],[1990]]&lt;&gt;"",Tabelle2[[#This Row],[Unterschied]]/Tabelle2[[#This Row],[1990]],"")</f>
        <v>-0.25150071883248909</v>
      </c>
    </row>
    <row r="71" spans="1:5" x14ac:dyDescent="0.35">
      <c r="A71" s="2" t="s">
        <v>218</v>
      </c>
      <c r="B71">
        <v>50100.41</v>
      </c>
      <c r="C71">
        <v>41624.883000000002</v>
      </c>
      <c r="D71">
        <f>IF(Tabelle2[[#This Row],[1990]]&lt;&gt;"",Tabelle2[[#This Row],[2023]]-Tabelle2[[#This Row],[1990]], "")</f>
        <v>-8475.5270000000019</v>
      </c>
      <c r="E71" s="4">
        <f>IF(Tabelle2[[#This Row],[1990]]&lt;&gt;"",Tabelle2[[#This Row],[Unterschied]]/Tabelle2[[#This Row],[1990]],"")</f>
        <v>-0.1691708111769944</v>
      </c>
    </row>
    <row r="72" spans="1:5" x14ac:dyDescent="0.35">
      <c r="A72" s="2" t="s">
        <v>232</v>
      </c>
      <c r="B72">
        <v>32558.719000000001</v>
      </c>
      <c r="C72">
        <v>21654.951000000001</v>
      </c>
      <c r="D72">
        <f>IF(Tabelle2[[#This Row],[1990]]&lt;&gt;"",Tabelle2[[#This Row],[2023]]-Tabelle2[[#This Row],[1990]], "")</f>
        <v>-10903.768</v>
      </c>
      <c r="E72" s="4">
        <f>IF(Tabelle2[[#This Row],[1990]]&lt;&gt;"",Tabelle2[[#This Row],[Unterschied]]/Tabelle2[[#This Row],[1990]],"")</f>
        <v>-0.33489548529228069</v>
      </c>
    </row>
    <row r="73" spans="1:5" x14ac:dyDescent="0.35">
      <c r="A73" s="2" t="s">
        <v>242</v>
      </c>
      <c r="B73">
        <v>53062.188000000002</v>
      </c>
      <c r="C73">
        <v>24025.423999999999</v>
      </c>
      <c r="D73">
        <f>IF(Tabelle2[[#This Row],[1990]]&lt;&gt;"",Tabelle2[[#This Row],[2023]]-Tabelle2[[#This Row],[1990]], "")</f>
        <v>-29036.764000000003</v>
      </c>
      <c r="E73" s="4">
        <f>IF(Tabelle2[[#This Row],[1990]]&lt;&gt;"",Tabelle2[[#This Row],[Unterschied]]/Tabelle2[[#This Row],[1990]],"")</f>
        <v>-0.54722138483999194</v>
      </c>
    </row>
    <row r="74" spans="1:5" x14ac:dyDescent="0.35">
      <c r="A74" s="2" t="s">
        <v>248</v>
      </c>
      <c r="B74">
        <v>97329.25</v>
      </c>
      <c r="C74">
        <v>56679.46</v>
      </c>
      <c r="D74">
        <f>IF(Tabelle2[[#This Row],[1990]]&lt;&gt;"",Tabelle2[[#This Row],[2023]]-Tabelle2[[#This Row],[1990]], "")</f>
        <v>-40649.79</v>
      </c>
      <c r="E74" s="4">
        <f>IF(Tabelle2[[#This Row],[1990]]&lt;&gt;"",Tabelle2[[#This Row],[Unterschied]]/Tabelle2[[#This Row],[1990]],"")</f>
        <v>-0.41765235014140151</v>
      </c>
    </row>
    <row r="75" spans="1:5" x14ac:dyDescent="0.35">
      <c r="A75" s="2" t="s">
        <v>262</v>
      </c>
      <c r="B75">
        <v>22033.673999999999</v>
      </c>
      <c r="C75">
        <v>71107.69</v>
      </c>
      <c r="D75">
        <f>IF(Tabelle2[[#This Row],[1990]]&lt;&gt;"",Tabelle2[[#This Row],[2023]]-Tabelle2[[#This Row],[1990]], "")</f>
        <v>49074.016000000003</v>
      </c>
      <c r="E75" s="4">
        <f>IF(Tabelle2[[#This Row],[1990]]&lt;&gt;"",Tabelle2[[#This Row],[Unterschied]]/Tabelle2[[#This Row],[1990]],"")</f>
        <v>2.2272280147196515</v>
      </c>
    </row>
    <row r="76" spans="1:5" x14ac:dyDescent="0.35">
      <c r="A76" s="2" t="s">
        <v>294</v>
      </c>
      <c r="B76">
        <v>60590.89</v>
      </c>
      <c r="C76">
        <v>51949.644999999997</v>
      </c>
      <c r="D76">
        <f>IF(Tabelle2[[#This Row],[1990]]&lt;&gt;"",Tabelle2[[#This Row],[2023]]-Tabelle2[[#This Row],[1990]], "")</f>
        <v>-8641.2450000000026</v>
      </c>
      <c r="E76" s="4">
        <f>IF(Tabelle2[[#This Row],[1990]]&lt;&gt;"",Tabelle2[[#This Row],[Unterschied]]/Tabelle2[[#This Row],[1990]],"")</f>
        <v>-0.14261624148448723</v>
      </c>
    </row>
    <row r="77" spans="1:5" x14ac:dyDescent="0.35">
      <c r="A77" s="2" t="s">
        <v>314</v>
      </c>
      <c r="B77">
        <v>14372.104499999999</v>
      </c>
      <c r="C77">
        <v>17752.901999999998</v>
      </c>
      <c r="D77">
        <f>IF(Tabelle2[[#This Row],[1990]]&lt;&gt;"",Tabelle2[[#This Row],[2023]]-Tabelle2[[#This Row],[1990]], "")</f>
        <v>3380.7974999999988</v>
      </c>
      <c r="E77" s="4">
        <f>IF(Tabelle2[[#This Row],[1990]]&lt;&gt;"",Tabelle2[[#This Row],[Unterschied]]/Tabelle2[[#This Row],[1990]],"")</f>
        <v>0.23523329516564528</v>
      </c>
    </row>
    <row r="78" spans="1:5" x14ac:dyDescent="0.35">
      <c r="A78" s="2" t="s">
        <v>318</v>
      </c>
      <c r="B78">
        <v>116215.914</v>
      </c>
      <c r="C78">
        <v>99923.81</v>
      </c>
      <c r="D78">
        <f>IF(Tabelle2[[#This Row],[1990]]&lt;&gt;"",Tabelle2[[#This Row],[2023]]-Tabelle2[[#This Row],[1990]], "")</f>
        <v>-16292.104000000007</v>
      </c>
      <c r="E78" s="4">
        <f>IF(Tabelle2[[#This Row],[1990]]&lt;&gt;"",Tabelle2[[#This Row],[Unterschied]]/Tabelle2[[#This Row],[1990]],"")</f>
        <v>-0.14018823618252493</v>
      </c>
    </row>
    <row r="79" spans="1:5" x14ac:dyDescent="0.35">
      <c r="A79" s="2" t="s">
        <v>338</v>
      </c>
      <c r="B79">
        <v>31804.375</v>
      </c>
      <c r="C79">
        <v>29225.925999999999</v>
      </c>
      <c r="D79">
        <f>IF(Tabelle2[[#This Row],[1990]]&lt;&gt;"",Tabelle2[[#This Row],[2023]]-Tabelle2[[#This Row],[1990]], "")</f>
        <v>-2578.4490000000005</v>
      </c>
      <c r="E79" s="4">
        <f>IF(Tabelle2[[#This Row],[1990]]&lt;&gt;"",Tabelle2[[#This Row],[Unterschied]]/Tabelle2[[#This Row],[1990]],"")</f>
        <v>-8.1072148092833154E-2</v>
      </c>
    </row>
    <row r="80" spans="1:5" x14ac:dyDescent="0.35">
      <c r="A80" s="2" t="s">
        <v>340</v>
      </c>
      <c r="B80">
        <v>20286.498</v>
      </c>
      <c r="C80">
        <v>25498.7</v>
      </c>
      <c r="D80">
        <f>IF(Tabelle2[[#This Row],[1990]]&lt;&gt;"",Tabelle2[[#This Row],[2023]]-Tabelle2[[#This Row],[1990]], "")</f>
        <v>5212.2020000000011</v>
      </c>
      <c r="E80" s="4">
        <f>IF(Tabelle2[[#This Row],[1990]]&lt;&gt;"",Tabelle2[[#This Row],[Unterschied]]/Tabelle2[[#This Row],[1990]],"")</f>
        <v>0.25692960904341405</v>
      </c>
    </row>
    <row r="81" spans="1:5" x14ac:dyDescent="0.35">
      <c r="A81" s="2" t="s">
        <v>348</v>
      </c>
      <c r="B81">
        <v>32050.145</v>
      </c>
      <c r="C81">
        <v>18796.940999999999</v>
      </c>
      <c r="D81">
        <f>IF(Tabelle2[[#This Row],[1990]]&lt;&gt;"",Tabelle2[[#This Row],[2023]]-Tabelle2[[#This Row],[1990]], "")</f>
        <v>-13253.204000000002</v>
      </c>
      <c r="E81" s="4">
        <f>IF(Tabelle2[[#This Row],[1990]]&lt;&gt;"",Tabelle2[[#This Row],[Unterschied]]/Tabelle2[[#This Row],[1990]],"")</f>
        <v>-0.41351463464517874</v>
      </c>
    </row>
    <row r="82" spans="1:5" x14ac:dyDescent="0.35">
      <c r="A82" s="2" t="s">
        <v>350</v>
      </c>
      <c r="B82">
        <v>67634.14</v>
      </c>
      <c r="C82">
        <v>60237.03</v>
      </c>
      <c r="D82">
        <f>IF(Tabelle2[[#This Row],[1990]]&lt;&gt;"",Tabelle2[[#This Row],[2023]]-Tabelle2[[#This Row],[1990]], "")</f>
        <v>-7397.1100000000006</v>
      </c>
      <c r="E82" s="4">
        <f>IF(Tabelle2[[#This Row],[1990]]&lt;&gt;"",Tabelle2[[#This Row],[Unterschied]]/Tabelle2[[#This Row],[1990]],"")</f>
        <v>-0.10936946932422</v>
      </c>
    </row>
    <row r="83" spans="1:5" x14ac:dyDescent="0.35">
      <c r="A83" s="2" t="s">
        <v>382</v>
      </c>
      <c r="B83">
        <v>47161.055</v>
      </c>
      <c r="C83">
        <v>33405.19</v>
      </c>
      <c r="D83">
        <f>IF(Tabelle2[[#This Row],[1990]]&lt;&gt;"",Tabelle2[[#This Row],[2023]]-Tabelle2[[#This Row],[1990]], "")</f>
        <v>-13755.864999999998</v>
      </c>
      <c r="E83" s="4">
        <f>IF(Tabelle2[[#This Row],[1990]]&lt;&gt;"",Tabelle2[[#This Row],[Unterschied]]/Tabelle2[[#This Row],[1990]],"")</f>
        <v>-0.29167848344359554</v>
      </c>
    </row>
    <row r="84" spans="1:5" x14ac:dyDescent="0.35">
      <c r="A84" s="2" t="s">
        <v>384</v>
      </c>
      <c r="B84">
        <v>34608.983999999997</v>
      </c>
      <c r="C84">
        <v>34819.644999999997</v>
      </c>
      <c r="D84">
        <f>IF(Tabelle2[[#This Row],[1990]]&lt;&gt;"",Tabelle2[[#This Row],[2023]]-Tabelle2[[#This Row],[1990]], "")</f>
        <v>210.66100000000006</v>
      </c>
      <c r="E84" s="4">
        <f>IF(Tabelle2[[#This Row],[1990]]&lt;&gt;"",Tabelle2[[#This Row],[Unterschied]]/Tabelle2[[#This Row],[1990]],"")</f>
        <v>6.0868877283424463E-3</v>
      </c>
    </row>
    <row r="85" spans="1:5" x14ac:dyDescent="0.35">
      <c r="A85" s="2" t="s">
        <v>398</v>
      </c>
      <c r="B85">
        <v>27344.383000000002</v>
      </c>
      <c r="C85">
        <v>32760.993999999999</v>
      </c>
      <c r="D85">
        <f>IF(Tabelle2[[#This Row],[1990]]&lt;&gt;"",Tabelle2[[#This Row],[2023]]-Tabelle2[[#This Row],[1990]], "")</f>
        <v>5416.6109999999971</v>
      </c>
      <c r="E85" s="4">
        <f>IF(Tabelle2[[#This Row],[1990]]&lt;&gt;"",Tabelle2[[#This Row],[Unterschied]]/Tabelle2[[#This Row],[1990]],"")</f>
        <v>0.19808861659083685</v>
      </c>
    </row>
    <row r="86" spans="1:5" x14ac:dyDescent="0.35">
      <c r="A86" s="2" t="s">
        <v>406</v>
      </c>
      <c r="B86">
        <v>75270.34</v>
      </c>
      <c r="C86">
        <v>56802.957000000002</v>
      </c>
      <c r="D86">
        <f>IF(Tabelle2[[#This Row],[1990]]&lt;&gt;"",Tabelle2[[#This Row],[2023]]-Tabelle2[[#This Row],[1990]], "")</f>
        <v>-18467.382999999994</v>
      </c>
      <c r="E86" s="4">
        <f>IF(Tabelle2[[#This Row],[1990]]&lt;&gt;"",Tabelle2[[#This Row],[Unterschied]]/Tabelle2[[#This Row],[1990]],"")</f>
        <v>-0.2453474104142481</v>
      </c>
    </row>
    <row r="87" spans="1:5" x14ac:dyDescent="0.35">
      <c r="A87" s="2" t="s">
        <v>408</v>
      </c>
      <c r="B87">
        <v>49399.233999999997</v>
      </c>
      <c r="C87">
        <v>35766.453000000001</v>
      </c>
      <c r="D87">
        <f>IF(Tabelle2[[#This Row],[1990]]&lt;&gt;"",Tabelle2[[#This Row],[2023]]-Tabelle2[[#This Row],[1990]], "")</f>
        <v>-13632.780999999995</v>
      </c>
      <c r="E87" s="4">
        <f>IF(Tabelle2[[#This Row],[1990]]&lt;&gt;"",Tabelle2[[#This Row],[Unterschied]]/Tabelle2[[#This Row],[1990]],"")</f>
        <v>-0.27597150595493031</v>
      </c>
    </row>
    <row r="88" spans="1:5" x14ac:dyDescent="0.35">
      <c r="A88" s="2" t="s">
        <v>428</v>
      </c>
      <c r="B88">
        <v>10020.522999999999</v>
      </c>
      <c r="C88">
        <v>22476.043000000001</v>
      </c>
      <c r="D88">
        <f>IF(Tabelle2[[#This Row],[1990]]&lt;&gt;"",Tabelle2[[#This Row],[2023]]-Tabelle2[[#This Row],[1990]], "")</f>
        <v>12455.520000000002</v>
      </c>
      <c r="E88" s="4">
        <f>IF(Tabelle2[[#This Row],[1990]]&lt;&gt;"",Tabelle2[[#This Row],[Unterschied]]/Tabelle2[[#This Row],[1990]],"")</f>
        <v>1.2430009890701317</v>
      </c>
    </row>
    <row r="89" spans="1:5" x14ac:dyDescent="0.35">
      <c r="A89" s="2" t="s">
        <v>440</v>
      </c>
      <c r="B89">
        <v>61372.644999999997</v>
      </c>
      <c r="C89">
        <v>15586.6875</v>
      </c>
      <c r="D89">
        <f>IF(Tabelle2[[#This Row],[1990]]&lt;&gt;"",Tabelle2[[#This Row],[2023]]-Tabelle2[[#This Row],[1990]], "")</f>
        <v>-45785.957499999997</v>
      </c>
      <c r="E89" s="4">
        <f>IF(Tabelle2[[#This Row],[1990]]&lt;&gt;"",Tabelle2[[#This Row],[Unterschied]]/Tabelle2[[#This Row],[1990]],"")</f>
        <v>-0.74603200660489699</v>
      </c>
    </row>
    <row r="90" spans="1:5" x14ac:dyDescent="0.35">
      <c r="A90" s="2" t="s">
        <v>444</v>
      </c>
      <c r="B90">
        <v>43724.71</v>
      </c>
      <c r="C90">
        <v>28094.684000000001</v>
      </c>
      <c r="D90">
        <f>IF(Tabelle2[[#This Row],[1990]]&lt;&gt;"",Tabelle2[[#This Row],[2023]]-Tabelle2[[#This Row],[1990]], "")</f>
        <v>-15630.025999999998</v>
      </c>
      <c r="E90" s="4">
        <f>IF(Tabelle2[[#This Row],[1990]]&lt;&gt;"",Tabelle2[[#This Row],[Unterschied]]/Tabelle2[[#This Row],[1990]],"")</f>
        <v>-0.35746437197639502</v>
      </c>
    </row>
  </sheetData>
  <pageMargins left="0.7" right="0.7" top="0.78740157499999996" bottom="0.78740157499999996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96C5-C629-4BB6-8714-45B04A270321}">
  <dimension ref="A3:E25"/>
  <sheetViews>
    <sheetView workbookViewId="0">
      <selection activeCell="E25" sqref="E25"/>
    </sheetView>
  </sheetViews>
  <sheetFormatPr baseColWidth="10" defaultRowHeight="14.5" x14ac:dyDescent="0.35"/>
  <cols>
    <col min="1" max="1" width="41" bestFit="1" customWidth="1"/>
    <col min="2" max="2" width="23.1796875" bestFit="1" customWidth="1"/>
    <col min="3" max="3" width="11.81640625" bestFit="1" customWidth="1"/>
    <col min="4" max="4" width="15.08984375" bestFit="1" customWidth="1"/>
    <col min="5" max="5" width="13.1796875" customWidth="1"/>
    <col min="6" max="6" width="10.81640625" bestFit="1" customWidth="1"/>
    <col min="7" max="15" width="11.81640625" bestFit="1" customWidth="1"/>
    <col min="16" max="16" width="10.81640625" bestFit="1" customWidth="1"/>
    <col min="17" max="17" width="11.81640625" bestFit="1" customWidth="1"/>
    <col min="18" max="18" width="10.81640625" bestFit="1" customWidth="1"/>
    <col min="19" max="31" width="11.81640625" bestFit="1" customWidth="1"/>
    <col min="32" max="32" width="10.81640625" bestFit="1" customWidth="1"/>
    <col min="33" max="40" width="11.81640625" bestFit="1" customWidth="1"/>
    <col min="41" max="42" width="10.81640625" bestFit="1" customWidth="1"/>
    <col min="43" max="49" width="11.81640625" bestFit="1" customWidth="1"/>
    <col min="50" max="50" width="10.81640625" bestFit="1" customWidth="1"/>
    <col min="51" max="53" width="11.81640625" bestFit="1" customWidth="1"/>
    <col min="54" max="54" width="9.81640625" bestFit="1" customWidth="1"/>
    <col min="55" max="58" width="10.81640625" bestFit="1" customWidth="1"/>
    <col min="59" max="60" width="11.81640625" bestFit="1" customWidth="1"/>
    <col min="61" max="61" width="10.81640625" bestFit="1" customWidth="1"/>
    <col min="62" max="62" width="15.08984375" bestFit="1" customWidth="1"/>
    <col min="63" max="63" width="11.81640625" bestFit="1" customWidth="1"/>
    <col min="64" max="64" width="10.81640625" bestFit="1" customWidth="1"/>
    <col min="65" max="65" width="16.36328125" bestFit="1" customWidth="1"/>
    <col min="66" max="66" width="11.81640625" bestFit="1" customWidth="1"/>
    <col min="67" max="67" width="10.81640625" bestFit="1" customWidth="1"/>
    <col min="68" max="70" width="11.81640625" bestFit="1" customWidth="1"/>
    <col min="71" max="71" width="18.36328125" bestFit="1" customWidth="1"/>
    <col min="72" max="72" width="14.54296875" bestFit="1" customWidth="1"/>
    <col min="73" max="73" width="12.26953125" bestFit="1" customWidth="1"/>
    <col min="74" max="76" width="11.81640625" bestFit="1" customWidth="1"/>
    <col min="77" max="77" width="13.1796875" bestFit="1" customWidth="1"/>
    <col min="78" max="78" width="15.6328125" bestFit="1" customWidth="1"/>
    <col min="79" max="90" width="11.81640625" bestFit="1" customWidth="1"/>
    <col min="91" max="91" width="13.36328125" bestFit="1" customWidth="1"/>
    <col min="92" max="93" width="11.81640625" bestFit="1" customWidth="1"/>
    <col min="94" max="94" width="20.81640625" bestFit="1" customWidth="1"/>
    <col min="95" max="96" width="11.81640625" bestFit="1" customWidth="1"/>
    <col min="97" max="97" width="10.81640625" bestFit="1" customWidth="1"/>
    <col min="98" max="104" width="11.81640625" bestFit="1" customWidth="1"/>
    <col min="105" max="106" width="10.81640625" bestFit="1" customWidth="1"/>
    <col min="107" max="109" width="11.81640625" bestFit="1" customWidth="1"/>
    <col min="110" max="110" width="10.81640625" bestFit="1" customWidth="1"/>
    <col min="111" max="111" width="11.81640625" bestFit="1" customWidth="1"/>
    <col min="112" max="112" width="10.81640625" bestFit="1" customWidth="1"/>
    <col min="113" max="115" width="11.81640625" bestFit="1" customWidth="1"/>
    <col min="116" max="116" width="10.81640625" bestFit="1" customWidth="1"/>
    <col min="117" max="121" width="11.81640625" bestFit="1" customWidth="1"/>
    <col min="122" max="122" width="28.90625" bestFit="1" customWidth="1"/>
    <col min="123" max="123" width="20.26953125" bestFit="1" customWidth="1"/>
    <col min="124" max="129" width="11.81640625" bestFit="1" customWidth="1"/>
    <col min="130" max="130" width="10.81640625" bestFit="1" customWidth="1"/>
    <col min="131" max="135" width="11.81640625" bestFit="1" customWidth="1"/>
    <col min="136" max="136" width="18.81640625" bestFit="1" customWidth="1"/>
    <col min="137" max="137" width="10.81640625" bestFit="1" customWidth="1"/>
    <col min="138" max="138" width="11.81640625" bestFit="1" customWidth="1"/>
    <col min="139" max="139" width="11.26953125" bestFit="1" customWidth="1"/>
    <col min="140" max="147" width="11.81640625" bestFit="1" customWidth="1"/>
    <col min="148" max="148" width="18.6328125" bestFit="1" customWidth="1"/>
    <col min="149" max="149" width="13.90625" bestFit="1" customWidth="1"/>
    <col min="150" max="152" width="11.81640625" bestFit="1" customWidth="1"/>
    <col min="153" max="153" width="10.81640625" bestFit="1" customWidth="1"/>
    <col min="154" max="154" width="11.81640625" bestFit="1" customWidth="1"/>
    <col min="155" max="155" width="13.1796875" bestFit="1" customWidth="1"/>
    <col min="156" max="156" width="11.81640625" bestFit="1" customWidth="1"/>
    <col min="157" max="157" width="15.6328125" bestFit="1" customWidth="1"/>
    <col min="158" max="158" width="22.6328125" bestFit="1" customWidth="1"/>
    <col min="159" max="159" width="11.81640625" bestFit="1" customWidth="1"/>
    <col min="160" max="160" width="9.81640625" bestFit="1" customWidth="1"/>
    <col min="161" max="162" width="11.81640625" bestFit="1" customWidth="1"/>
    <col min="163" max="163" width="10.81640625" bestFit="1" customWidth="1"/>
    <col min="164" max="164" width="9.81640625" bestFit="1" customWidth="1"/>
    <col min="165" max="165" width="17" bestFit="1" customWidth="1"/>
    <col min="166" max="177" width="11.81640625" bestFit="1" customWidth="1"/>
    <col min="178" max="178" width="18.6328125" bestFit="1" customWidth="1"/>
    <col min="179" max="179" width="11.81640625" bestFit="1" customWidth="1"/>
    <col min="180" max="180" width="23.1796875" bestFit="1" customWidth="1"/>
    <col min="181" max="181" width="29.81640625" bestFit="1" customWidth="1"/>
    <col min="182" max="182" width="10.81640625" bestFit="1" customWidth="1"/>
    <col min="183" max="183" width="20.54296875" bestFit="1" customWidth="1"/>
    <col min="184" max="184" width="11.453125" bestFit="1" customWidth="1"/>
    <col min="185" max="186" width="10.81640625" bestFit="1" customWidth="1"/>
    <col min="187" max="187" width="21" bestFit="1" customWidth="1"/>
    <col min="188" max="188" width="10.81640625" bestFit="1" customWidth="1"/>
    <col min="189" max="191" width="11.81640625" bestFit="1" customWidth="1"/>
    <col min="192" max="192" width="10.81640625" bestFit="1" customWidth="1"/>
    <col min="193" max="193" width="15.08984375" bestFit="1" customWidth="1"/>
    <col min="194" max="194" width="11.81640625" bestFit="1" customWidth="1"/>
    <col min="195" max="195" width="11.26953125" bestFit="1" customWidth="1"/>
    <col min="196" max="196" width="13.36328125" bestFit="1" customWidth="1"/>
    <col min="197" max="197" width="11.81640625" bestFit="1" customWidth="1"/>
    <col min="198" max="198" width="11.7265625" bestFit="1" customWidth="1"/>
    <col min="199" max="205" width="11.81640625" bestFit="1" customWidth="1"/>
    <col min="206" max="206" width="10.81640625" bestFit="1" customWidth="1"/>
    <col min="207" max="210" width="11.81640625" bestFit="1" customWidth="1"/>
    <col min="211" max="211" width="10.81640625" bestFit="1" customWidth="1"/>
    <col min="212" max="212" width="18.08984375" bestFit="1" customWidth="1"/>
    <col min="213" max="214" width="11.81640625" bestFit="1" customWidth="1"/>
    <col min="215" max="215" width="12.6328125" bestFit="1" customWidth="1"/>
    <col min="216" max="216" width="22.1796875" bestFit="1" customWidth="1"/>
    <col min="217" max="217" width="6.54296875" bestFit="1" customWidth="1"/>
    <col min="218" max="219" width="11.81640625" bestFit="1" customWidth="1"/>
    <col min="220" max="220" width="19.08984375" bestFit="1" customWidth="1"/>
    <col min="221" max="221" width="14.54296875" bestFit="1" customWidth="1"/>
    <col min="222" max="222" width="12.54296875" bestFit="1" customWidth="1"/>
    <col min="223" max="223" width="24.6328125" bestFit="1" customWidth="1"/>
    <col min="224" max="224" width="28.90625" bestFit="1" customWidth="1"/>
    <col min="225" max="226" width="11.81640625" bestFit="1" customWidth="1"/>
    <col min="227" max="227" width="10.81640625" bestFit="1" customWidth="1"/>
    <col min="228" max="230" width="11.81640625" bestFit="1" customWidth="1"/>
    <col min="231" max="231" width="13.6328125" bestFit="1" customWidth="1"/>
    <col min="232" max="232" width="14.453125" bestFit="1" customWidth="1"/>
    <col min="233" max="234" width="11.81640625" bestFit="1" customWidth="1"/>
    <col min="235" max="235" width="10.08984375" bestFit="1" customWidth="1"/>
    <col min="236" max="236" width="10.81640625" bestFit="1" customWidth="1"/>
    <col min="237" max="237" width="11.81640625" bestFit="1" customWidth="1"/>
    <col min="238" max="238" width="15.08984375" bestFit="1" customWidth="1"/>
  </cols>
  <sheetData>
    <row r="3" spans="1:4" x14ac:dyDescent="0.35">
      <c r="A3" s="1" t="s">
        <v>479</v>
      </c>
      <c r="B3" s="1" t="s">
        <v>478</v>
      </c>
    </row>
    <row r="4" spans="1:4" x14ac:dyDescent="0.35">
      <c r="A4" s="1" t="s">
        <v>476</v>
      </c>
      <c r="B4">
        <v>1965</v>
      </c>
      <c r="C4">
        <v>2024</v>
      </c>
      <c r="D4" t="s">
        <v>477</v>
      </c>
    </row>
    <row r="5" spans="1:4" x14ac:dyDescent="0.35">
      <c r="A5" s="2" t="s">
        <v>18</v>
      </c>
      <c r="B5">
        <v>14857.01</v>
      </c>
      <c r="C5">
        <v>21513.947</v>
      </c>
      <c r="D5">
        <v>18185.478500000001</v>
      </c>
    </row>
    <row r="6" spans="1:4" x14ac:dyDescent="0.35">
      <c r="A6" s="2" t="s">
        <v>58</v>
      </c>
      <c r="B6">
        <v>3267.4481999999998</v>
      </c>
      <c r="C6">
        <v>18486.228999999999</v>
      </c>
      <c r="D6">
        <v>10876.838599999999</v>
      </c>
    </row>
    <row r="7" spans="1:4" x14ac:dyDescent="0.35">
      <c r="A7" s="2" t="s">
        <v>84</v>
      </c>
      <c r="B7">
        <v>8036.5339999999997</v>
      </c>
      <c r="C7">
        <v>26245.263999999999</v>
      </c>
      <c r="D7">
        <v>17140.898999999998</v>
      </c>
    </row>
    <row r="8" spans="1:4" x14ac:dyDescent="0.35">
      <c r="A8" s="2" t="s">
        <v>88</v>
      </c>
      <c r="B8">
        <v>5375.8095999999996</v>
      </c>
      <c r="C8">
        <v>11645.494000000001</v>
      </c>
      <c r="D8">
        <v>8510.6517999999996</v>
      </c>
    </row>
    <row r="9" spans="1:4" x14ac:dyDescent="0.35">
      <c r="A9" s="2" t="s">
        <v>124</v>
      </c>
      <c r="B9">
        <v>1632.1632</v>
      </c>
      <c r="C9">
        <v>12722.083000000001</v>
      </c>
      <c r="D9">
        <v>7177.1231000000007</v>
      </c>
    </row>
    <row r="10" spans="1:4" x14ac:dyDescent="0.35">
      <c r="A10" s="2" t="s">
        <v>334</v>
      </c>
      <c r="B10">
        <v>4677.0039999999999</v>
      </c>
      <c r="C10">
        <v>10941.455</v>
      </c>
      <c r="D10">
        <v>7809.2294999999995</v>
      </c>
    </row>
    <row r="11" spans="1:4" x14ac:dyDescent="0.35">
      <c r="A11" s="2" t="s">
        <v>424</v>
      </c>
      <c r="B11">
        <v>36217.64</v>
      </c>
      <c r="C11">
        <v>105988.44</v>
      </c>
      <c r="D11">
        <v>71103.040000000008</v>
      </c>
    </row>
    <row r="12" spans="1:4" x14ac:dyDescent="0.35">
      <c r="A12" s="2" t="s">
        <v>458</v>
      </c>
      <c r="B12">
        <v>19745.190999999999</v>
      </c>
      <c r="C12">
        <v>24591.875</v>
      </c>
      <c r="D12">
        <v>22168.532999999999</v>
      </c>
    </row>
    <row r="13" spans="1:4" x14ac:dyDescent="0.35">
      <c r="A13" s="2" t="s">
        <v>477</v>
      </c>
      <c r="B13">
        <v>11726.099999999999</v>
      </c>
      <c r="C13">
        <v>29016.848375000001</v>
      </c>
      <c r="D13">
        <v>20371.4741875</v>
      </c>
    </row>
    <row r="17" spans="1:5" x14ac:dyDescent="0.35">
      <c r="A17" t="s">
        <v>480</v>
      </c>
      <c r="B17" s="5" t="s">
        <v>485</v>
      </c>
      <c r="C17" s="5" t="s">
        <v>486</v>
      </c>
      <c r="D17" t="s">
        <v>487</v>
      </c>
      <c r="E17" t="s">
        <v>488</v>
      </c>
    </row>
    <row r="18" spans="1:5" x14ac:dyDescent="0.35">
      <c r="A18" s="2" t="s">
        <v>18</v>
      </c>
      <c r="B18">
        <v>14857.01</v>
      </c>
      <c r="C18">
        <v>21513.947</v>
      </c>
      <c r="D18">
        <f>Tabelle3[[#This Row],[2024]]-Tabelle3[[#This Row],[1965]]</f>
        <v>6656.9369999999999</v>
      </c>
      <c r="E18" s="4">
        <f>Tabelle3[[#This Row],[Zuwachs]]/Tabelle3[[#This Row],[1965]]</f>
        <v>0.44806707406133534</v>
      </c>
    </row>
    <row r="19" spans="1:5" x14ac:dyDescent="0.35">
      <c r="A19" s="2" t="s">
        <v>58</v>
      </c>
      <c r="B19">
        <v>3267.4481999999998</v>
      </c>
      <c r="C19">
        <v>18486.228999999999</v>
      </c>
      <c r="D19">
        <f>Tabelle3[[#This Row],[2024]]-Tabelle3[[#This Row],[1965]]</f>
        <v>15218.7808</v>
      </c>
      <c r="E19" s="4">
        <f>Tabelle3[[#This Row],[Zuwachs]]/Tabelle3[[#This Row],[1965]]</f>
        <v>4.6576961189468902</v>
      </c>
    </row>
    <row r="20" spans="1:5" x14ac:dyDescent="0.35">
      <c r="A20" s="2" t="s">
        <v>84</v>
      </c>
      <c r="B20">
        <v>8036.5339999999997</v>
      </c>
      <c r="C20">
        <v>26245.263999999999</v>
      </c>
      <c r="D20">
        <f>Tabelle3[[#This Row],[2024]]-Tabelle3[[#This Row],[1965]]</f>
        <v>18208.73</v>
      </c>
      <c r="E20" s="4">
        <f>Tabelle3[[#This Row],[Zuwachs]]/Tabelle3[[#This Row],[1965]]</f>
        <v>2.2657441628443307</v>
      </c>
    </row>
    <row r="21" spans="1:5" x14ac:dyDescent="0.35">
      <c r="A21" s="2" t="s">
        <v>88</v>
      </c>
      <c r="B21">
        <v>5375.8095999999996</v>
      </c>
      <c r="C21">
        <v>11645.494000000001</v>
      </c>
      <c r="D21">
        <f>Tabelle3[[#This Row],[2024]]-Tabelle3[[#This Row],[1965]]</f>
        <v>6269.684400000001</v>
      </c>
      <c r="E21" s="4">
        <f>Tabelle3[[#This Row],[Zuwachs]]/Tabelle3[[#This Row],[1965]]</f>
        <v>1.166277243152362</v>
      </c>
    </row>
    <row r="22" spans="1:5" x14ac:dyDescent="0.35">
      <c r="A22" s="2" t="s">
        <v>124</v>
      </c>
      <c r="B22">
        <v>1632.1632</v>
      </c>
      <c r="C22">
        <v>12722.083000000001</v>
      </c>
      <c r="D22">
        <f>Tabelle3[[#This Row],[2024]]-Tabelle3[[#This Row],[1965]]</f>
        <v>11089.9198</v>
      </c>
      <c r="E22" s="4">
        <f>Tabelle3[[#This Row],[Zuwachs]]/Tabelle3[[#This Row],[1965]]</f>
        <v>6.7946145336446744</v>
      </c>
    </row>
    <row r="23" spans="1:5" x14ac:dyDescent="0.35">
      <c r="A23" s="2" t="s">
        <v>334</v>
      </c>
      <c r="B23">
        <v>4677.0039999999999</v>
      </c>
      <c r="C23">
        <v>10941.455</v>
      </c>
      <c r="D23">
        <f>Tabelle3[[#This Row],[2024]]-Tabelle3[[#This Row],[1965]]</f>
        <v>6264.451</v>
      </c>
      <c r="E23" s="4">
        <f>Tabelle3[[#This Row],[Zuwachs]]/Tabelle3[[#This Row],[1965]]</f>
        <v>1.3394153607736918</v>
      </c>
    </row>
    <row r="24" spans="1:5" x14ac:dyDescent="0.35">
      <c r="A24" s="2" t="s">
        <v>424</v>
      </c>
      <c r="B24">
        <v>36217.64</v>
      </c>
      <c r="C24">
        <v>105988.44</v>
      </c>
      <c r="D24">
        <f>Tabelle3[[#This Row],[2024]]-Tabelle3[[#This Row],[1965]]</f>
        <v>69770.8</v>
      </c>
      <c r="E24" s="4">
        <f>Tabelle3[[#This Row],[Zuwachs]]/Tabelle3[[#This Row],[1965]]</f>
        <v>1.9264314295464864</v>
      </c>
    </row>
    <row r="25" spans="1:5" x14ac:dyDescent="0.35">
      <c r="A25" s="2" t="s">
        <v>458</v>
      </c>
      <c r="B25">
        <v>19745.190999999999</v>
      </c>
      <c r="C25">
        <v>24591.875</v>
      </c>
      <c r="D25">
        <f>Tabelle3[[#This Row],[2024]]-Tabelle3[[#This Row],[1965]]</f>
        <v>4846.6840000000011</v>
      </c>
      <c r="E25" s="4">
        <f>Tabelle3[[#This Row],[Zuwachs]]/Tabelle3[[#This Row],[1965]]</f>
        <v>0.24546148983820928</v>
      </c>
    </row>
  </sheetData>
  <phoneticPr fontId="3" type="noConversion"/>
  <pageMargins left="0.7" right="0.7" top="0.78740157499999996" bottom="0.78740157499999996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6323-0FD7-4808-9767-79D8C0B11F6C}">
  <dimension ref="A3:E65"/>
  <sheetViews>
    <sheetView workbookViewId="0">
      <selection activeCell="F9" sqref="F9"/>
    </sheetView>
  </sheetViews>
  <sheetFormatPr baseColWidth="10" defaultRowHeight="14.5" x14ac:dyDescent="0.35"/>
  <cols>
    <col min="1" max="1" width="41" bestFit="1" customWidth="1"/>
    <col min="2" max="2" width="23.1796875" bestFit="1" customWidth="1"/>
    <col min="3" max="3" width="11.81640625" bestFit="1" customWidth="1"/>
    <col min="4" max="4" width="12.54296875" bestFit="1" customWidth="1"/>
    <col min="5" max="5" width="15.08984375" bestFit="1" customWidth="1"/>
    <col min="6" max="6" width="11.81640625" bestFit="1" customWidth="1"/>
    <col min="7" max="7" width="10.81640625" bestFit="1" customWidth="1"/>
    <col min="8" max="11" width="11.81640625" bestFit="1" customWidth="1"/>
    <col min="12" max="12" width="18.08984375" bestFit="1" customWidth="1"/>
    <col min="13" max="14" width="11.81640625" bestFit="1" customWidth="1"/>
    <col min="15" max="15" width="15.08984375" bestFit="1" customWidth="1"/>
    <col min="16" max="18" width="11.81640625" bestFit="1" customWidth="1"/>
    <col min="19" max="19" width="10.81640625" bestFit="1" customWidth="1"/>
    <col min="20" max="26" width="11.81640625" bestFit="1" customWidth="1"/>
    <col min="27" max="27" width="21.54296875" bestFit="1" customWidth="1"/>
    <col min="28" max="28" width="11.81640625" bestFit="1" customWidth="1"/>
    <col min="29" max="29" width="10.81640625" bestFit="1" customWidth="1"/>
    <col min="30" max="30" width="18.54296875" bestFit="1" customWidth="1"/>
    <col min="31" max="35" width="11.81640625" bestFit="1" customWidth="1"/>
    <col min="36" max="36" width="9.90625" bestFit="1" customWidth="1"/>
    <col min="37" max="38" width="11.81640625" bestFit="1" customWidth="1"/>
    <col min="39" max="39" width="14.453125" bestFit="1" customWidth="1"/>
    <col min="40" max="40" width="22.08984375" bestFit="1" customWidth="1"/>
    <col min="41" max="46" width="11.81640625" bestFit="1" customWidth="1"/>
    <col min="47" max="47" width="12" bestFit="1" customWidth="1"/>
    <col min="48" max="48" width="11.81640625" bestFit="1" customWidth="1"/>
    <col min="49" max="49" width="12" bestFit="1" customWidth="1"/>
    <col min="50" max="50" width="10.81640625" bestFit="1" customWidth="1"/>
    <col min="51" max="53" width="11.81640625" bestFit="1" customWidth="1"/>
    <col min="54" max="54" width="14.26953125" bestFit="1" customWidth="1"/>
    <col min="55" max="55" width="27.54296875" bestFit="1" customWidth="1"/>
    <col min="56" max="58" width="11.81640625" bestFit="1" customWidth="1"/>
    <col min="59" max="59" width="18.36328125" bestFit="1" customWidth="1"/>
    <col min="60" max="60" width="12.81640625" bestFit="1" customWidth="1"/>
    <col min="61" max="61" width="11.81640625" bestFit="1" customWidth="1"/>
    <col min="62" max="62" width="10.81640625" bestFit="1" customWidth="1"/>
    <col min="63" max="63" width="11.81640625" bestFit="1" customWidth="1"/>
    <col min="64" max="64" width="10.81640625" bestFit="1" customWidth="1"/>
    <col min="65" max="65" width="16.36328125" bestFit="1" customWidth="1"/>
    <col min="66" max="66" width="11.81640625" bestFit="1" customWidth="1"/>
    <col min="67" max="67" width="10.81640625" bestFit="1" customWidth="1"/>
    <col min="68" max="70" width="11.81640625" bestFit="1" customWidth="1"/>
    <col min="71" max="71" width="18.36328125" bestFit="1" customWidth="1"/>
    <col min="72" max="72" width="14.54296875" bestFit="1" customWidth="1"/>
    <col min="73" max="73" width="12.26953125" bestFit="1" customWidth="1"/>
    <col min="74" max="76" width="11.81640625" bestFit="1" customWidth="1"/>
    <col min="77" max="77" width="13.1796875" bestFit="1" customWidth="1"/>
    <col min="78" max="78" width="15.6328125" bestFit="1" customWidth="1"/>
    <col min="79" max="90" width="11.81640625" bestFit="1" customWidth="1"/>
    <col min="91" max="91" width="13.36328125" bestFit="1" customWidth="1"/>
    <col min="92" max="93" width="11.81640625" bestFit="1" customWidth="1"/>
    <col min="94" max="94" width="20.81640625" bestFit="1" customWidth="1"/>
    <col min="95" max="96" width="11.81640625" bestFit="1" customWidth="1"/>
    <col min="97" max="97" width="10.81640625" bestFit="1" customWidth="1"/>
    <col min="98" max="104" width="11.81640625" bestFit="1" customWidth="1"/>
    <col min="105" max="106" width="10.81640625" bestFit="1" customWidth="1"/>
    <col min="107" max="109" width="11.81640625" bestFit="1" customWidth="1"/>
    <col min="110" max="110" width="10.81640625" bestFit="1" customWidth="1"/>
    <col min="111" max="111" width="11.81640625" bestFit="1" customWidth="1"/>
    <col min="112" max="112" width="10.81640625" bestFit="1" customWidth="1"/>
    <col min="113" max="115" width="11.81640625" bestFit="1" customWidth="1"/>
    <col min="116" max="116" width="10.81640625" bestFit="1" customWidth="1"/>
    <col min="117" max="121" width="11.81640625" bestFit="1" customWidth="1"/>
    <col min="122" max="122" width="28.90625" bestFit="1" customWidth="1"/>
    <col min="123" max="123" width="20.26953125" bestFit="1" customWidth="1"/>
    <col min="124" max="129" width="11.81640625" bestFit="1" customWidth="1"/>
    <col min="130" max="130" width="10.81640625" bestFit="1" customWidth="1"/>
    <col min="131" max="135" width="11.81640625" bestFit="1" customWidth="1"/>
    <col min="136" max="136" width="18.81640625" bestFit="1" customWidth="1"/>
    <col min="137" max="137" width="10.81640625" bestFit="1" customWidth="1"/>
    <col min="138" max="138" width="11.81640625" bestFit="1" customWidth="1"/>
    <col min="139" max="139" width="11.26953125" bestFit="1" customWidth="1"/>
    <col min="140" max="147" width="11.81640625" bestFit="1" customWidth="1"/>
    <col min="148" max="148" width="18.6328125" bestFit="1" customWidth="1"/>
    <col min="149" max="149" width="13.90625" bestFit="1" customWidth="1"/>
    <col min="150" max="152" width="11.81640625" bestFit="1" customWidth="1"/>
    <col min="153" max="153" width="10.81640625" bestFit="1" customWidth="1"/>
    <col min="154" max="154" width="11.81640625" bestFit="1" customWidth="1"/>
    <col min="155" max="155" width="13.1796875" bestFit="1" customWidth="1"/>
    <col min="156" max="156" width="11.81640625" bestFit="1" customWidth="1"/>
    <col min="157" max="157" width="15.6328125" bestFit="1" customWidth="1"/>
    <col min="158" max="158" width="22.6328125" bestFit="1" customWidth="1"/>
    <col min="159" max="159" width="11.81640625" bestFit="1" customWidth="1"/>
    <col min="160" max="160" width="9.81640625" bestFit="1" customWidth="1"/>
    <col min="161" max="162" width="11.81640625" bestFit="1" customWidth="1"/>
    <col min="163" max="163" width="10.81640625" bestFit="1" customWidth="1"/>
    <col min="164" max="164" width="9.81640625" bestFit="1" customWidth="1"/>
    <col min="165" max="165" width="17" bestFit="1" customWidth="1"/>
    <col min="166" max="177" width="11.81640625" bestFit="1" customWidth="1"/>
    <col min="178" max="178" width="18.6328125" bestFit="1" customWidth="1"/>
    <col min="179" max="179" width="11.81640625" bestFit="1" customWidth="1"/>
    <col min="180" max="180" width="23.1796875" bestFit="1" customWidth="1"/>
    <col min="181" max="181" width="29.81640625" bestFit="1" customWidth="1"/>
    <col min="182" max="182" width="10.81640625" bestFit="1" customWidth="1"/>
    <col min="183" max="183" width="20.54296875" bestFit="1" customWidth="1"/>
    <col min="184" max="184" width="11.453125" bestFit="1" customWidth="1"/>
    <col min="185" max="186" width="10.81640625" bestFit="1" customWidth="1"/>
    <col min="187" max="187" width="21" bestFit="1" customWidth="1"/>
    <col min="188" max="188" width="10.81640625" bestFit="1" customWidth="1"/>
    <col min="189" max="191" width="11.81640625" bestFit="1" customWidth="1"/>
    <col min="192" max="192" width="10.81640625" bestFit="1" customWidth="1"/>
    <col min="193" max="193" width="15.08984375" bestFit="1" customWidth="1"/>
    <col min="194" max="194" width="11.81640625" bestFit="1" customWidth="1"/>
    <col min="195" max="195" width="11.26953125" bestFit="1" customWidth="1"/>
    <col min="196" max="196" width="13.36328125" bestFit="1" customWidth="1"/>
    <col min="197" max="197" width="11.81640625" bestFit="1" customWidth="1"/>
    <col min="198" max="198" width="11.7265625" bestFit="1" customWidth="1"/>
    <col min="199" max="205" width="11.81640625" bestFit="1" customWidth="1"/>
    <col min="206" max="206" width="10.81640625" bestFit="1" customWidth="1"/>
    <col min="207" max="210" width="11.81640625" bestFit="1" customWidth="1"/>
    <col min="211" max="211" width="10.81640625" bestFit="1" customWidth="1"/>
    <col min="212" max="212" width="18.08984375" bestFit="1" customWidth="1"/>
    <col min="213" max="214" width="11.81640625" bestFit="1" customWidth="1"/>
    <col min="215" max="215" width="12.6328125" bestFit="1" customWidth="1"/>
    <col min="216" max="216" width="22.1796875" bestFit="1" customWidth="1"/>
    <col min="217" max="217" width="6.54296875" bestFit="1" customWidth="1"/>
    <col min="218" max="219" width="11.81640625" bestFit="1" customWidth="1"/>
    <col min="220" max="220" width="19.08984375" bestFit="1" customWidth="1"/>
    <col min="221" max="221" width="14.54296875" bestFit="1" customWidth="1"/>
    <col min="222" max="222" width="12.54296875" bestFit="1" customWidth="1"/>
    <col min="223" max="223" width="24.6328125" bestFit="1" customWidth="1"/>
    <col min="224" max="224" width="28.90625" bestFit="1" customWidth="1"/>
    <col min="225" max="226" width="11.81640625" bestFit="1" customWidth="1"/>
    <col min="227" max="227" width="10.81640625" bestFit="1" customWidth="1"/>
    <col min="228" max="230" width="11.81640625" bestFit="1" customWidth="1"/>
    <col min="231" max="231" width="13.6328125" bestFit="1" customWidth="1"/>
    <col min="232" max="232" width="14.453125" bestFit="1" customWidth="1"/>
    <col min="233" max="234" width="11.81640625" bestFit="1" customWidth="1"/>
    <col min="235" max="235" width="10.08984375" bestFit="1" customWidth="1"/>
    <col min="236" max="236" width="10.81640625" bestFit="1" customWidth="1"/>
    <col min="237" max="237" width="11.81640625" bestFit="1" customWidth="1"/>
    <col min="238" max="238" width="15.08984375" bestFit="1" customWidth="1"/>
  </cols>
  <sheetData>
    <row r="3" spans="1:5" x14ac:dyDescent="0.35">
      <c r="A3" s="1" t="s">
        <v>479</v>
      </c>
      <c r="B3" s="1" t="s">
        <v>478</v>
      </c>
    </row>
    <row r="4" spans="1:5" x14ac:dyDescent="0.35">
      <c r="A4" s="1" t="s">
        <v>476</v>
      </c>
      <c r="B4" t="s">
        <v>74</v>
      </c>
      <c r="C4" t="s">
        <v>270</v>
      </c>
      <c r="D4" t="s">
        <v>446</v>
      </c>
      <c r="E4" t="s">
        <v>477</v>
      </c>
    </row>
    <row r="5" spans="1:5" x14ac:dyDescent="0.35">
      <c r="A5" s="2">
        <v>1965</v>
      </c>
      <c r="B5">
        <v>70561.320000000007</v>
      </c>
      <c r="C5">
        <v>6793.9497000000001</v>
      </c>
      <c r="D5">
        <v>73802.304999999993</v>
      </c>
      <c r="E5">
        <v>50385.858233333332</v>
      </c>
    </row>
    <row r="6" spans="1:5" x14ac:dyDescent="0.35">
      <c r="A6" s="2">
        <v>1966</v>
      </c>
      <c r="B6">
        <v>73741.679999999993</v>
      </c>
      <c r="C6">
        <v>6959.2065000000002</v>
      </c>
      <c r="D6">
        <v>76903.804999999993</v>
      </c>
      <c r="E6">
        <v>52534.897166666662</v>
      </c>
    </row>
    <row r="7" spans="1:5" x14ac:dyDescent="0.35">
      <c r="A7" s="2">
        <v>1967</v>
      </c>
      <c r="B7">
        <v>75766.009999999995</v>
      </c>
      <c r="C7">
        <v>6862.1760000000004</v>
      </c>
      <c r="D7">
        <v>78617.570000000007</v>
      </c>
      <c r="E7">
        <v>53748.585333333329</v>
      </c>
    </row>
    <row r="8" spans="1:5" x14ac:dyDescent="0.35">
      <c r="A8" s="2">
        <v>1968</v>
      </c>
      <c r="B8">
        <v>79366.085999999996</v>
      </c>
      <c r="C8">
        <v>7232.5749999999998</v>
      </c>
      <c r="D8">
        <v>82357.039999999994</v>
      </c>
      <c r="E8">
        <v>56318.567000000003</v>
      </c>
    </row>
    <row r="9" spans="1:5" x14ac:dyDescent="0.35">
      <c r="A9" s="2">
        <v>1969</v>
      </c>
      <c r="B9">
        <v>82963.179999999993</v>
      </c>
      <c r="C9">
        <v>7686.4272000000001</v>
      </c>
      <c r="D9">
        <v>85647.445000000007</v>
      </c>
      <c r="E9">
        <v>58765.684066666669</v>
      </c>
    </row>
    <row r="10" spans="1:5" x14ac:dyDescent="0.35">
      <c r="A10" s="2">
        <v>1970</v>
      </c>
      <c r="B10">
        <v>87153.054999999993</v>
      </c>
      <c r="C10">
        <v>7951.0420000000004</v>
      </c>
      <c r="D10">
        <v>87613.86</v>
      </c>
      <c r="E10">
        <v>60905.985666666667</v>
      </c>
    </row>
    <row r="11" spans="1:5" x14ac:dyDescent="0.35">
      <c r="A11" s="2">
        <v>1971</v>
      </c>
      <c r="B11">
        <v>88014.82</v>
      </c>
      <c r="C11">
        <v>8105.4830000000002</v>
      </c>
      <c r="D11">
        <v>88339.71</v>
      </c>
      <c r="E11">
        <v>61486.671000000009</v>
      </c>
    </row>
    <row r="12" spans="1:5" x14ac:dyDescent="0.35">
      <c r="A12" s="2">
        <v>1972</v>
      </c>
      <c r="B12">
        <v>93305.89</v>
      </c>
      <c r="C12">
        <v>8691.06</v>
      </c>
      <c r="D12">
        <v>91683.17</v>
      </c>
      <c r="E12">
        <v>64560.04</v>
      </c>
    </row>
    <row r="13" spans="1:5" x14ac:dyDescent="0.35">
      <c r="A13" s="2">
        <v>1973</v>
      </c>
      <c r="B13">
        <v>100058.66</v>
      </c>
      <c r="C13">
        <v>9098.1569999999992</v>
      </c>
      <c r="D13">
        <v>94600.81</v>
      </c>
      <c r="E13">
        <v>67919.209000000003</v>
      </c>
    </row>
    <row r="14" spans="1:5" x14ac:dyDescent="0.35">
      <c r="A14" s="2">
        <v>1974</v>
      </c>
      <c r="B14">
        <v>101795.94</v>
      </c>
      <c r="C14">
        <v>9729.2289999999994</v>
      </c>
      <c r="D14">
        <v>91408.375</v>
      </c>
      <c r="E14">
        <v>67644.51466666667</v>
      </c>
    </row>
    <row r="15" spans="1:5" x14ac:dyDescent="0.35">
      <c r="A15" s="2">
        <v>1975</v>
      </c>
      <c r="B15">
        <v>98878.53</v>
      </c>
      <c r="C15">
        <v>10097.632</v>
      </c>
      <c r="D15">
        <v>88164.75</v>
      </c>
      <c r="E15">
        <v>65713.637333333332</v>
      </c>
    </row>
    <row r="16" spans="1:5" x14ac:dyDescent="0.35">
      <c r="A16" s="2">
        <v>1976</v>
      </c>
      <c r="B16">
        <v>102191.80499999999</v>
      </c>
      <c r="C16">
        <v>10452.249</v>
      </c>
      <c r="D16">
        <v>92131.04</v>
      </c>
      <c r="E16">
        <v>68258.364666666661</v>
      </c>
    </row>
    <row r="17" spans="1:5" x14ac:dyDescent="0.35">
      <c r="A17" s="2">
        <v>1977</v>
      </c>
      <c r="B17">
        <v>106848.125</v>
      </c>
      <c r="C17">
        <v>10732.164000000001</v>
      </c>
      <c r="D17">
        <v>93593.57</v>
      </c>
      <c r="E17">
        <v>70391.286333333337</v>
      </c>
    </row>
    <row r="18" spans="1:5" x14ac:dyDescent="0.35">
      <c r="A18" s="2">
        <v>1978</v>
      </c>
      <c r="B18">
        <v>107771.14</v>
      </c>
      <c r="C18">
        <v>11761.815000000001</v>
      </c>
      <c r="D18">
        <v>94763.36</v>
      </c>
      <c r="E18">
        <v>71432.104999999996</v>
      </c>
    </row>
    <row r="19" spans="1:5" x14ac:dyDescent="0.35">
      <c r="A19" s="2">
        <v>1979</v>
      </c>
      <c r="B19">
        <v>109757.23</v>
      </c>
      <c r="C19">
        <v>12674.108</v>
      </c>
      <c r="D19">
        <v>94845.18</v>
      </c>
      <c r="E19">
        <v>72425.505999999994</v>
      </c>
    </row>
    <row r="20" spans="1:5" x14ac:dyDescent="0.35">
      <c r="A20" s="2">
        <v>1980</v>
      </c>
      <c r="B20">
        <v>110528.97</v>
      </c>
      <c r="C20">
        <v>13466.851000000001</v>
      </c>
      <c r="D20">
        <v>90281.38</v>
      </c>
      <c r="E20">
        <v>71425.733666666667</v>
      </c>
    </row>
    <row r="21" spans="1:5" x14ac:dyDescent="0.35">
      <c r="A21" s="2">
        <v>1981</v>
      </c>
      <c r="B21">
        <v>108503.625</v>
      </c>
      <c r="C21">
        <v>14545.665000000001</v>
      </c>
      <c r="D21">
        <v>86726.76</v>
      </c>
      <c r="E21">
        <v>69925.349999999991</v>
      </c>
    </row>
    <row r="22" spans="1:5" x14ac:dyDescent="0.35">
      <c r="A22" s="2">
        <v>1982</v>
      </c>
      <c r="B22">
        <v>104002.02</v>
      </c>
      <c r="C22">
        <v>14827.005999999999</v>
      </c>
      <c r="D22">
        <v>82350.929999999993</v>
      </c>
      <c r="E22">
        <v>67059.98533333333</v>
      </c>
    </row>
    <row r="23" spans="1:5" x14ac:dyDescent="0.35">
      <c r="A23" s="2">
        <v>1983</v>
      </c>
      <c r="B23">
        <v>102323.44</v>
      </c>
      <c r="C23">
        <v>14348.041999999999</v>
      </c>
      <c r="D23">
        <v>81230.55</v>
      </c>
      <c r="E23">
        <v>65967.343999999997</v>
      </c>
    </row>
    <row r="24" spans="1:5" x14ac:dyDescent="0.35">
      <c r="A24" s="2">
        <v>1984</v>
      </c>
      <c r="B24">
        <v>107756.99</v>
      </c>
      <c r="C24">
        <v>14703.748</v>
      </c>
      <c r="D24">
        <v>84542.945000000007</v>
      </c>
      <c r="E24">
        <v>69001.227666666673</v>
      </c>
    </row>
    <row r="25" spans="1:5" x14ac:dyDescent="0.35">
      <c r="A25" s="2">
        <v>1985</v>
      </c>
      <c r="B25">
        <v>110202.64</v>
      </c>
      <c r="C25">
        <v>15116.531000000001</v>
      </c>
      <c r="D25">
        <v>83512.804999999993</v>
      </c>
      <c r="E25">
        <v>69610.65866666667</v>
      </c>
    </row>
    <row r="26" spans="1:5" x14ac:dyDescent="0.35">
      <c r="A26" s="2">
        <v>1986</v>
      </c>
      <c r="B26">
        <v>110065.24</v>
      </c>
      <c r="C26">
        <v>14371.8125</v>
      </c>
      <c r="D26">
        <v>83506</v>
      </c>
      <c r="E26">
        <v>69314.35083333333</v>
      </c>
    </row>
    <row r="27" spans="1:5" x14ac:dyDescent="0.35">
      <c r="A27" s="2">
        <v>1987</v>
      </c>
      <c r="B27">
        <v>112189.55499999999</v>
      </c>
      <c r="C27">
        <v>14550.141</v>
      </c>
      <c r="D27">
        <v>85534.43</v>
      </c>
      <c r="E27">
        <v>70758.042000000001</v>
      </c>
    </row>
    <row r="28" spans="1:5" x14ac:dyDescent="0.35">
      <c r="A28" s="2">
        <v>1988</v>
      </c>
      <c r="B28">
        <v>115004.94500000001</v>
      </c>
      <c r="C28">
        <v>14373.012000000001</v>
      </c>
      <c r="D28">
        <v>88627.95</v>
      </c>
      <c r="E28">
        <v>72668.635666666669</v>
      </c>
    </row>
    <row r="29" spans="1:5" x14ac:dyDescent="0.35">
      <c r="A29" s="2">
        <v>1989</v>
      </c>
      <c r="B29">
        <v>114280.016</v>
      </c>
      <c r="C29">
        <v>14890.727000000001</v>
      </c>
      <c r="D29">
        <v>89944.43</v>
      </c>
      <c r="E29">
        <v>73038.391000000003</v>
      </c>
    </row>
    <row r="30" spans="1:5" x14ac:dyDescent="0.35">
      <c r="A30" s="2">
        <v>1990</v>
      </c>
      <c r="B30">
        <v>108263.51</v>
      </c>
      <c r="C30">
        <v>15926.936</v>
      </c>
      <c r="D30">
        <v>89232.72</v>
      </c>
      <c r="E30">
        <v>71141.055333333337</v>
      </c>
    </row>
    <row r="31" spans="1:5" x14ac:dyDescent="0.35">
      <c r="A31" s="2">
        <v>1991</v>
      </c>
      <c r="B31">
        <v>107284.56</v>
      </c>
      <c r="C31">
        <v>16080.432000000001</v>
      </c>
      <c r="D31">
        <v>88039.9</v>
      </c>
      <c r="E31">
        <v>70468.297333333336</v>
      </c>
    </row>
    <row r="32" spans="1:5" x14ac:dyDescent="0.35">
      <c r="A32" s="2">
        <v>1992</v>
      </c>
      <c r="B32">
        <v>108832.22</v>
      </c>
      <c r="C32">
        <v>16085.911</v>
      </c>
      <c r="D32">
        <v>88261.09</v>
      </c>
      <c r="E32">
        <v>71059.740333333335</v>
      </c>
    </row>
    <row r="33" spans="1:5" x14ac:dyDescent="0.35">
      <c r="A33" s="2">
        <v>1993</v>
      </c>
      <c r="B33">
        <v>110299.57</v>
      </c>
      <c r="C33">
        <v>15805.196</v>
      </c>
      <c r="D33">
        <v>89083.875</v>
      </c>
      <c r="E33">
        <v>71729.547000000006</v>
      </c>
    </row>
    <row r="34" spans="1:5" x14ac:dyDescent="0.35">
      <c r="A34" s="2">
        <v>1994</v>
      </c>
      <c r="B34">
        <v>113257.37</v>
      </c>
      <c r="C34">
        <v>16408.884999999998</v>
      </c>
      <c r="D34">
        <v>89741.585999999996</v>
      </c>
      <c r="E34">
        <v>73135.947</v>
      </c>
    </row>
    <row r="35" spans="1:5" x14ac:dyDescent="0.35">
      <c r="A35" s="2">
        <v>1995</v>
      </c>
      <c r="B35">
        <v>114799.25</v>
      </c>
      <c r="C35">
        <v>15840.837</v>
      </c>
      <c r="D35">
        <v>90763.95</v>
      </c>
      <c r="E35">
        <v>73801.345666666675</v>
      </c>
    </row>
    <row r="36" spans="1:5" x14ac:dyDescent="0.35">
      <c r="A36" s="2">
        <v>1996</v>
      </c>
      <c r="B36">
        <v>116706.81</v>
      </c>
      <c r="C36">
        <v>15974.520500000001</v>
      </c>
      <c r="D36">
        <v>92908.914000000004</v>
      </c>
      <c r="E36">
        <v>75196.748166666672</v>
      </c>
    </row>
    <row r="37" spans="1:5" x14ac:dyDescent="0.35">
      <c r="A37" s="2">
        <v>1997</v>
      </c>
      <c r="B37">
        <v>116146.086</v>
      </c>
      <c r="C37">
        <v>16088.914000000001</v>
      </c>
      <c r="D37">
        <v>92713.2</v>
      </c>
      <c r="E37">
        <v>74982.733333333337</v>
      </c>
    </row>
    <row r="38" spans="1:5" x14ac:dyDescent="0.35">
      <c r="A38" s="2">
        <v>1998</v>
      </c>
      <c r="B38">
        <v>113457.71</v>
      </c>
      <c r="C38">
        <v>16470.493999999999</v>
      </c>
      <c r="D38">
        <v>92399.77</v>
      </c>
      <c r="E38">
        <v>74109.324666666667</v>
      </c>
    </row>
    <row r="39" spans="1:5" x14ac:dyDescent="0.35">
      <c r="A39" s="2">
        <v>1999</v>
      </c>
      <c r="B39">
        <v>116044.836</v>
      </c>
      <c r="C39">
        <v>16447.414000000001</v>
      </c>
      <c r="D39">
        <v>93136.4</v>
      </c>
      <c r="E39">
        <v>75209.55</v>
      </c>
    </row>
    <row r="40" spans="1:5" x14ac:dyDescent="0.35">
      <c r="A40" s="2">
        <v>2000</v>
      </c>
      <c r="B40">
        <v>118073.06</v>
      </c>
      <c r="C40">
        <v>17198.151999999998</v>
      </c>
      <c r="D40">
        <v>94308.11</v>
      </c>
      <c r="E40">
        <v>76526.440666666662</v>
      </c>
    </row>
    <row r="41" spans="1:5" x14ac:dyDescent="0.35">
      <c r="A41" s="2">
        <v>2001</v>
      </c>
      <c r="B41">
        <v>114440.516</v>
      </c>
      <c r="C41">
        <v>16786.094000000001</v>
      </c>
      <c r="D41">
        <v>91172.054999999993</v>
      </c>
      <c r="E41">
        <v>74132.888333333336</v>
      </c>
    </row>
    <row r="42" spans="1:5" x14ac:dyDescent="0.35">
      <c r="A42" s="2">
        <v>2002</v>
      </c>
      <c r="B42">
        <v>117118.28</v>
      </c>
      <c r="C42">
        <v>16948.55</v>
      </c>
      <c r="D42">
        <v>91601.2</v>
      </c>
      <c r="E42">
        <v>75222.676666666652</v>
      </c>
    </row>
    <row r="43" spans="1:5" x14ac:dyDescent="0.35">
      <c r="A43" s="2">
        <v>2003</v>
      </c>
      <c r="B43">
        <v>116565.05</v>
      </c>
      <c r="C43">
        <v>16915.813999999998</v>
      </c>
      <c r="D43">
        <v>91004.99</v>
      </c>
      <c r="E43">
        <v>74828.618000000002</v>
      </c>
    </row>
    <row r="44" spans="1:5" x14ac:dyDescent="0.35">
      <c r="A44" s="2">
        <v>2004</v>
      </c>
      <c r="B44">
        <v>117265.9</v>
      </c>
      <c r="C44">
        <v>17662.844000000001</v>
      </c>
      <c r="D44">
        <v>91872.88</v>
      </c>
      <c r="E44">
        <v>75600.541333333342</v>
      </c>
    </row>
    <row r="45" spans="1:5" x14ac:dyDescent="0.35">
      <c r="A45" s="2">
        <v>2005</v>
      </c>
      <c r="B45">
        <v>117037.1</v>
      </c>
      <c r="C45">
        <v>19092.096000000001</v>
      </c>
      <c r="D45">
        <v>91007.94</v>
      </c>
      <c r="E45">
        <v>75712.378666666671</v>
      </c>
    </row>
    <row r="46" spans="1:5" x14ac:dyDescent="0.35">
      <c r="A46" s="2">
        <v>2006</v>
      </c>
      <c r="B46">
        <v>112017.78</v>
      </c>
      <c r="C46">
        <v>19108.3</v>
      </c>
      <c r="D46">
        <v>89378.18</v>
      </c>
      <c r="E46">
        <v>73501.42</v>
      </c>
    </row>
    <row r="47" spans="1:5" x14ac:dyDescent="0.35">
      <c r="A47" s="2">
        <v>2007</v>
      </c>
      <c r="B47">
        <v>118416.23</v>
      </c>
      <c r="C47">
        <v>19017.145</v>
      </c>
      <c r="D47">
        <v>89671.125</v>
      </c>
      <c r="E47">
        <v>75701.5</v>
      </c>
    </row>
    <row r="48" spans="1:5" x14ac:dyDescent="0.35">
      <c r="A48" s="2">
        <v>2008</v>
      </c>
      <c r="B48">
        <v>115754.16</v>
      </c>
      <c r="C48">
        <v>19512.02</v>
      </c>
      <c r="D48">
        <v>86589.57</v>
      </c>
      <c r="E48">
        <v>73951.916666666672</v>
      </c>
    </row>
    <row r="49" spans="1:5" x14ac:dyDescent="0.35">
      <c r="A49" s="2">
        <v>2009</v>
      </c>
      <c r="B49">
        <v>109988.28</v>
      </c>
      <c r="C49">
        <v>18904.009999999998</v>
      </c>
      <c r="D49">
        <v>81521.48</v>
      </c>
      <c r="E49">
        <v>70137.923333333325</v>
      </c>
    </row>
    <row r="50" spans="1:5" x14ac:dyDescent="0.35">
      <c r="A50" s="2">
        <v>2010</v>
      </c>
      <c r="B50">
        <v>109967.69500000001</v>
      </c>
      <c r="C50">
        <v>18706.043000000001</v>
      </c>
      <c r="D50">
        <v>83435.08</v>
      </c>
      <c r="E50">
        <v>70702.939333333343</v>
      </c>
    </row>
    <row r="51" spans="1:5" x14ac:dyDescent="0.35">
      <c r="A51" s="2">
        <v>2011</v>
      </c>
      <c r="B51">
        <v>112865.48</v>
      </c>
      <c r="C51">
        <v>19279.93</v>
      </c>
      <c r="D51">
        <v>81912.36</v>
      </c>
      <c r="E51">
        <v>71352.590000000011</v>
      </c>
    </row>
    <row r="52" spans="1:5" x14ac:dyDescent="0.35">
      <c r="A52" s="2">
        <v>2012</v>
      </c>
      <c r="B52">
        <v>111724.29</v>
      </c>
      <c r="C52">
        <v>19191.276999999998</v>
      </c>
      <c r="D52">
        <v>78985.039999999994</v>
      </c>
      <c r="E52">
        <v>69966.868999999992</v>
      </c>
    </row>
    <row r="53" spans="1:5" x14ac:dyDescent="0.35">
      <c r="A53" s="2">
        <v>2013</v>
      </c>
      <c r="B53">
        <v>113458.836</v>
      </c>
      <c r="C53">
        <v>18952.083999999999</v>
      </c>
      <c r="D53">
        <v>80374.149999999994</v>
      </c>
      <c r="E53">
        <v>70928.356666666659</v>
      </c>
    </row>
    <row r="54" spans="1:5" x14ac:dyDescent="0.35">
      <c r="A54" s="2">
        <v>2014</v>
      </c>
      <c r="B54">
        <v>112508.44</v>
      </c>
      <c r="C54">
        <v>18621.592000000001</v>
      </c>
      <c r="D54">
        <v>80453.97</v>
      </c>
      <c r="E54">
        <v>70528.000666666674</v>
      </c>
    </row>
    <row r="55" spans="1:5" x14ac:dyDescent="0.35">
      <c r="A55" s="2">
        <v>2015</v>
      </c>
      <c r="B55">
        <v>111824.336</v>
      </c>
      <c r="C55">
        <v>18215.734</v>
      </c>
      <c r="D55">
        <v>78949.2</v>
      </c>
      <c r="E55">
        <v>69663.09</v>
      </c>
    </row>
    <row r="56" spans="1:5" x14ac:dyDescent="0.35">
      <c r="A56" s="2">
        <v>2016</v>
      </c>
      <c r="B56">
        <v>109289.44500000001</v>
      </c>
      <c r="C56">
        <v>18618.848000000002</v>
      </c>
      <c r="D56">
        <v>78155.100000000006</v>
      </c>
      <c r="E56">
        <v>68687.797666666665</v>
      </c>
    </row>
    <row r="57" spans="1:5" x14ac:dyDescent="0.35">
      <c r="A57" s="2">
        <v>2017</v>
      </c>
      <c r="B57">
        <v>109394.164</v>
      </c>
      <c r="C57">
        <v>18879.296999999999</v>
      </c>
      <c r="D57">
        <v>77729.664000000004</v>
      </c>
      <c r="E57">
        <v>68667.708333333328</v>
      </c>
    </row>
    <row r="58" spans="1:5" x14ac:dyDescent="0.35">
      <c r="A58" s="2">
        <v>2018</v>
      </c>
      <c r="B58">
        <v>109464.8</v>
      </c>
      <c r="C58">
        <v>18337.241999999998</v>
      </c>
      <c r="D58">
        <v>79893.95</v>
      </c>
      <c r="E58">
        <v>69231.997333333333</v>
      </c>
    </row>
    <row r="59" spans="1:5" x14ac:dyDescent="0.35">
      <c r="A59" s="2">
        <v>2019</v>
      </c>
      <c r="B59">
        <v>107455.625</v>
      </c>
      <c r="C59">
        <v>17971.64</v>
      </c>
      <c r="D59">
        <v>78683.47</v>
      </c>
      <c r="E59">
        <v>68036.911666666667</v>
      </c>
    </row>
    <row r="60" spans="1:5" x14ac:dyDescent="0.35">
      <c r="A60" s="2">
        <v>2020</v>
      </c>
      <c r="B60">
        <v>100465.11</v>
      </c>
      <c r="C60">
        <v>16329.474</v>
      </c>
      <c r="D60">
        <v>72562.67</v>
      </c>
      <c r="E60">
        <v>63119.084666666669</v>
      </c>
    </row>
    <row r="61" spans="1:5" x14ac:dyDescent="0.35">
      <c r="A61" s="2">
        <v>2021</v>
      </c>
      <c r="B61">
        <v>100431.01</v>
      </c>
      <c r="C61">
        <v>17223.478999999999</v>
      </c>
      <c r="D61">
        <v>76307.38</v>
      </c>
      <c r="E61">
        <v>64653.956333333335</v>
      </c>
    </row>
    <row r="62" spans="1:5" x14ac:dyDescent="0.35">
      <c r="A62" s="2">
        <v>2022</v>
      </c>
      <c r="B62">
        <v>102122.42</v>
      </c>
      <c r="C62">
        <v>17858.697</v>
      </c>
      <c r="D62">
        <v>77627.72</v>
      </c>
      <c r="E62">
        <v>65869.612333333338</v>
      </c>
    </row>
    <row r="63" spans="1:5" x14ac:dyDescent="0.35">
      <c r="A63" s="2">
        <v>2023</v>
      </c>
      <c r="B63">
        <v>98930.016000000003</v>
      </c>
      <c r="C63">
        <v>17682.662</v>
      </c>
      <c r="D63">
        <v>76326.86</v>
      </c>
      <c r="E63">
        <v>64313.179333333333</v>
      </c>
    </row>
    <row r="64" spans="1:5" x14ac:dyDescent="0.35">
      <c r="A64" s="2">
        <v>2024</v>
      </c>
      <c r="B64">
        <v>97784.54</v>
      </c>
      <c r="C64">
        <v>17653.776999999998</v>
      </c>
      <c r="D64">
        <v>76799.570000000007</v>
      </c>
      <c r="E64">
        <v>64079.295666666665</v>
      </c>
    </row>
    <row r="65" spans="1:5" x14ac:dyDescent="0.35">
      <c r="A65" s="2" t="s">
        <v>477</v>
      </c>
      <c r="B65">
        <v>106041.42328333337</v>
      </c>
      <c r="C65">
        <v>14930.285823333337</v>
      </c>
      <c r="D65">
        <v>85888.921483333324</v>
      </c>
      <c r="E65">
        <v>68953.54353000001</v>
      </c>
    </row>
  </sheetData>
  <pageMargins left="0.7" right="0.7" top="0.78740157499999996" bottom="0.78740157499999996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8678-8D9F-40DD-8630-90B3DDF4D67D}">
  <dimension ref="A3:E92"/>
  <sheetViews>
    <sheetView topLeftCell="B52" workbookViewId="0">
      <selection activeCell="R74" sqref="R74"/>
    </sheetView>
  </sheetViews>
  <sheetFormatPr baseColWidth="10" defaultRowHeight="14.5" x14ac:dyDescent="0.35"/>
  <cols>
    <col min="1" max="1" width="41" bestFit="1" customWidth="1"/>
    <col min="2" max="2" width="23.1796875" bestFit="1" customWidth="1"/>
    <col min="3" max="3" width="11.81640625" bestFit="1" customWidth="1"/>
    <col min="4" max="4" width="15.08984375" bestFit="1" customWidth="1"/>
    <col min="5" max="7" width="11.81640625" bestFit="1" customWidth="1"/>
    <col min="8" max="8" width="9.81640625" bestFit="1" customWidth="1"/>
    <col min="9" max="15" width="11.81640625" bestFit="1" customWidth="1"/>
    <col min="16" max="16" width="10.81640625" bestFit="1" customWidth="1"/>
    <col min="17" max="18" width="11.81640625" bestFit="1" customWidth="1"/>
    <col min="19" max="19" width="10.81640625" bestFit="1" customWidth="1"/>
    <col min="20" max="20" width="11.81640625" bestFit="1" customWidth="1"/>
    <col min="21" max="21" width="10.81640625" bestFit="1" customWidth="1"/>
    <col min="22" max="25" width="11.81640625" bestFit="1" customWidth="1"/>
    <col min="26" max="26" width="10.81640625" bestFit="1" customWidth="1"/>
    <col min="27" max="37" width="11.81640625" bestFit="1" customWidth="1"/>
    <col min="38" max="38" width="10.81640625" bestFit="1" customWidth="1"/>
    <col min="39" max="45" width="11.81640625" bestFit="1" customWidth="1"/>
    <col min="46" max="46" width="10.81640625" bestFit="1" customWidth="1"/>
    <col min="47" max="49" width="11.81640625" bestFit="1" customWidth="1"/>
    <col min="50" max="50" width="10.81640625" bestFit="1" customWidth="1"/>
    <col min="51" max="53" width="11.81640625" bestFit="1" customWidth="1"/>
    <col min="54" max="54" width="10.81640625" bestFit="1" customWidth="1"/>
    <col min="55" max="60" width="11.81640625" bestFit="1" customWidth="1"/>
    <col min="61" max="61" width="10.81640625" bestFit="1" customWidth="1"/>
    <col min="62" max="62" width="15.08984375" bestFit="1" customWidth="1"/>
    <col min="63" max="78" width="9.81640625" bestFit="1" customWidth="1"/>
    <col min="79" max="79" width="16.08984375" bestFit="1" customWidth="1"/>
    <col min="80" max="82" width="9.81640625" bestFit="1" customWidth="1"/>
    <col min="83" max="83" width="8.81640625" bestFit="1" customWidth="1"/>
    <col min="84" max="91" width="9.81640625" bestFit="1" customWidth="1"/>
    <col min="92" max="92" width="10.81640625" bestFit="1" customWidth="1"/>
    <col min="93" max="93" width="8.81640625" bestFit="1" customWidth="1"/>
    <col min="94" max="100" width="9.81640625" bestFit="1" customWidth="1"/>
    <col min="101" max="101" width="8.81640625" bestFit="1" customWidth="1"/>
    <col min="102" max="104" width="9.81640625" bestFit="1" customWidth="1"/>
    <col min="105" max="105" width="8.81640625" bestFit="1" customWidth="1"/>
    <col min="106" max="109" width="9.81640625" bestFit="1" customWidth="1"/>
    <col min="110" max="110" width="8.81640625" bestFit="1" customWidth="1"/>
    <col min="111" max="119" width="9.81640625" bestFit="1" customWidth="1"/>
    <col min="120" max="120" width="17.81640625" bestFit="1" customWidth="1"/>
    <col min="121" max="121" width="10.81640625" bestFit="1" customWidth="1"/>
    <col min="122" max="133" width="9.81640625" bestFit="1" customWidth="1"/>
    <col min="134" max="134" width="8.81640625" bestFit="1" customWidth="1"/>
    <col min="135" max="136" width="9.81640625" bestFit="1" customWidth="1"/>
    <col min="137" max="137" width="8.81640625" bestFit="1" customWidth="1"/>
    <col min="138" max="150" width="9.81640625" bestFit="1" customWidth="1"/>
    <col min="151" max="151" width="8.81640625" bestFit="1" customWidth="1"/>
    <col min="152" max="159" width="9.81640625" bestFit="1" customWidth="1"/>
    <col min="160" max="160" width="8.81640625" bestFit="1" customWidth="1"/>
    <col min="161" max="164" width="9.81640625" bestFit="1" customWidth="1"/>
    <col min="165" max="165" width="15.36328125" bestFit="1" customWidth="1"/>
    <col min="166" max="166" width="10.7265625" bestFit="1" customWidth="1"/>
    <col min="167" max="171" width="4.81640625" bestFit="1" customWidth="1"/>
    <col min="172" max="182" width="9.81640625" bestFit="1" customWidth="1"/>
    <col min="183" max="183" width="8.81640625" bestFit="1" customWidth="1"/>
    <col min="184" max="187" width="9.81640625" bestFit="1" customWidth="1"/>
    <col min="188" max="188" width="7.81640625" bestFit="1" customWidth="1"/>
    <col min="189" max="189" width="8.81640625" bestFit="1" customWidth="1"/>
    <col min="190" max="190" width="9.81640625" bestFit="1" customWidth="1"/>
    <col min="191" max="192" width="8.81640625" bestFit="1" customWidth="1"/>
    <col min="193" max="193" width="9.81640625" bestFit="1" customWidth="1"/>
    <col min="194" max="198" width="8.81640625" bestFit="1" customWidth="1"/>
    <col min="199" max="199" width="7.81640625" bestFit="1" customWidth="1"/>
    <col min="200" max="202" width="9.81640625" bestFit="1" customWidth="1"/>
    <col min="203" max="203" width="8.81640625" bestFit="1" customWidth="1"/>
    <col min="204" max="206" width="9.81640625" bestFit="1" customWidth="1"/>
    <col min="207" max="208" width="8.81640625" bestFit="1" customWidth="1"/>
    <col min="209" max="217" width="9.81640625" bestFit="1" customWidth="1"/>
    <col min="218" max="219" width="8.81640625" bestFit="1" customWidth="1"/>
    <col min="220" max="221" width="9.81640625" bestFit="1" customWidth="1"/>
    <col min="222" max="222" width="8.81640625" bestFit="1" customWidth="1"/>
    <col min="223" max="225" width="9.81640625" bestFit="1" customWidth="1"/>
    <col min="226" max="226" width="18.81640625" bestFit="1" customWidth="1"/>
    <col min="227" max="227" width="9.81640625" bestFit="1" customWidth="1"/>
    <col min="228" max="228" width="8.81640625" bestFit="1" customWidth="1"/>
    <col min="229" max="229" width="9.81640625" bestFit="1" customWidth="1"/>
    <col min="230" max="230" width="8.81640625" bestFit="1" customWidth="1"/>
    <col min="231" max="234" width="9.81640625" bestFit="1" customWidth="1"/>
    <col min="235" max="235" width="8.81640625" bestFit="1" customWidth="1"/>
    <col min="236" max="236" width="9.81640625" bestFit="1" customWidth="1"/>
    <col min="237" max="237" width="8.81640625" bestFit="1" customWidth="1"/>
    <col min="238" max="242" width="9.81640625" bestFit="1" customWidth="1"/>
    <col min="243" max="243" width="8.81640625" bestFit="1" customWidth="1"/>
    <col min="244" max="249" width="9.81640625" bestFit="1" customWidth="1"/>
    <col min="250" max="250" width="8.81640625" bestFit="1" customWidth="1"/>
    <col min="251" max="252" width="9.81640625" bestFit="1" customWidth="1"/>
    <col min="253" max="253" width="7.81640625" bestFit="1" customWidth="1"/>
    <col min="254" max="256" width="9.81640625" bestFit="1" customWidth="1"/>
    <col min="257" max="258" width="8.81640625" bestFit="1" customWidth="1"/>
    <col min="259" max="260" width="9.81640625" bestFit="1" customWidth="1"/>
    <col min="261" max="262" width="8.81640625" bestFit="1" customWidth="1"/>
    <col min="263" max="265" width="9.81640625" bestFit="1" customWidth="1"/>
    <col min="266" max="266" width="8.81640625" bestFit="1" customWidth="1"/>
    <col min="267" max="267" width="9.81640625" bestFit="1" customWidth="1"/>
    <col min="268" max="268" width="7.81640625" bestFit="1" customWidth="1"/>
    <col min="269" max="270" width="9.81640625" bestFit="1" customWidth="1"/>
    <col min="271" max="271" width="14.81640625" bestFit="1" customWidth="1"/>
    <col min="272" max="275" width="9.81640625" bestFit="1" customWidth="1"/>
    <col min="276" max="276" width="8.81640625" bestFit="1" customWidth="1"/>
    <col min="277" max="277" width="9.81640625" bestFit="1" customWidth="1"/>
    <col min="278" max="278" width="8.81640625" bestFit="1" customWidth="1"/>
    <col min="279" max="281" width="9.81640625" bestFit="1" customWidth="1"/>
    <col min="282" max="282" width="8.81640625" bestFit="1" customWidth="1"/>
    <col min="283" max="289" width="9.81640625" bestFit="1" customWidth="1"/>
    <col min="290" max="290" width="8.81640625" bestFit="1" customWidth="1"/>
    <col min="291" max="291" width="9.81640625" bestFit="1" customWidth="1"/>
    <col min="292" max="292" width="8.81640625" bestFit="1" customWidth="1"/>
    <col min="293" max="293" width="9.81640625" bestFit="1" customWidth="1"/>
    <col min="294" max="294" width="8.81640625" bestFit="1" customWidth="1"/>
    <col min="295" max="296" width="9.81640625" bestFit="1" customWidth="1"/>
    <col min="297" max="298" width="8.81640625" bestFit="1" customWidth="1"/>
    <col min="299" max="299" width="9.81640625" bestFit="1" customWidth="1"/>
    <col min="300" max="301" width="8.81640625" bestFit="1" customWidth="1"/>
    <col min="302" max="302" width="9.81640625" bestFit="1" customWidth="1"/>
    <col min="303" max="303" width="10.81640625" bestFit="1" customWidth="1"/>
    <col min="304" max="307" width="9.81640625" bestFit="1" customWidth="1"/>
    <col min="308" max="308" width="8.81640625" bestFit="1" customWidth="1"/>
    <col min="309" max="309" width="9.81640625" bestFit="1" customWidth="1"/>
    <col min="310" max="311" width="10.81640625" bestFit="1" customWidth="1"/>
    <col min="312" max="313" width="9.81640625" bestFit="1" customWidth="1"/>
    <col min="314" max="315" width="10.81640625" bestFit="1" customWidth="1"/>
    <col min="316" max="316" width="14.453125" bestFit="1" customWidth="1"/>
    <col min="317" max="319" width="9.81640625" bestFit="1" customWidth="1"/>
    <col min="320" max="320" width="8.81640625" bestFit="1" customWidth="1"/>
    <col min="321" max="334" width="9.81640625" bestFit="1" customWidth="1"/>
    <col min="335" max="335" width="8.81640625" bestFit="1" customWidth="1"/>
    <col min="336" max="336" width="9.81640625" bestFit="1" customWidth="1"/>
    <col min="337" max="337" width="8.81640625" bestFit="1" customWidth="1"/>
    <col min="338" max="339" width="9.81640625" bestFit="1" customWidth="1"/>
    <col min="340" max="341" width="8.81640625" bestFit="1" customWidth="1"/>
    <col min="342" max="348" width="9.81640625" bestFit="1" customWidth="1"/>
    <col min="349" max="349" width="7.81640625" bestFit="1" customWidth="1"/>
    <col min="350" max="353" width="9.81640625" bestFit="1" customWidth="1"/>
    <col min="354" max="355" width="8.81640625" bestFit="1" customWidth="1"/>
    <col min="356" max="358" width="9.81640625" bestFit="1" customWidth="1"/>
    <col min="359" max="359" width="8.81640625" bestFit="1" customWidth="1"/>
    <col min="360" max="360" width="9.81640625" bestFit="1" customWidth="1"/>
    <col min="361" max="361" width="17.7265625" bestFit="1" customWidth="1"/>
    <col min="362" max="372" width="9.81640625" bestFit="1" customWidth="1"/>
    <col min="373" max="374" width="8.81640625" bestFit="1" customWidth="1"/>
    <col min="375" max="376" width="9.81640625" bestFit="1" customWidth="1"/>
    <col min="377" max="378" width="8.81640625" bestFit="1" customWidth="1"/>
    <col min="379" max="380" width="7.81640625" bestFit="1" customWidth="1"/>
    <col min="381" max="385" width="8.81640625" bestFit="1" customWidth="1"/>
    <col min="386" max="386" width="9.81640625" bestFit="1" customWidth="1"/>
    <col min="387" max="387" width="8.81640625" bestFit="1" customWidth="1"/>
    <col min="388" max="389" width="9.81640625" bestFit="1" customWidth="1"/>
    <col min="390" max="397" width="8.81640625" bestFit="1" customWidth="1"/>
    <col min="398" max="398" width="7.81640625" bestFit="1" customWidth="1"/>
    <col min="399" max="401" width="9.81640625" bestFit="1" customWidth="1"/>
    <col min="402" max="402" width="10.81640625" bestFit="1" customWidth="1"/>
    <col min="403" max="403" width="9.81640625" bestFit="1" customWidth="1"/>
    <col min="404" max="406" width="8.81640625" bestFit="1" customWidth="1"/>
    <col min="407" max="409" width="9.81640625" bestFit="1" customWidth="1"/>
    <col min="410" max="410" width="8.81640625" bestFit="1" customWidth="1"/>
    <col min="411" max="414" width="9.81640625" bestFit="1" customWidth="1"/>
    <col min="415" max="415" width="8.81640625" bestFit="1" customWidth="1"/>
    <col min="416" max="419" width="9.81640625" bestFit="1" customWidth="1"/>
    <col min="420" max="420" width="8.81640625" bestFit="1" customWidth="1"/>
    <col min="421" max="421" width="9.81640625" bestFit="1" customWidth="1"/>
    <col min="422" max="422" width="13.90625" bestFit="1" customWidth="1"/>
    <col min="423" max="425" width="8.81640625" bestFit="1" customWidth="1"/>
    <col min="426" max="427" width="9.81640625" bestFit="1" customWidth="1"/>
    <col min="428" max="429" width="8.81640625" bestFit="1" customWidth="1"/>
    <col min="430" max="439" width="9.81640625" bestFit="1" customWidth="1"/>
    <col min="440" max="440" width="8.81640625" bestFit="1" customWidth="1"/>
    <col min="441" max="449" width="9.81640625" bestFit="1" customWidth="1"/>
    <col min="450" max="450" width="7.81640625" bestFit="1" customWidth="1"/>
    <col min="451" max="452" width="9.81640625" bestFit="1" customWidth="1"/>
    <col min="453" max="453" width="8.81640625" bestFit="1" customWidth="1"/>
    <col min="454" max="456" width="9.81640625" bestFit="1" customWidth="1"/>
    <col min="457" max="457" width="8.81640625" bestFit="1" customWidth="1"/>
    <col min="458" max="465" width="9.81640625" bestFit="1" customWidth="1"/>
    <col min="466" max="466" width="8.81640625" bestFit="1" customWidth="1"/>
    <col min="467" max="472" width="9.81640625" bestFit="1" customWidth="1"/>
    <col min="473" max="473" width="8.81640625" bestFit="1" customWidth="1"/>
    <col min="474" max="474" width="9.81640625" bestFit="1" customWidth="1"/>
    <col min="475" max="475" width="8.81640625" bestFit="1" customWidth="1"/>
    <col min="476" max="477" width="9.81640625" bestFit="1" customWidth="1"/>
    <col min="478" max="479" width="8.81640625" bestFit="1" customWidth="1"/>
    <col min="480" max="480" width="9.81640625" bestFit="1" customWidth="1"/>
    <col min="481" max="481" width="7.81640625" bestFit="1" customWidth="1"/>
    <col min="482" max="482" width="9.81640625" bestFit="1" customWidth="1"/>
    <col min="483" max="483" width="15" bestFit="1" customWidth="1"/>
    <col min="484" max="485" width="8.81640625" bestFit="1" customWidth="1"/>
    <col min="486" max="486" width="9.81640625" bestFit="1" customWidth="1"/>
    <col min="487" max="487" width="7.81640625" bestFit="1" customWidth="1"/>
    <col min="488" max="488" width="9.81640625" bestFit="1" customWidth="1"/>
    <col min="489" max="490" width="8.81640625" bestFit="1" customWidth="1"/>
    <col min="491" max="492" width="9.81640625" bestFit="1" customWidth="1"/>
    <col min="493" max="493" width="8.81640625" bestFit="1" customWidth="1"/>
    <col min="494" max="497" width="9.81640625" bestFit="1" customWidth="1"/>
    <col min="498" max="499" width="8.81640625" bestFit="1" customWidth="1"/>
    <col min="500" max="501" width="9.81640625" bestFit="1" customWidth="1"/>
    <col min="502" max="502" width="8.81640625" bestFit="1" customWidth="1"/>
    <col min="503" max="503" width="9.81640625" bestFit="1" customWidth="1"/>
    <col min="504" max="505" width="8.81640625" bestFit="1" customWidth="1"/>
    <col min="506" max="506" width="9.81640625" bestFit="1" customWidth="1"/>
    <col min="507" max="508" width="8.81640625" bestFit="1" customWidth="1"/>
    <col min="509" max="509" width="9.81640625" bestFit="1" customWidth="1"/>
    <col min="510" max="511" width="8.81640625" bestFit="1" customWidth="1"/>
    <col min="512" max="512" width="7.81640625" bestFit="1" customWidth="1"/>
    <col min="513" max="513" width="8.81640625" bestFit="1" customWidth="1"/>
    <col min="514" max="516" width="9.81640625" bestFit="1" customWidth="1"/>
    <col min="517" max="517" width="8.81640625" bestFit="1" customWidth="1"/>
    <col min="518" max="518" width="9.81640625" bestFit="1" customWidth="1"/>
    <col min="519" max="528" width="8.81640625" bestFit="1" customWidth="1"/>
    <col min="529" max="530" width="9.81640625" bestFit="1" customWidth="1"/>
    <col min="531" max="531" width="7.81640625" bestFit="1" customWidth="1"/>
    <col min="532" max="532" width="9.81640625" bestFit="1" customWidth="1"/>
    <col min="533" max="534" width="8.81640625" bestFit="1" customWidth="1"/>
    <col min="535" max="536" width="9.81640625" bestFit="1" customWidth="1"/>
    <col min="537" max="537" width="10.81640625" bestFit="1" customWidth="1"/>
    <col min="538" max="543" width="8.81640625" bestFit="1" customWidth="1"/>
    <col min="544" max="544" width="13.6328125" bestFit="1" customWidth="1"/>
    <col min="545" max="545" width="9.81640625" bestFit="1" customWidth="1"/>
    <col min="546" max="546" width="7.81640625" bestFit="1" customWidth="1"/>
    <col min="547" max="547" width="9.81640625" bestFit="1" customWidth="1"/>
    <col min="548" max="548" width="8.81640625" bestFit="1" customWidth="1"/>
    <col min="549" max="550" width="9.81640625" bestFit="1" customWidth="1"/>
    <col min="551" max="551" width="6.81640625" bestFit="1" customWidth="1"/>
    <col min="552" max="552" width="7.81640625" bestFit="1" customWidth="1"/>
    <col min="553" max="554" width="9.81640625" bestFit="1" customWidth="1"/>
    <col min="555" max="556" width="8.81640625" bestFit="1" customWidth="1"/>
    <col min="557" max="557" width="9.81640625" bestFit="1" customWidth="1"/>
    <col min="558" max="559" width="8.81640625" bestFit="1" customWidth="1"/>
    <col min="560" max="560" width="9.81640625" bestFit="1" customWidth="1"/>
    <col min="561" max="562" width="8.81640625" bestFit="1" customWidth="1"/>
    <col min="563" max="563" width="9.81640625" bestFit="1" customWidth="1"/>
    <col min="564" max="565" width="8.81640625" bestFit="1" customWidth="1"/>
    <col min="566" max="576" width="9.81640625" bestFit="1" customWidth="1"/>
    <col min="577" max="577" width="15.6328125" bestFit="1" customWidth="1"/>
    <col min="578" max="585" width="9.81640625" bestFit="1" customWidth="1"/>
    <col min="586" max="586" width="8.81640625" bestFit="1" customWidth="1"/>
    <col min="587" max="591" width="9.81640625" bestFit="1" customWidth="1"/>
    <col min="592" max="592" width="7.81640625" bestFit="1" customWidth="1"/>
    <col min="593" max="593" width="8.81640625" bestFit="1" customWidth="1"/>
    <col min="594" max="594" width="9.81640625" bestFit="1" customWidth="1"/>
    <col min="595" max="595" width="8.81640625" bestFit="1" customWidth="1"/>
    <col min="596" max="597" width="9.81640625" bestFit="1" customWidth="1"/>
    <col min="598" max="598" width="8.81640625" bestFit="1" customWidth="1"/>
    <col min="599" max="608" width="9.81640625" bestFit="1" customWidth="1"/>
    <col min="609" max="610" width="8.81640625" bestFit="1" customWidth="1"/>
    <col min="611" max="614" width="9.81640625" bestFit="1" customWidth="1"/>
    <col min="615" max="615" width="7.81640625" bestFit="1" customWidth="1"/>
    <col min="616" max="616" width="9.81640625" bestFit="1" customWidth="1"/>
    <col min="617" max="617" width="8.81640625" bestFit="1" customWidth="1"/>
    <col min="618" max="621" width="9.81640625" bestFit="1" customWidth="1"/>
    <col min="622" max="622" width="8.81640625" bestFit="1" customWidth="1"/>
    <col min="623" max="624" width="9.81640625" bestFit="1" customWidth="1"/>
    <col min="625" max="625" width="7.81640625" bestFit="1" customWidth="1"/>
    <col min="626" max="627" width="8.81640625" bestFit="1" customWidth="1"/>
    <col min="628" max="629" width="9.81640625" bestFit="1" customWidth="1"/>
    <col min="630" max="630" width="8.81640625" bestFit="1" customWidth="1"/>
    <col min="631" max="631" width="9.81640625" bestFit="1" customWidth="1"/>
    <col min="632" max="632" width="8.81640625" bestFit="1" customWidth="1"/>
    <col min="633" max="637" width="9.81640625" bestFit="1" customWidth="1"/>
    <col min="638" max="638" width="13.08984375" bestFit="1" customWidth="1"/>
    <col min="639" max="639" width="9.36328125" bestFit="1" customWidth="1"/>
    <col min="640" max="641" width="8.81640625" bestFit="1" customWidth="1"/>
    <col min="642" max="642" width="9.81640625" bestFit="1" customWidth="1"/>
    <col min="643" max="644" width="8.81640625" bestFit="1" customWidth="1"/>
    <col min="645" max="645" width="9.81640625" bestFit="1" customWidth="1"/>
    <col min="646" max="647" width="8.81640625" bestFit="1" customWidth="1"/>
    <col min="648" max="648" width="10.81640625" bestFit="1" customWidth="1"/>
    <col min="649" max="651" width="9.81640625" bestFit="1" customWidth="1"/>
    <col min="652" max="652" width="8.81640625" bestFit="1" customWidth="1"/>
    <col min="653" max="656" width="9.81640625" bestFit="1" customWidth="1"/>
    <col min="657" max="657" width="8.81640625" bestFit="1" customWidth="1"/>
    <col min="658" max="661" width="9.81640625" bestFit="1" customWidth="1"/>
    <col min="662" max="662" width="8.81640625" bestFit="1" customWidth="1"/>
    <col min="663" max="664" width="9.81640625" bestFit="1" customWidth="1"/>
    <col min="665" max="665" width="8.81640625" bestFit="1" customWidth="1"/>
    <col min="666" max="668" width="9.81640625" bestFit="1" customWidth="1"/>
    <col min="669" max="669" width="8.81640625" bestFit="1" customWidth="1"/>
    <col min="670" max="673" width="9.81640625" bestFit="1" customWidth="1"/>
    <col min="674" max="674" width="8.81640625" bestFit="1" customWidth="1"/>
    <col min="675" max="676" width="9.81640625" bestFit="1" customWidth="1"/>
    <col min="677" max="677" width="8.81640625" bestFit="1" customWidth="1"/>
    <col min="678" max="681" width="9.81640625" bestFit="1" customWidth="1"/>
    <col min="682" max="682" width="8.81640625" bestFit="1" customWidth="1"/>
    <col min="683" max="683" width="6.81640625" bestFit="1" customWidth="1"/>
    <col min="684" max="684" width="9.81640625" bestFit="1" customWidth="1"/>
    <col min="685" max="685" width="8.81640625" bestFit="1" customWidth="1"/>
    <col min="686" max="686" width="9.81640625" bestFit="1" customWidth="1"/>
    <col min="687" max="687" width="8.81640625" bestFit="1" customWidth="1"/>
    <col min="688" max="692" width="9.81640625" bestFit="1" customWidth="1"/>
    <col min="693" max="693" width="8.81640625" bestFit="1" customWidth="1"/>
    <col min="694" max="694" width="9.81640625" bestFit="1" customWidth="1"/>
    <col min="695" max="696" width="8.81640625" bestFit="1" customWidth="1"/>
    <col min="697" max="698" width="9.81640625" bestFit="1" customWidth="1"/>
    <col min="699" max="699" width="17.453125" bestFit="1" customWidth="1"/>
    <col min="700" max="700" width="9.81640625" bestFit="1" customWidth="1"/>
    <col min="701" max="702" width="8.81640625" bestFit="1" customWidth="1"/>
    <col min="703" max="705" width="9.81640625" bestFit="1" customWidth="1"/>
    <col min="706" max="706" width="8.81640625" bestFit="1" customWidth="1"/>
    <col min="707" max="708" width="9.81640625" bestFit="1" customWidth="1"/>
    <col min="709" max="710" width="8.81640625" bestFit="1" customWidth="1"/>
    <col min="711" max="715" width="9.81640625" bestFit="1" customWidth="1"/>
    <col min="716" max="716" width="8.81640625" bestFit="1" customWidth="1"/>
    <col min="717" max="733" width="9.81640625" bestFit="1" customWidth="1"/>
    <col min="734" max="735" width="8.81640625" bestFit="1" customWidth="1"/>
    <col min="736" max="739" width="9.81640625" bestFit="1" customWidth="1"/>
    <col min="740" max="740" width="8.81640625" bestFit="1" customWidth="1"/>
    <col min="741" max="743" width="9.81640625" bestFit="1" customWidth="1"/>
    <col min="744" max="744" width="8.81640625" bestFit="1" customWidth="1"/>
    <col min="745" max="746" width="9.81640625" bestFit="1" customWidth="1"/>
    <col min="747" max="747" width="8.81640625" bestFit="1" customWidth="1"/>
    <col min="748" max="748" width="9.81640625" bestFit="1" customWidth="1"/>
    <col min="749" max="749" width="8.81640625" bestFit="1" customWidth="1"/>
    <col min="750" max="750" width="9.81640625" bestFit="1" customWidth="1"/>
    <col min="751" max="751" width="8.81640625" bestFit="1" customWidth="1"/>
    <col min="752" max="755" width="9.81640625" bestFit="1" customWidth="1"/>
    <col min="756" max="756" width="8.81640625" bestFit="1" customWidth="1"/>
    <col min="757" max="757" width="9.81640625" bestFit="1" customWidth="1"/>
    <col min="758" max="759" width="8.81640625" bestFit="1" customWidth="1"/>
    <col min="760" max="760" width="12.08984375" bestFit="1" customWidth="1"/>
    <col min="761" max="766" width="9.81640625" bestFit="1" customWidth="1"/>
    <col min="767" max="770" width="8.81640625" bestFit="1" customWidth="1"/>
    <col min="771" max="779" width="9.81640625" bestFit="1" customWidth="1"/>
    <col min="780" max="781" width="8.81640625" bestFit="1" customWidth="1"/>
    <col min="782" max="786" width="9.81640625" bestFit="1" customWidth="1"/>
    <col min="787" max="787" width="8.81640625" bestFit="1" customWidth="1"/>
    <col min="788" max="788" width="9.81640625" bestFit="1" customWidth="1"/>
    <col min="789" max="789" width="8.81640625" bestFit="1" customWidth="1"/>
    <col min="790" max="792" width="9.81640625" bestFit="1" customWidth="1"/>
    <col min="793" max="793" width="8.81640625" bestFit="1" customWidth="1"/>
    <col min="794" max="794" width="9.81640625" bestFit="1" customWidth="1"/>
    <col min="795" max="795" width="8.81640625" bestFit="1" customWidth="1"/>
    <col min="796" max="812" width="9.81640625" bestFit="1" customWidth="1"/>
    <col min="813" max="813" width="10.81640625" bestFit="1" customWidth="1"/>
    <col min="814" max="820" width="9.81640625" bestFit="1" customWidth="1"/>
    <col min="821" max="821" width="12.08984375" bestFit="1" customWidth="1"/>
    <col min="822" max="824" width="9.81640625" bestFit="1" customWidth="1"/>
    <col min="825" max="825" width="8.81640625" bestFit="1" customWidth="1"/>
    <col min="826" max="829" width="9.81640625" bestFit="1" customWidth="1"/>
    <col min="830" max="830" width="8.81640625" bestFit="1" customWidth="1"/>
    <col min="831" max="835" width="9.81640625" bestFit="1" customWidth="1"/>
    <col min="836" max="836" width="7.81640625" bestFit="1" customWidth="1"/>
    <col min="837" max="840" width="9.81640625" bestFit="1" customWidth="1"/>
    <col min="841" max="841" width="8.81640625" bestFit="1" customWidth="1"/>
    <col min="842" max="843" width="9.81640625" bestFit="1" customWidth="1"/>
    <col min="844" max="844" width="8.81640625" bestFit="1" customWidth="1"/>
    <col min="845" max="859" width="9.81640625" bestFit="1" customWidth="1"/>
    <col min="860" max="860" width="8.81640625" bestFit="1" customWidth="1"/>
    <col min="861" max="861" width="9.81640625" bestFit="1" customWidth="1"/>
    <col min="862" max="864" width="8.81640625" bestFit="1" customWidth="1"/>
    <col min="865" max="867" width="9.81640625" bestFit="1" customWidth="1"/>
    <col min="868" max="868" width="8.81640625" bestFit="1" customWidth="1"/>
    <col min="869" max="870" width="9.81640625" bestFit="1" customWidth="1"/>
    <col min="871" max="871" width="8.81640625" bestFit="1" customWidth="1"/>
    <col min="872" max="872" width="9.81640625" bestFit="1" customWidth="1"/>
    <col min="873" max="873" width="7.81640625" bestFit="1" customWidth="1"/>
    <col min="874" max="875" width="8.81640625" bestFit="1" customWidth="1"/>
    <col min="876" max="878" width="9.81640625" bestFit="1" customWidth="1"/>
    <col min="879" max="879" width="8.81640625" bestFit="1" customWidth="1"/>
    <col min="880" max="881" width="9.81640625" bestFit="1" customWidth="1"/>
    <col min="882" max="882" width="13.6328125" bestFit="1" customWidth="1"/>
    <col min="883" max="886" width="9.81640625" bestFit="1" customWidth="1"/>
    <col min="887" max="887" width="8.81640625" bestFit="1" customWidth="1"/>
    <col min="888" max="891" width="9.81640625" bestFit="1" customWidth="1"/>
    <col min="892" max="892" width="8.81640625" bestFit="1" customWidth="1"/>
    <col min="893" max="893" width="9.81640625" bestFit="1" customWidth="1"/>
    <col min="894" max="894" width="8.81640625" bestFit="1" customWidth="1"/>
    <col min="895" max="898" width="9.81640625" bestFit="1" customWidth="1"/>
    <col min="899" max="899" width="8.81640625" bestFit="1" customWidth="1"/>
    <col min="900" max="902" width="9.81640625" bestFit="1" customWidth="1"/>
    <col min="903" max="903" width="8.81640625" bestFit="1" customWidth="1"/>
    <col min="904" max="904" width="9.81640625" bestFit="1" customWidth="1"/>
    <col min="905" max="905" width="7.81640625" bestFit="1" customWidth="1"/>
    <col min="906" max="906" width="9.81640625" bestFit="1" customWidth="1"/>
    <col min="907" max="907" width="8.81640625" bestFit="1" customWidth="1"/>
    <col min="908" max="910" width="9.81640625" bestFit="1" customWidth="1"/>
    <col min="911" max="912" width="8.81640625" bestFit="1" customWidth="1"/>
    <col min="913" max="915" width="9.81640625" bestFit="1" customWidth="1"/>
    <col min="916" max="917" width="8.81640625" bestFit="1" customWidth="1"/>
    <col min="918" max="918" width="9.81640625" bestFit="1" customWidth="1"/>
    <col min="919" max="919" width="8.81640625" bestFit="1" customWidth="1"/>
    <col min="920" max="920" width="9.81640625" bestFit="1" customWidth="1"/>
    <col min="921" max="921" width="8.81640625" bestFit="1" customWidth="1"/>
    <col min="922" max="926" width="9.81640625" bestFit="1" customWidth="1"/>
    <col min="927" max="927" width="8.81640625" bestFit="1" customWidth="1"/>
    <col min="928" max="928" width="9.81640625" bestFit="1" customWidth="1"/>
    <col min="929" max="929" width="8.81640625" bestFit="1" customWidth="1"/>
    <col min="930" max="931" width="9.81640625" bestFit="1" customWidth="1"/>
    <col min="932" max="932" width="8.81640625" bestFit="1" customWidth="1"/>
    <col min="933" max="935" width="9.81640625" bestFit="1" customWidth="1"/>
    <col min="936" max="938" width="8.81640625" bestFit="1" customWidth="1"/>
    <col min="939" max="941" width="9.81640625" bestFit="1" customWidth="1"/>
    <col min="942" max="942" width="8.81640625" bestFit="1" customWidth="1"/>
    <col min="943" max="943" width="13.6328125" bestFit="1" customWidth="1"/>
    <col min="944" max="944" width="10.453125" bestFit="1" customWidth="1"/>
    <col min="945" max="945" width="9.81640625" bestFit="1" customWidth="1"/>
    <col min="946" max="947" width="8.81640625" bestFit="1" customWidth="1"/>
    <col min="948" max="948" width="9.81640625" bestFit="1" customWidth="1"/>
    <col min="949" max="950" width="8.81640625" bestFit="1" customWidth="1"/>
    <col min="951" max="951" width="9.81640625" bestFit="1" customWidth="1"/>
    <col min="952" max="952" width="8.81640625" bestFit="1" customWidth="1"/>
    <col min="953" max="955" width="9.81640625" bestFit="1" customWidth="1"/>
    <col min="956" max="956" width="8.81640625" bestFit="1" customWidth="1"/>
    <col min="957" max="964" width="9.81640625" bestFit="1" customWidth="1"/>
    <col min="965" max="965" width="8.81640625" bestFit="1" customWidth="1"/>
    <col min="966" max="977" width="9.81640625" bestFit="1" customWidth="1"/>
    <col min="978" max="978" width="8.81640625" bestFit="1" customWidth="1"/>
    <col min="979" max="979" width="9.81640625" bestFit="1" customWidth="1"/>
    <col min="980" max="980" width="8.81640625" bestFit="1" customWidth="1"/>
    <col min="981" max="983" width="9.81640625" bestFit="1" customWidth="1"/>
    <col min="984" max="984" width="18.54296875" bestFit="1" customWidth="1"/>
    <col min="985" max="987" width="9.81640625" bestFit="1" customWidth="1"/>
    <col min="988" max="988" width="10.81640625" bestFit="1" customWidth="1"/>
    <col min="989" max="989" width="9.81640625" bestFit="1" customWidth="1"/>
    <col min="990" max="993" width="8.81640625" bestFit="1" customWidth="1"/>
    <col min="994" max="996" width="9.81640625" bestFit="1" customWidth="1"/>
    <col min="997" max="1001" width="8.81640625" bestFit="1" customWidth="1"/>
    <col min="1002" max="1002" width="7.81640625" bestFit="1" customWidth="1"/>
    <col min="1003" max="1004" width="8.81640625" bestFit="1" customWidth="1"/>
    <col min="1005" max="1007" width="9.81640625" bestFit="1" customWidth="1"/>
    <col min="1008" max="1009" width="8.81640625" bestFit="1" customWidth="1"/>
    <col min="1010" max="1011" width="9.81640625" bestFit="1" customWidth="1"/>
    <col min="1012" max="1012" width="8.81640625" bestFit="1" customWidth="1"/>
    <col min="1013" max="1013" width="9.81640625" bestFit="1" customWidth="1"/>
    <col min="1014" max="1014" width="8.81640625" bestFit="1" customWidth="1"/>
    <col min="1015" max="1015" width="9.81640625" bestFit="1" customWidth="1"/>
    <col min="1016" max="1017" width="8.81640625" bestFit="1" customWidth="1"/>
    <col min="1018" max="1025" width="9.81640625" bestFit="1" customWidth="1"/>
    <col min="1026" max="1026" width="8.81640625" bestFit="1" customWidth="1"/>
    <col min="1027" max="1035" width="9.81640625" bestFit="1" customWidth="1"/>
    <col min="1036" max="1036" width="10.81640625" bestFit="1" customWidth="1"/>
    <col min="1037" max="1037" width="9.81640625" bestFit="1" customWidth="1"/>
    <col min="1038" max="1038" width="6.81640625" bestFit="1" customWidth="1"/>
    <col min="1039" max="1039" width="8.81640625" bestFit="1" customWidth="1"/>
    <col min="1040" max="1040" width="7.81640625" bestFit="1" customWidth="1"/>
    <col min="1041" max="1041" width="8.81640625" bestFit="1" customWidth="1"/>
    <col min="1042" max="1042" width="9.81640625" bestFit="1" customWidth="1"/>
    <col min="1043" max="1043" width="10.81640625" bestFit="1" customWidth="1"/>
    <col min="1044" max="1044" width="9.81640625" bestFit="1" customWidth="1"/>
    <col min="1045" max="1045" width="14.54296875" bestFit="1" customWidth="1"/>
    <col min="1046" max="1046" width="10.08984375" bestFit="1" customWidth="1"/>
    <col min="1047" max="1047" width="9.81640625" bestFit="1" customWidth="1"/>
    <col min="1048" max="1048" width="8.81640625" bestFit="1" customWidth="1"/>
    <col min="1049" max="1049" width="9.81640625" bestFit="1" customWidth="1"/>
    <col min="1050" max="1054" width="8.81640625" bestFit="1" customWidth="1"/>
    <col min="1055" max="1055" width="9.81640625" bestFit="1" customWidth="1"/>
    <col min="1056" max="1058" width="8.81640625" bestFit="1" customWidth="1"/>
    <col min="1059" max="1060" width="9.81640625" bestFit="1" customWidth="1"/>
    <col min="1061" max="1064" width="8.81640625" bestFit="1" customWidth="1"/>
    <col min="1065" max="1065" width="9.81640625" bestFit="1" customWidth="1"/>
    <col min="1066" max="1068" width="8.81640625" bestFit="1" customWidth="1"/>
    <col min="1069" max="1070" width="9.81640625" bestFit="1" customWidth="1"/>
    <col min="1071" max="1071" width="8.81640625" bestFit="1" customWidth="1"/>
    <col min="1072" max="1072" width="9.81640625" bestFit="1" customWidth="1"/>
    <col min="1073" max="1073" width="8.81640625" bestFit="1" customWidth="1"/>
    <col min="1074" max="1074" width="9.81640625" bestFit="1" customWidth="1"/>
    <col min="1075" max="1077" width="8.81640625" bestFit="1" customWidth="1"/>
    <col min="1078" max="1078" width="18.08984375" bestFit="1" customWidth="1"/>
    <col min="1079" max="1079" width="8.81640625" bestFit="1" customWidth="1"/>
    <col min="1080" max="1081" width="9.81640625" bestFit="1" customWidth="1"/>
    <col min="1082" max="1082" width="8.81640625" bestFit="1" customWidth="1"/>
    <col min="1083" max="1084" width="9.81640625" bestFit="1" customWidth="1"/>
    <col min="1085" max="1085" width="8.81640625" bestFit="1" customWidth="1"/>
    <col min="1086" max="1090" width="9.81640625" bestFit="1" customWidth="1"/>
    <col min="1091" max="1092" width="8.81640625" bestFit="1" customWidth="1"/>
    <col min="1093" max="1094" width="9.81640625" bestFit="1" customWidth="1"/>
    <col min="1095" max="1095" width="8.81640625" bestFit="1" customWidth="1"/>
    <col min="1096" max="1099" width="9.81640625" bestFit="1" customWidth="1"/>
    <col min="1100" max="1100" width="8.81640625" bestFit="1" customWidth="1"/>
    <col min="1101" max="1102" width="9.81640625" bestFit="1" customWidth="1"/>
    <col min="1103" max="1103" width="8.81640625" bestFit="1" customWidth="1"/>
    <col min="1104" max="1108" width="9.81640625" bestFit="1" customWidth="1"/>
    <col min="1109" max="1109" width="8.81640625" bestFit="1" customWidth="1"/>
    <col min="1110" max="1110" width="9.81640625" bestFit="1" customWidth="1"/>
    <col min="1111" max="1111" width="8.81640625" bestFit="1" customWidth="1"/>
    <col min="1112" max="1112" width="9.81640625" bestFit="1" customWidth="1"/>
    <col min="1113" max="1116" width="8.81640625" bestFit="1" customWidth="1"/>
    <col min="1117" max="1117" width="7.81640625" bestFit="1" customWidth="1"/>
    <col min="1118" max="1119" width="9.81640625" bestFit="1" customWidth="1"/>
    <col min="1120" max="1122" width="8.81640625" bestFit="1" customWidth="1"/>
    <col min="1123" max="1123" width="12.81640625" bestFit="1" customWidth="1"/>
    <col min="1124" max="1124" width="8.26953125" bestFit="1" customWidth="1"/>
    <col min="1125" max="1127" width="8.81640625" bestFit="1" customWidth="1"/>
    <col min="1128" max="1128" width="9.81640625" bestFit="1" customWidth="1"/>
    <col min="1129" max="1129" width="8.81640625" bestFit="1" customWidth="1"/>
    <col min="1130" max="1130" width="7.81640625" bestFit="1" customWidth="1"/>
    <col min="1131" max="1131" width="8.81640625" bestFit="1" customWidth="1"/>
    <col min="1132" max="1132" width="9.81640625" bestFit="1" customWidth="1"/>
    <col min="1133" max="1133" width="7.81640625" bestFit="1" customWidth="1"/>
    <col min="1134" max="1136" width="8.81640625" bestFit="1" customWidth="1"/>
    <col min="1137" max="1145" width="9.81640625" bestFit="1" customWidth="1"/>
    <col min="1146" max="1146" width="8.81640625" bestFit="1" customWidth="1"/>
    <col min="1147" max="1150" width="9.81640625" bestFit="1" customWidth="1"/>
    <col min="1151" max="1151" width="8.81640625" bestFit="1" customWidth="1"/>
    <col min="1152" max="1157" width="9.81640625" bestFit="1" customWidth="1"/>
    <col min="1158" max="1158" width="8.81640625" bestFit="1" customWidth="1"/>
    <col min="1159" max="1167" width="9.81640625" bestFit="1" customWidth="1"/>
    <col min="1168" max="1168" width="16.36328125" bestFit="1" customWidth="1"/>
    <col min="1169" max="1170" width="8.81640625" bestFit="1" customWidth="1"/>
    <col min="1171" max="1171" width="9.81640625" bestFit="1" customWidth="1"/>
    <col min="1172" max="1173" width="8.81640625" bestFit="1" customWidth="1"/>
    <col min="1174" max="1175" width="9.81640625" bestFit="1" customWidth="1"/>
    <col min="1176" max="1176" width="8.81640625" bestFit="1" customWidth="1"/>
    <col min="1177" max="1179" width="9.81640625" bestFit="1" customWidth="1"/>
    <col min="1180" max="1185" width="8.81640625" bestFit="1" customWidth="1"/>
    <col min="1186" max="1193" width="9.81640625" bestFit="1" customWidth="1"/>
    <col min="1194" max="1194" width="8.81640625" bestFit="1" customWidth="1"/>
    <col min="1195" max="1198" width="9.81640625" bestFit="1" customWidth="1"/>
    <col min="1199" max="1199" width="8.81640625" bestFit="1" customWidth="1"/>
    <col min="1200" max="1201" width="9.81640625" bestFit="1" customWidth="1"/>
    <col min="1202" max="1202" width="8.81640625" bestFit="1" customWidth="1"/>
    <col min="1203" max="1207" width="9.81640625" bestFit="1" customWidth="1"/>
    <col min="1208" max="1208" width="8.81640625" bestFit="1" customWidth="1"/>
    <col min="1209" max="1211" width="9.81640625" bestFit="1" customWidth="1"/>
    <col min="1212" max="1212" width="8.81640625" bestFit="1" customWidth="1"/>
    <col min="1213" max="1221" width="9.81640625" bestFit="1" customWidth="1"/>
    <col min="1222" max="1222" width="8.81640625" bestFit="1" customWidth="1"/>
    <col min="1223" max="1224" width="9.81640625" bestFit="1" customWidth="1"/>
    <col min="1225" max="1225" width="8.81640625" bestFit="1" customWidth="1"/>
    <col min="1226" max="1228" width="9.81640625" bestFit="1" customWidth="1"/>
    <col min="1229" max="1229" width="16.36328125" bestFit="1" customWidth="1"/>
    <col min="1230" max="1244" width="9.81640625" bestFit="1" customWidth="1"/>
    <col min="1245" max="1245" width="8.81640625" bestFit="1" customWidth="1"/>
    <col min="1246" max="1247" width="9.81640625" bestFit="1" customWidth="1"/>
    <col min="1248" max="1248" width="8.81640625" bestFit="1" customWidth="1"/>
    <col min="1249" max="1250" width="9.81640625" bestFit="1" customWidth="1"/>
    <col min="1251" max="1253" width="8.81640625" bestFit="1" customWidth="1"/>
    <col min="1254" max="1254" width="9.81640625" bestFit="1" customWidth="1"/>
    <col min="1255" max="1255" width="7.81640625" bestFit="1" customWidth="1"/>
    <col min="1256" max="1264" width="9.81640625" bestFit="1" customWidth="1"/>
    <col min="1265" max="1265" width="10.81640625" bestFit="1" customWidth="1"/>
    <col min="1266" max="1266" width="9.81640625" bestFit="1" customWidth="1"/>
    <col min="1267" max="1267" width="10.81640625" bestFit="1" customWidth="1"/>
    <col min="1268" max="1269" width="9.81640625" bestFit="1" customWidth="1"/>
    <col min="1270" max="1270" width="10.81640625" bestFit="1" customWidth="1"/>
    <col min="1271" max="1273" width="9.81640625" bestFit="1" customWidth="1"/>
    <col min="1274" max="1274" width="16.6328125" bestFit="1" customWidth="1"/>
    <col min="1275" max="1275" width="9.81640625" bestFit="1" customWidth="1"/>
    <col min="1276" max="1276" width="8.81640625" bestFit="1" customWidth="1"/>
    <col min="1277" max="1281" width="9.81640625" bestFit="1" customWidth="1"/>
    <col min="1282" max="1282" width="8.81640625" bestFit="1" customWidth="1"/>
    <col min="1283" max="1286" width="9.81640625" bestFit="1" customWidth="1"/>
    <col min="1287" max="1290" width="8.81640625" bestFit="1" customWidth="1"/>
    <col min="1291" max="1291" width="9.81640625" bestFit="1" customWidth="1"/>
    <col min="1292" max="1293" width="8.81640625" bestFit="1" customWidth="1"/>
    <col min="1294" max="1295" width="9.81640625" bestFit="1" customWidth="1"/>
    <col min="1296" max="1297" width="8.81640625" bestFit="1" customWidth="1"/>
    <col min="1298" max="1298" width="9.81640625" bestFit="1" customWidth="1"/>
    <col min="1299" max="1299" width="8.81640625" bestFit="1" customWidth="1"/>
    <col min="1300" max="1300" width="9.81640625" bestFit="1" customWidth="1"/>
    <col min="1301" max="1302" width="7.81640625" bestFit="1" customWidth="1"/>
    <col min="1303" max="1304" width="8.81640625" bestFit="1" customWidth="1"/>
    <col min="1305" max="1310" width="9.81640625" bestFit="1" customWidth="1"/>
    <col min="1311" max="1311" width="7.81640625" bestFit="1" customWidth="1"/>
    <col min="1312" max="1315" width="9.81640625" bestFit="1" customWidth="1"/>
    <col min="1316" max="1316" width="8.81640625" bestFit="1" customWidth="1"/>
    <col min="1317" max="1318" width="9.81640625" bestFit="1" customWidth="1"/>
    <col min="1319" max="1319" width="16.7265625" bestFit="1" customWidth="1"/>
    <col min="1320" max="1320" width="9.81640625" bestFit="1" customWidth="1"/>
    <col min="1321" max="1323" width="8.81640625" bestFit="1" customWidth="1"/>
    <col min="1324" max="1325" width="9.81640625" bestFit="1" customWidth="1"/>
    <col min="1326" max="1328" width="8.81640625" bestFit="1" customWidth="1"/>
    <col min="1329" max="1330" width="9.81640625" bestFit="1" customWidth="1"/>
    <col min="1331" max="1332" width="8.81640625" bestFit="1" customWidth="1"/>
    <col min="1333" max="1333" width="7.81640625" bestFit="1" customWidth="1"/>
    <col min="1334" max="1334" width="9.81640625" bestFit="1" customWidth="1"/>
    <col min="1335" max="1338" width="8.81640625" bestFit="1" customWidth="1"/>
    <col min="1339" max="1339" width="9.81640625" bestFit="1" customWidth="1"/>
    <col min="1340" max="1340" width="8.81640625" bestFit="1" customWidth="1"/>
    <col min="1341" max="1341" width="9.81640625" bestFit="1" customWidth="1"/>
    <col min="1342" max="1342" width="8.81640625" bestFit="1" customWidth="1"/>
    <col min="1343" max="1355" width="9.81640625" bestFit="1" customWidth="1"/>
    <col min="1356" max="1356" width="8.81640625" bestFit="1" customWidth="1"/>
    <col min="1357" max="1358" width="9.81640625" bestFit="1" customWidth="1"/>
    <col min="1359" max="1359" width="8.81640625" bestFit="1" customWidth="1"/>
    <col min="1360" max="1363" width="9.81640625" bestFit="1" customWidth="1"/>
    <col min="1364" max="1364" width="16.7265625" bestFit="1" customWidth="1"/>
    <col min="1365" max="1365" width="9.81640625" bestFit="1" customWidth="1"/>
    <col min="1366" max="1366" width="10.81640625" bestFit="1" customWidth="1"/>
    <col min="1367" max="1367" width="7.81640625" bestFit="1" customWidth="1"/>
    <col min="1368" max="1368" width="8.81640625" bestFit="1" customWidth="1"/>
    <col min="1369" max="1370" width="9.81640625" bestFit="1" customWidth="1"/>
    <col min="1371" max="1371" width="8.81640625" bestFit="1" customWidth="1"/>
    <col min="1372" max="1378" width="9.81640625" bestFit="1" customWidth="1"/>
    <col min="1379" max="1380" width="8.81640625" bestFit="1" customWidth="1"/>
    <col min="1381" max="1381" width="9.81640625" bestFit="1" customWidth="1"/>
    <col min="1382" max="1382" width="8.81640625" bestFit="1" customWidth="1"/>
    <col min="1383" max="1388" width="9.81640625" bestFit="1" customWidth="1"/>
    <col min="1389" max="1390" width="8.81640625" bestFit="1" customWidth="1"/>
    <col min="1391" max="1392" width="9.81640625" bestFit="1" customWidth="1"/>
    <col min="1393" max="1393" width="8.81640625" bestFit="1" customWidth="1"/>
    <col min="1394" max="1397" width="9.81640625" bestFit="1" customWidth="1"/>
    <col min="1398" max="1400" width="8.81640625" bestFit="1" customWidth="1"/>
    <col min="1401" max="1401" width="9.81640625" bestFit="1" customWidth="1"/>
    <col min="1402" max="1404" width="8.81640625" bestFit="1" customWidth="1"/>
    <col min="1405" max="1405" width="9.81640625" bestFit="1" customWidth="1"/>
    <col min="1406" max="1406" width="7.81640625" bestFit="1" customWidth="1"/>
    <col min="1407" max="1408" width="9.81640625" bestFit="1" customWidth="1"/>
    <col min="1409" max="1409" width="13.90625" bestFit="1" customWidth="1"/>
    <col min="1410" max="1410" width="11.1796875" bestFit="1" customWidth="1"/>
    <col min="1411" max="1434" width="9.81640625" bestFit="1" customWidth="1"/>
    <col min="1435" max="1435" width="8.81640625" bestFit="1" customWidth="1"/>
    <col min="1436" max="1439" width="9.81640625" bestFit="1" customWidth="1"/>
    <col min="1440" max="1441" width="8.81640625" bestFit="1" customWidth="1"/>
    <col min="1442" max="1445" width="9.81640625" bestFit="1" customWidth="1"/>
    <col min="1446" max="1447" width="8.81640625" bestFit="1" customWidth="1"/>
    <col min="1448" max="1448" width="9.81640625" bestFit="1" customWidth="1"/>
    <col min="1449" max="1450" width="8.81640625" bestFit="1" customWidth="1"/>
    <col min="1451" max="1451" width="9.81640625" bestFit="1" customWidth="1"/>
    <col min="1452" max="1452" width="8.81640625" bestFit="1" customWidth="1"/>
    <col min="1453" max="1453" width="9.81640625" bestFit="1" customWidth="1"/>
    <col min="1454" max="1454" width="19.1796875" bestFit="1" customWidth="1"/>
    <col min="1455" max="1465" width="9.81640625" bestFit="1" customWidth="1"/>
    <col min="1466" max="1466" width="8.81640625" bestFit="1" customWidth="1"/>
    <col min="1467" max="1471" width="9.81640625" bestFit="1" customWidth="1"/>
    <col min="1472" max="1472" width="7.81640625" bestFit="1" customWidth="1"/>
    <col min="1473" max="1482" width="9.81640625" bestFit="1" customWidth="1"/>
    <col min="1483" max="1483" width="7.81640625" bestFit="1" customWidth="1"/>
    <col min="1484" max="1485" width="9.81640625" bestFit="1" customWidth="1"/>
    <col min="1486" max="1486" width="8.81640625" bestFit="1" customWidth="1"/>
    <col min="1487" max="1487" width="9.81640625" bestFit="1" customWidth="1"/>
    <col min="1488" max="1488" width="8.81640625" bestFit="1" customWidth="1"/>
    <col min="1489" max="1490" width="9.81640625" bestFit="1" customWidth="1"/>
    <col min="1491" max="1491" width="8.81640625" bestFit="1" customWidth="1"/>
    <col min="1492" max="1492" width="9.81640625" bestFit="1" customWidth="1"/>
    <col min="1493" max="1493" width="8.81640625" bestFit="1" customWidth="1"/>
    <col min="1494" max="1494" width="9.81640625" bestFit="1" customWidth="1"/>
    <col min="1495" max="1495" width="8.81640625" bestFit="1" customWidth="1"/>
    <col min="1496" max="1496" width="9.81640625" bestFit="1" customWidth="1"/>
    <col min="1497" max="1497" width="8.81640625" bestFit="1" customWidth="1"/>
    <col min="1498" max="1506" width="9.81640625" bestFit="1" customWidth="1"/>
    <col min="1507" max="1508" width="8.81640625" bestFit="1" customWidth="1"/>
    <col min="1509" max="1509" width="9.81640625" bestFit="1" customWidth="1"/>
    <col min="1510" max="1510" width="8.81640625" bestFit="1" customWidth="1"/>
    <col min="1511" max="1511" width="9.81640625" bestFit="1" customWidth="1"/>
    <col min="1512" max="1512" width="8.81640625" bestFit="1" customWidth="1"/>
    <col min="1513" max="1514" width="9.81640625" bestFit="1" customWidth="1"/>
    <col min="1515" max="1515" width="16.1796875" bestFit="1" customWidth="1"/>
    <col min="1516" max="1516" width="10.6328125" bestFit="1" customWidth="1"/>
    <col min="1517" max="1526" width="9.81640625" bestFit="1" customWidth="1"/>
    <col min="1527" max="1527" width="8.81640625" bestFit="1" customWidth="1"/>
    <col min="1528" max="1534" width="9.81640625" bestFit="1" customWidth="1"/>
    <col min="1535" max="1535" width="8.81640625" bestFit="1" customWidth="1"/>
    <col min="1536" max="1536" width="9.81640625" bestFit="1" customWidth="1"/>
    <col min="1537" max="1537" width="8.81640625" bestFit="1" customWidth="1"/>
    <col min="1538" max="1538" width="9.81640625" bestFit="1" customWidth="1"/>
    <col min="1539" max="1539" width="8.81640625" bestFit="1" customWidth="1"/>
    <col min="1540" max="1540" width="9.81640625" bestFit="1" customWidth="1"/>
    <col min="1541" max="1541" width="8.81640625" bestFit="1" customWidth="1"/>
    <col min="1542" max="1543" width="9.81640625" bestFit="1" customWidth="1"/>
    <col min="1544" max="1544" width="8.81640625" bestFit="1" customWidth="1"/>
    <col min="1545" max="1545" width="7.81640625" bestFit="1" customWidth="1"/>
    <col min="1546" max="1546" width="9.81640625" bestFit="1" customWidth="1"/>
    <col min="1547" max="1547" width="8.81640625" bestFit="1" customWidth="1"/>
    <col min="1548" max="1551" width="9.81640625" bestFit="1" customWidth="1"/>
    <col min="1552" max="1552" width="8.81640625" bestFit="1" customWidth="1"/>
    <col min="1553" max="1557" width="9.81640625" bestFit="1" customWidth="1"/>
    <col min="1558" max="1558" width="8.81640625" bestFit="1" customWidth="1"/>
    <col min="1559" max="1561" width="9.81640625" bestFit="1" customWidth="1"/>
    <col min="1562" max="1562" width="8.81640625" bestFit="1" customWidth="1"/>
    <col min="1563" max="1566" width="9.81640625" bestFit="1" customWidth="1"/>
    <col min="1567" max="1568" width="8.81640625" bestFit="1" customWidth="1"/>
    <col min="1569" max="1570" width="9.81640625" bestFit="1" customWidth="1"/>
    <col min="1571" max="1571" width="6.81640625" bestFit="1" customWidth="1"/>
    <col min="1572" max="1574" width="9.81640625" bestFit="1" customWidth="1"/>
    <col min="1575" max="1575" width="8.81640625" bestFit="1" customWidth="1"/>
    <col min="1576" max="1576" width="18.6328125" bestFit="1" customWidth="1"/>
    <col min="1577" max="1577" width="8.81640625" bestFit="1" customWidth="1"/>
    <col min="1578" max="1580" width="9.81640625" bestFit="1" customWidth="1"/>
    <col min="1581" max="1582" width="8.81640625" bestFit="1" customWidth="1"/>
    <col min="1583" max="1583" width="9.81640625" bestFit="1" customWidth="1"/>
    <col min="1584" max="1584" width="8.81640625" bestFit="1" customWidth="1"/>
    <col min="1585" max="1586" width="9.81640625" bestFit="1" customWidth="1"/>
    <col min="1587" max="1587" width="10.81640625" bestFit="1" customWidth="1"/>
    <col min="1588" max="1589" width="8.81640625" bestFit="1" customWidth="1"/>
    <col min="1590" max="1604" width="9.81640625" bestFit="1" customWidth="1"/>
    <col min="1605" max="1605" width="8.81640625" bestFit="1" customWidth="1"/>
    <col min="1606" max="1609" width="9.81640625" bestFit="1" customWidth="1"/>
    <col min="1610" max="1611" width="8.81640625" bestFit="1" customWidth="1"/>
    <col min="1612" max="1612" width="9.81640625" bestFit="1" customWidth="1"/>
    <col min="1613" max="1613" width="8.81640625" bestFit="1" customWidth="1"/>
    <col min="1614" max="1627" width="9.81640625" bestFit="1" customWidth="1"/>
    <col min="1628" max="1628" width="8.81640625" bestFit="1" customWidth="1"/>
    <col min="1629" max="1635" width="9.81640625" bestFit="1" customWidth="1"/>
    <col min="1636" max="1636" width="8.81640625" bestFit="1" customWidth="1"/>
    <col min="1637" max="1637" width="13.453125" bestFit="1" customWidth="1"/>
    <col min="1638" max="1639" width="8.81640625" bestFit="1" customWidth="1"/>
    <col min="1640" max="1640" width="9.81640625" bestFit="1" customWidth="1"/>
    <col min="1641" max="1644" width="8.81640625" bestFit="1" customWidth="1"/>
    <col min="1645" max="1646" width="9.81640625" bestFit="1" customWidth="1"/>
    <col min="1647" max="1647" width="8.81640625" bestFit="1" customWidth="1"/>
    <col min="1648" max="1648" width="7.81640625" bestFit="1" customWidth="1"/>
    <col min="1649" max="1650" width="9.81640625" bestFit="1" customWidth="1"/>
    <col min="1651" max="1651" width="8.81640625" bestFit="1" customWidth="1"/>
    <col min="1652" max="1654" width="9.81640625" bestFit="1" customWidth="1"/>
    <col min="1655" max="1655" width="8.81640625" bestFit="1" customWidth="1"/>
    <col min="1656" max="1656" width="9.81640625" bestFit="1" customWidth="1"/>
    <col min="1657" max="1659" width="8.81640625" bestFit="1" customWidth="1"/>
    <col min="1660" max="1661" width="9.81640625" bestFit="1" customWidth="1"/>
    <col min="1662" max="1662" width="8.81640625" bestFit="1" customWidth="1"/>
    <col min="1663" max="1663" width="9.81640625" bestFit="1" customWidth="1"/>
    <col min="1664" max="1664" width="8.81640625" bestFit="1" customWidth="1"/>
    <col min="1665" max="1665" width="9.81640625" bestFit="1" customWidth="1"/>
    <col min="1666" max="1666" width="8.81640625" bestFit="1" customWidth="1"/>
    <col min="1667" max="1667" width="9.81640625" bestFit="1" customWidth="1"/>
    <col min="1668" max="1668" width="7.81640625" bestFit="1" customWidth="1"/>
    <col min="1669" max="1669" width="9.81640625" bestFit="1" customWidth="1"/>
    <col min="1670" max="1670" width="8.81640625" bestFit="1" customWidth="1"/>
    <col min="1671" max="1671" width="7.81640625" bestFit="1" customWidth="1"/>
    <col min="1672" max="1672" width="8.81640625" bestFit="1" customWidth="1"/>
    <col min="1673" max="1674" width="9.81640625" bestFit="1" customWidth="1"/>
    <col min="1675" max="1676" width="8.81640625" bestFit="1" customWidth="1"/>
    <col min="1677" max="1677" width="9.81640625" bestFit="1" customWidth="1"/>
    <col min="1678" max="1678" width="14.54296875" bestFit="1" customWidth="1"/>
    <col min="1679" max="1679" width="11.453125" bestFit="1" customWidth="1"/>
    <col min="1680" max="1680" width="8.81640625" bestFit="1" customWidth="1"/>
    <col min="1681" max="1682" width="9.81640625" bestFit="1" customWidth="1"/>
    <col min="1683" max="1686" width="8.81640625" bestFit="1" customWidth="1"/>
    <col min="1687" max="1689" width="9.81640625" bestFit="1" customWidth="1"/>
    <col min="1690" max="1691" width="8.81640625" bestFit="1" customWidth="1"/>
    <col min="1692" max="1692" width="9.81640625" bestFit="1" customWidth="1"/>
    <col min="1693" max="1696" width="8.81640625" bestFit="1" customWidth="1"/>
    <col min="1697" max="1697" width="9.81640625" bestFit="1" customWidth="1"/>
    <col min="1698" max="1699" width="8.81640625" bestFit="1" customWidth="1"/>
    <col min="1700" max="1700" width="9.81640625" bestFit="1" customWidth="1"/>
    <col min="1701" max="1702" width="8.81640625" bestFit="1" customWidth="1"/>
    <col min="1703" max="1703" width="9.81640625" bestFit="1" customWidth="1"/>
    <col min="1704" max="1705" width="8.81640625" bestFit="1" customWidth="1"/>
    <col min="1706" max="1706" width="9.81640625" bestFit="1" customWidth="1"/>
    <col min="1707" max="1708" width="8.81640625" bestFit="1" customWidth="1"/>
    <col min="1709" max="1709" width="7.81640625" bestFit="1" customWidth="1"/>
    <col min="1710" max="1710" width="8.81640625" bestFit="1" customWidth="1"/>
    <col min="1711" max="1711" width="9.81640625" bestFit="1" customWidth="1"/>
    <col min="1712" max="1712" width="8.81640625" bestFit="1" customWidth="1"/>
    <col min="1713" max="1713" width="9.81640625" bestFit="1" customWidth="1"/>
    <col min="1714" max="1717" width="8.81640625" bestFit="1" customWidth="1"/>
    <col min="1718" max="1718" width="9.81640625" bestFit="1" customWidth="1"/>
    <col min="1719" max="1719" width="7.81640625" bestFit="1" customWidth="1"/>
    <col min="1720" max="1723" width="8.81640625" bestFit="1" customWidth="1"/>
    <col min="1724" max="1724" width="9.81640625" bestFit="1" customWidth="1"/>
    <col min="1725" max="1725" width="8.81640625" bestFit="1" customWidth="1"/>
    <col min="1726" max="1726" width="9.81640625" bestFit="1" customWidth="1"/>
    <col min="1727" max="1727" width="8.81640625" bestFit="1" customWidth="1"/>
    <col min="1728" max="1729" width="9.81640625" bestFit="1" customWidth="1"/>
    <col min="1730" max="1730" width="10.81640625" bestFit="1" customWidth="1"/>
    <col min="1731" max="1732" width="9.81640625" bestFit="1" customWidth="1"/>
    <col min="1733" max="1735" width="8.81640625" bestFit="1" customWidth="1"/>
    <col min="1736" max="1736" width="9.81640625" bestFit="1" customWidth="1"/>
    <col min="1737" max="1738" width="8.81640625" bestFit="1" customWidth="1"/>
    <col min="1739" max="1739" width="19.453125" bestFit="1" customWidth="1"/>
    <col min="1740" max="1743" width="9.81640625" bestFit="1" customWidth="1"/>
    <col min="1744" max="1746" width="8.81640625" bestFit="1" customWidth="1"/>
    <col min="1747" max="1748" width="9.81640625" bestFit="1" customWidth="1"/>
    <col min="1749" max="1749" width="8.81640625" bestFit="1" customWidth="1"/>
    <col min="1750" max="1754" width="9.81640625" bestFit="1" customWidth="1"/>
    <col min="1755" max="1755" width="8.81640625" bestFit="1" customWidth="1"/>
    <col min="1756" max="1756" width="9.81640625" bestFit="1" customWidth="1"/>
    <col min="1757" max="1757" width="8.81640625" bestFit="1" customWidth="1"/>
    <col min="1758" max="1761" width="9.81640625" bestFit="1" customWidth="1"/>
    <col min="1762" max="1762" width="8.81640625" bestFit="1" customWidth="1"/>
    <col min="1763" max="1764" width="9.81640625" bestFit="1" customWidth="1"/>
    <col min="1765" max="1769" width="8.81640625" bestFit="1" customWidth="1"/>
    <col min="1770" max="1771" width="9.81640625" bestFit="1" customWidth="1"/>
    <col min="1772" max="1772" width="10.81640625" bestFit="1" customWidth="1"/>
    <col min="1773" max="1787" width="9.81640625" bestFit="1" customWidth="1"/>
    <col min="1788" max="1788" width="8.81640625" bestFit="1" customWidth="1"/>
    <col min="1789" max="1791" width="9.81640625" bestFit="1" customWidth="1"/>
    <col min="1792" max="1792" width="6.81640625" bestFit="1" customWidth="1"/>
    <col min="1793" max="1799" width="9.81640625" bestFit="1" customWidth="1"/>
    <col min="1800" max="1800" width="17.54296875" bestFit="1" customWidth="1"/>
    <col min="1801" max="1801" width="11.26953125" bestFit="1" customWidth="1"/>
    <col min="1802" max="1803" width="8.81640625" bestFit="1" customWidth="1"/>
    <col min="1804" max="1804" width="9.81640625" bestFit="1" customWidth="1"/>
    <col min="1805" max="1807" width="8.81640625" bestFit="1" customWidth="1"/>
    <col min="1808" max="1809" width="9.81640625" bestFit="1" customWidth="1"/>
    <col min="1810" max="1813" width="8.81640625" bestFit="1" customWidth="1"/>
    <col min="1814" max="1823" width="9.81640625" bestFit="1" customWidth="1"/>
    <col min="1824" max="1824" width="8.81640625" bestFit="1" customWidth="1"/>
    <col min="1825" max="1827" width="9.81640625" bestFit="1" customWidth="1"/>
    <col min="1828" max="1828" width="7.81640625" bestFit="1" customWidth="1"/>
    <col min="1829" max="1831" width="9.81640625" bestFit="1" customWidth="1"/>
    <col min="1832" max="1833" width="8.81640625" bestFit="1" customWidth="1"/>
    <col min="1834" max="1839" width="9.81640625" bestFit="1" customWidth="1"/>
    <col min="1840" max="1842" width="8.81640625" bestFit="1" customWidth="1"/>
    <col min="1843" max="1843" width="9.81640625" bestFit="1" customWidth="1"/>
    <col min="1844" max="1844" width="8.81640625" bestFit="1" customWidth="1"/>
    <col min="1845" max="1845" width="9.81640625" bestFit="1" customWidth="1"/>
    <col min="1846" max="1846" width="5.81640625" bestFit="1" customWidth="1"/>
    <col min="1847" max="1848" width="8.81640625" bestFit="1" customWidth="1"/>
    <col min="1849" max="1850" width="9.81640625" bestFit="1" customWidth="1"/>
    <col min="1851" max="1851" width="8.81640625" bestFit="1" customWidth="1"/>
    <col min="1852" max="1852" width="9.81640625" bestFit="1" customWidth="1"/>
    <col min="1853" max="1855" width="8.81640625" bestFit="1" customWidth="1"/>
    <col min="1856" max="1856" width="9.81640625" bestFit="1" customWidth="1"/>
    <col min="1857" max="1860" width="8.81640625" bestFit="1" customWidth="1"/>
    <col min="1861" max="1861" width="19.36328125" bestFit="1" customWidth="1"/>
    <col min="1862" max="1865" width="8.81640625" bestFit="1" customWidth="1"/>
    <col min="1866" max="1874" width="9.81640625" bestFit="1" customWidth="1"/>
    <col min="1875" max="1875" width="8.81640625" bestFit="1" customWidth="1"/>
    <col min="1876" max="1882" width="9.81640625" bestFit="1" customWidth="1"/>
    <col min="1883" max="1883" width="8.81640625" bestFit="1" customWidth="1"/>
    <col min="1884" max="1888" width="9.81640625" bestFit="1" customWidth="1"/>
    <col min="1889" max="1889" width="8.81640625" bestFit="1" customWidth="1"/>
    <col min="1890" max="1900" width="9.81640625" bestFit="1" customWidth="1"/>
    <col min="1901" max="1901" width="8.81640625" bestFit="1" customWidth="1"/>
    <col min="1902" max="1908" width="9.81640625" bestFit="1" customWidth="1"/>
    <col min="1909" max="1909" width="8.81640625" bestFit="1" customWidth="1"/>
    <col min="1910" max="1913" width="9.81640625" bestFit="1" customWidth="1"/>
    <col min="1914" max="1915" width="8.81640625" bestFit="1" customWidth="1"/>
    <col min="1916" max="1919" width="9.81640625" bestFit="1" customWidth="1"/>
    <col min="1920" max="1920" width="8.81640625" bestFit="1" customWidth="1"/>
    <col min="1921" max="1921" width="9.81640625" bestFit="1" customWidth="1"/>
    <col min="1922" max="1922" width="16.6328125" bestFit="1" customWidth="1"/>
    <col min="1923" max="1929" width="8.81640625" bestFit="1" customWidth="1"/>
    <col min="1930" max="1941" width="9.81640625" bestFit="1" customWidth="1"/>
    <col min="1942" max="1942" width="8.81640625" bestFit="1" customWidth="1"/>
    <col min="1943" max="1954" width="9.81640625" bestFit="1" customWidth="1"/>
    <col min="1955" max="1956" width="8.81640625" bestFit="1" customWidth="1"/>
    <col min="1957" max="1957" width="9.81640625" bestFit="1" customWidth="1"/>
    <col min="1958" max="1958" width="8.81640625" bestFit="1" customWidth="1"/>
    <col min="1959" max="1962" width="9.81640625" bestFit="1" customWidth="1"/>
    <col min="1963" max="1963" width="7.81640625" bestFit="1" customWidth="1"/>
    <col min="1964" max="1965" width="8.81640625" bestFit="1" customWidth="1"/>
    <col min="1966" max="1966" width="9.81640625" bestFit="1" customWidth="1"/>
    <col min="1967" max="1967" width="13.08984375" bestFit="1" customWidth="1"/>
    <col min="1968" max="1968" width="9.08984375" bestFit="1" customWidth="1"/>
    <col min="1969" max="1970" width="9.81640625" bestFit="1" customWidth="1"/>
    <col min="1971" max="1972" width="8.81640625" bestFit="1" customWidth="1"/>
    <col min="1973" max="1975" width="9.81640625" bestFit="1" customWidth="1"/>
    <col min="1976" max="1976" width="8.81640625" bestFit="1" customWidth="1"/>
    <col min="1977" max="1977" width="7.81640625" bestFit="1" customWidth="1"/>
    <col min="1978" max="1981" width="9.81640625" bestFit="1" customWidth="1"/>
    <col min="1982" max="1982" width="8.81640625" bestFit="1" customWidth="1"/>
    <col min="1983" max="1983" width="9.81640625" bestFit="1" customWidth="1"/>
    <col min="1984" max="1984" width="8.81640625" bestFit="1" customWidth="1"/>
    <col min="1985" max="1988" width="9.81640625" bestFit="1" customWidth="1"/>
    <col min="1989" max="1989" width="8.81640625" bestFit="1" customWidth="1"/>
    <col min="1990" max="1991" width="9.81640625" bestFit="1" customWidth="1"/>
    <col min="1992" max="1993" width="8.81640625" bestFit="1" customWidth="1"/>
    <col min="1994" max="1994" width="9.81640625" bestFit="1" customWidth="1"/>
    <col min="1995" max="1995" width="8.81640625" bestFit="1" customWidth="1"/>
    <col min="1996" max="1996" width="9.81640625" bestFit="1" customWidth="1"/>
    <col min="1997" max="1997" width="8.81640625" bestFit="1" customWidth="1"/>
    <col min="1998" max="1999" width="9.81640625" bestFit="1" customWidth="1"/>
    <col min="2000" max="2000" width="17.1796875" bestFit="1" customWidth="1"/>
    <col min="2001" max="2001" width="8.81640625" bestFit="1" customWidth="1"/>
    <col min="2002" max="2005" width="9.81640625" bestFit="1" customWidth="1"/>
    <col min="2006" max="2007" width="8.81640625" bestFit="1" customWidth="1"/>
    <col min="2008" max="2021" width="9.81640625" bestFit="1" customWidth="1"/>
    <col min="2022" max="2023" width="8.81640625" bestFit="1" customWidth="1"/>
    <col min="2024" max="2024" width="9.81640625" bestFit="1" customWidth="1"/>
    <col min="2025" max="2026" width="8.81640625" bestFit="1" customWidth="1"/>
    <col min="2027" max="2027" width="9.81640625" bestFit="1" customWidth="1"/>
    <col min="2028" max="2030" width="8.81640625" bestFit="1" customWidth="1"/>
    <col min="2031" max="2039" width="9.81640625" bestFit="1" customWidth="1"/>
    <col min="2040" max="2040" width="8.81640625" bestFit="1" customWidth="1"/>
    <col min="2041" max="2042" width="9.81640625" bestFit="1" customWidth="1"/>
    <col min="2043" max="2043" width="10.81640625" bestFit="1" customWidth="1"/>
    <col min="2044" max="2060" width="9.81640625" bestFit="1" customWidth="1"/>
    <col min="2061" max="2061" width="16.1796875" bestFit="1" customWidth="1"/>
    <col min="2062" max="2063" width="9.81640625" bestFit="1" customWidth="1"/>
    <col min="2064" max="2064" width="8.81640625" bestFit="1" customWidth="1"/>
    <col min="2065" max="2065" width="9.81640625" bestFit="1" customWidth="1"/>
    <col min="2066" max="2066" width="8.81640625" bestFit="1" customWidth="1"/>
    <col min="2067" max="2070" width="9.81640625" bestFit="1" customWidth="1"/>
    <col min="2071" max="2073" width="8.81640625" bestFit="1" customWidth="1"/>
    <col min="2074" max="2074" width="9.81640625" bestFit="1" customWidth="1"/>
    <col min="2075" max="2076" width="8.81640625" bestFit="1" customWidth="1"/>
    <col min="2077" max="2077" width="9.81640625" bestFit="1" customWidth="1"/>
    <col min="2078" max="2081" width="8.81640625" bestFit="1" customWidth="1"/>
    <col min="2082" max="2082" width="9.81640625" bestFit="1" customWidth="1"/>
    <col min="2083" max="2086" width="8.81640625" bestFit="1" customWidth="1"/>
    <col min="2087" max="2091" width="9.81640625" bestFit="1" customWidth="1"/>
    <col min="2092" max="2092" width="8.81640625" bestFit="1" customWidth="1"/>
    <col min="2093" max="2101" width="9.81640625" bestFit="1" customWidth="1"/>
    <col min="2102" max="2102" width="8.81640625" bestFit="1" customWidth="1"/>
    <col min="2103" max="2103" width="9.81640625" bestFit="1" customWidth="1"/>
    <col min="2104" max="2105" width="8.81640625" bestFit="1" customWidth="1"/>
    <col min="2106" max="2110" width="9.81640625" bestFit="1" customWidth="1"/>
    <col min="2111" max="2111" width="8.81640625" bestFit="1" customWidth="1"/>
    <col min="2112" max="2113" width="9.81640625" bestFit="1" customWidth="1"/>
    <col min="2114" max="2114" width="8.81640625" bestFit="1" customWidth="1"/>
    <col min="2115" max="2116" width="9.81640625" bestFit="1" customWidth="1"/>
    <col min="2117" max="2117" width="7.81640625" bestFit="1" customWidth="1"/>
    <col min="2118" max="2121" width="9.81640625" bestFit="1" customWidth="1"/>
    <col min="2122" max="2122" width="14.54296875" bestFit="1" customWidth="1"/>
    <col min="2123" max="2123" width="12.6328125" bestFit="1" customWidth="1"/>
    <col min="2124" max="2124" width="8.81640625" bestFit="1" customWidth="1"/>
    <col min="2125" max="2140" width="9.81640625" bestFit="1" customWidth="1"/>
    <col min="2141" max="2141" width="5.81640625" bestFit="1" customWidth="1"/>
    <col min="2142" max="2142" width="7.81640625" bestFit="1" customWidth="1"/>
    <col min="2143" max="2143" width="5.81640625" bestFit="1" customWidth="1"/>
    <col min="2144" max="2144" width="9.81640625" bestFit="1" customWidth="1"/>
    <col min="2145" max="2145" width="8.81640625" bestFit="1" customWidth="1"/>
    <col min="2146" max="2149" width="9.81640625" bestFit="1" customWidth="1"/>
    <col min="2150" max="2150" width="8.81640625" bestFit="1" customWidth="1"/>
    <col min="2151" max="2151" width="9.81640625" bestFit="1" customWidth="1"/>
    <col min="2152" max="2152" width="8.81640625" bestFit="1" customWidth="1"/>
    <col min="2153" max="2154" width="9.81640625" bestFit="1" customWidth="1"/>
    <col min="2155" max="2155" width="8.81640625" bestFit="1" customWidth="1"/>
    <col min="2156" max="2157" width="9.81640625" bestFit="1" customWidth="1"/>
    <col min="2158" max="2158" width="8.81640625" bestFit="1" customWidth="1"/>
    <col min="2159" max="2160" width="9.81640625" bestFit="1" customWidth="1"/>
    <col min="2161" max="2162" width="8.81640625" bestFit="1" customWidth="1"/>
    <col min="2163" max="2163" width="20.81640625" bestFit="1" customWidth="1"/>
    <col min="2164" max="2164" width="19.08984375" bestFit="1" customWidth="1"/>
    <col min="2165" max="2165" width="9.81640625" bestFit="1" customWidth="1"/>
    <col min="2166" max="2167" width="8.81640625" bestFit="1" customWidth="1"/>
    <col min="2168" max="2170" width="9.81640625" bestFit="1" customWidth="1"/>
    <col min="2171" max="2171" width="7.81640625" bestFit="1" customWidth="1"/>
    <col min="2172" max="2174" width="9.81640625" bestFit="1" customWidth="1"/>
    <col min="2175" max="2176" width="8.81640625" bestFit="1" customWidth="1"/>
    <col min="2177" max="2177" width="9.81640625" bestFit="1" customWidth="1"/>
    <col min="2178" max="2178" width="8.81640625" bestFit="1" customWidth="1"/>
    <col min="2179" max="2179" width="9.81640625" bestFit="1" customWidth="1"/>
    <col min="2180" max="2180" width="8.81640625" bestFit="1" customWidth="1"/>
    <col min="2181" max="2181" width="9.81640625" bestFit="1" customWidth="1"/>
    <col min="2182" max="2182" width="10.81640625" bestFit="1" customWidth="1"/>
    <col min="2183" max="2185" width="9.81640625" bestFit="1" customWidth="1"/>
    <col min="2186" max="2186" width="6.81640625" bestFit="1" customWidth="1"/>
    <col min="2187" max="2188" width="9.81640625" bestFit="1" customWidth="1"/>
    <col min="2189" max="2190" width="8.81640625" bestFit="1" customWidth="1"/>
    <col min="2191" max="2191" width="9.81640625" bestFit="1" customWidth="1"/>
    <col min="2192" max="2192" width="8.81640625" bestFit="1" customWidth="1"/>
    <col min="2193" max="2193" width="9.81640625" bestFit="1" customWidth="1"/>
    <col min="2194" max="2194" width="8.81640625" bestFit="1" customWidth="1"/>
    <col min="2195" max="2197" width="9.81640625" bestFit="1" customWidth="1"/>
    <col min="2198" max="2198" width="8.81640625" bestFit="1" customWidth="1"/>
    <col min="2199" max="2200" width="9.81640625" bestFit="1" customWidth="1"/>
    <col min="2201" max="2201" width="8.81640625" bestFit="1" customWidth="1"/>
    <col min="2202" max="2207" width="9.81640625" bestFit="1" customWidth="1"/>
    <col min="2208" max="2208" width="8.81640625" bestFit="1" customWidth="1"/>
    <col min="2209" max="2210" width="9.81640625" bestFit="1" customWidth="1"/>
    <col min="2211" max="2211" width="8.81640625" bestFit="1" customWidth="1"/>
    <col min="2212" max="2214" width="9.81640625" bestFit="1" customWidth="1"/>
    <col min="2215" max="2215" width="8.81640625" bestFit="1" customWidth="1"/>
    <col min="2216" max="2217" width="9.81640625" bestFit="1" customWidth="1"/>
    <col min="2218" max="2218" width="8.81640625" bestFit="1" customWidth="1"/>
    <col min="2219" max="2223" width="9.81640625" bestFit="1" customWidth="1"/>
    <col min="2224" max="2224" width="27.26953125" bestFit="1" customWidth="1"/>
    <col min="2225" max="2225" width="10.36328125" bestFit="1" customWidth="1"/>
    <col min="2226" max="2243" width="9.81640625" bestFit="1" customWidth="1"/>
    <col min="2244" max="2244" width="8.81640625" bestFit="1" customWidth="1"/>
    <col min="2245" max="2245" width="9.81640625" bestFit="1" customWidth="1"/>
    <col min="2246" max="2246" width="8.81640625" bestFit="1" customWidth="1"/>
    <col min="2247" max="2253" width="9.81640625" bestFit="1" customWidth="1"/>
    <col min="2254" max="2255" width="8.81640625" bestFit="1" customWidth="1"/>
    <col min="2256" max="2264" width="9.81640625" bestFit="1" customWidth="1"/>
    <col min="2265" max="2265" width="18.36328125" bestFit="1" customWidth="1"/>
    <col min="2266" max="2266" width="8.81640625" bestFit="1" customWidth="1"/>
    <col min="2267" max="2272" width="9.81640625" bestFit="1" customWidth="1"/>
    <col min="2273" max="2273" width="8.81640625" bestFit="1" customWidth="1"/>
    <col min="2274" max="2277" width="9.81640625" bestFit="1" customWidth="1"/>
    <col min="2278" max="2278" width="8.81640625" bestFit="1" customWidth="1"/>
    <col min="2279" max="2279" width="9.81640625" bestFit="1" customWidth="1"/>
    <col min="2280" max="2280" width="8.81640625" bestFit="1" customWidth="1"/>
    <col min="2281" max="2281" width="9.81640625" bestFit="1" customWidth="1"/>
    <col min="2282" max="2282" width="10.81640625" bestFit="1" customWidth="1"/>
    <col min="2283" max="2288" width="9.81640625" bestFit="1" customWidth="1"/>
    <col min="2289" max="2289" width="8.81640625" bestFit="1" customWidth="1"/>
    <col min="2290" max="2292" width="9.81640625" bestFit="1" customWidth="1"/>
    <col min="2293" max="2293" width="8.81640625" bestFit="1" customWidth="1"/>
    <col min="2294" max="2304" width="9.81640625" bestFit="1" customWidth="1"/>
    <col min="2305" max="2305" width="7.81640625" bestFit="1" customWidth="1"/>
    <col min="2306" max="2308" width="9.81640625" bestFit="1" customWidth="1"/>
    <col min="2309" max="2309" width="8.81640625" bestFit="1" customWidth="1"/>
    <col min="2310" max="2310" width="9.81640625" bestFit="1" customWidth="1"/>
    <col min="2311" max="2314" width="8.81640625" bestFit="1" customWidth="1"/>
    <col min="2315" max="2315" width="9.81640625" bestFit="1" customWidth="1"/>
    <col min="2316" max="2318" width="8.81640625" bestFit="1" customWidth="1"/>
    <col min="2319" max="2320" width="9.81640625" bestFit="1" customWidth="1"/>
    <col min="2321" max="2321" width="8.81640625" bestFit="1" customWidth="1"/>
    <col min="2322" max="2324" width="9.81640625" bestFit="1" customWidth="1"/>
    <col min="2325" max="2325" width="8.81640625" bestFit="1" customWidth="1"/>
    <col min="2326" max="2326" width="16.08984375" bestFit="1" customWidth="1"/>
    <col min="2327" max="2331" width="9.81640625" bestFit="1" customWidth="1"/>
    <col min="2332" max="2334" width="8.81640625" bestFit="1" customWidth="1"/>
    <col min="2335" max="2336" width="9.81640625" bestFit="1" customWidth="1"/>
    <col min="2337" max="2337" width="8.81640625" bestFit="1" customWidth="1"/>
    <col min="2338" max="2339" width="9.81640625" bestFit="1" customWidth="1"/>
    <col min="2340" max="2340" width="8.81640625" bestFit="1" customWidth="1"/>
    <col min="2341" max="2343" width="9.81640625" bestFit="1" customWidth="1"/>
    <col min="2344" max="2344" width="8.81640625" bestFit="1" customWidth="1"/>
    <col min="2345" max="2356" width="9.81640625" bestFit="1" customWidth="1"/>
    <col min="2357" max="2357" width="8.81640625" bestFit="1" customWidth="1"/>
    <col min="2358" max="2367" width="9.81640625" bestFit="1" customWidth="1"/>
    <col min="2368" max="2370" width="8.81640625" bestFit="1" customWidth="1"/>
    <col min="2371" max="2371" width="14.81640625" bestFit="1" customWidth="1"/>
    <col min="2372" max="2372" width="15.08984375" bestFit="1" customWidth="1"/>
  </cols>
  <sheetData>
    <row r="3" spans="1:4" x14ac:dyDescent="0.35">
      <c r="A3" s="1" t="s">
        <v>479</v>
      </c>
      <c r="B3" s="1" t="s">
        <v>478</v>
      </c>
    </row>
    <row r="4" spans="1:4" x14ac:dyDescent="0.35">
      <c r="A4" s="1" t="s">
        <v>476</v>
      </c>
      <c r="B4">
        <v>1980</v>
      </c>
      <c r="C4">
        <v>2023</v>
      </c>
      <c r="D4" t="s">
        <v>477</v>
      </c>
    </row>
    <row r="5" spans="1:4" x14ac:dyDescent="0.35">
      <c r="A5" s="2" t="s">
        <v>4</v>
      </c>
      <c r="B5">
        <v>481.20862</v>
      </c>
      <c r="C5">
        <v>990.46966999999995</v>
      </c>
      <c r="D5">
        <v>735.83914499999992</v>
      </c>
    </row>
    <row r="6" spans="1:4" x14ac:dyDescent="0.35">
      <c r="A6" s="2" t="s">
        <v>20</v>
      </c>
      <c r="C6">
        <v>16027.843999999999</v>
      </c>
      <c r="D6">
        <v>16027.843999999999</v>
      </c>
    </row>
    <row r="7" spans="1:4" x14ac:dyDescent="0.35">
      <c r="A7" s="2" t="s">
        <v>30</v>
      </c>
      <c r="C7">
        <v>21072.756000000001</v>
      </c>
      <c r="D7">
        <v>21072.756000000001</v>
      </c>
    </row>
    <row r="8" spans="1:4" x14ac:dyDescent="0.35">
      <c r="A8" s="2" t="s">
        <v>34</v>
      </c>
      <c r="B8">
        <v>111908.30499999999</v>
      </c>
      <c r="C8">
        <v>164932.51999999999</v>
      </c>
      <c r="D8">
        <v>138420.41249999998</v>
      </c>
    </row>
    <row r="9" spans="1:4" x14ac:dyDescent="0.35">
      <c r="A9" s="2" t="s">
        <v>36</v>
      </c>
      <c r="B9">
        <v>394.81695999999999</v>
      </c>
      <c r="C9">
        <v>2954.8494000000001</v>
      </c>
      <c r="D9">
        <v>1674.8331800000001</v>
      </c>
    </row>
    <row r="10" spans="1:4" x14ac:dyDescent="0.35">
      <c r="A10" s="2" t="s">
        <v>50</v>
      </c>
      <c r="B10">
        <v>62.999752000000001</v>
      </c>
      <c r="C10">
        <v>18780.541000000001</v>
      </c>
      <c r="D10">
        <v>9421.7703760000004</v>
      </c>
    </row>
    <row r="11" spans="1:4" x14ac:dyDescent="0.35">
      <c r="A11" s="2" t="s">
        <v>62</v>
      </c>
      <c r="B11">
        <v>129630.03</v>
      </c>
      <c r="C11">
        <v>118211.914</v>
      </c>
      <c r="D11">
        <v>123920.97200000001</v>
      </c>
    </row>
    <row r="12" spans="1:4" x14ac:dyDescent="0.35">
      <c r="A12" s="2" t="s">
        <v>70</v>
      </c>
      <c r="B12">
        <v>235.12925999999999</v>
      </c>
      <c r="C12">
        <v>4590.6875</v>
      </c>
      <c r="D12">
        <v>2412.9083799999999</v>
      </c>
    </row>
    <row r="13" spans="1:4" x14ac:dyDescent="0.35">
      <c r="A13" s="2" t="s">
        <v>86</v>
      </c>
      <c r="B13">
        <v>4910.2039999999997</v>
      </c>
      <c r="C13">
        <v>33089.07</v>
      </c>
      <c r="D13">
        <v>18999.636999999999</v>
      </c>
    </row>
    <row r="14" spans="1:4" x14ac:dyDescent="0.35">
      <c r="A14" s="2" t="s">
        <v>104</v>
      </c>
      <c r="B14">
        <v>15047.482</v>
      </c>
      <c r="C14">
        <v>23877.7</v>
      </c>
      <c r="D14">
        <v>19462.591</v>
      </c>
    </row>
    <row r="15" spans="1:4" x14ac:dyDescent="0.35">
      <c r="A15" s="2" t="s">
        <v>126</v>
      </c>
      <c r="B15">
        <v>4815.9319999999998</v>
      </c>
      <c r="C15">
        <v>9566.1540000000005</v>
      </c>
      <c r="D15">
        <v>7191.0429999999997</v>
      </c>
    </row>
    <row r="16" spans="1:4" x14ac:dyDescent="0.35">
      <c r="A16" s="2" t="s">
        <v>162</v>
      </c>
      <c r="C16">
        <v>16434.388999999999</v>
      </c>
      <c r="D16">
        <v>16434.388999999999</v>
      </c>
    </row>
    <row r="17" spans="1:4" x14ac:dyDescent="0.35">
      <c r="A17" s="2" t="s">
        <v>198</v>
      </c>
      <c r="B17">
        <v>1772.884</v>
      </c>
      <c r="C17">
        <v>7529.4404000000004</v>
      </c>
      <c r="D17">
        <v>4651.1622000000007</v>
      </c>
    </row>
    <row r="18" spans="1:4" x14ac:dyDescent="0.35">
      <c r="A18" s="2" t="s">
        <v>200</v>
      </c>
      <c r="B18">
        <v>2051.7617</v>
      </c>
      <c r="C18">
        <v>9904.8125</v>
      </c>
      <c r="D18">
        <v>5978.2870999999996</v>
      </c>
    </row>
    <row r="19" spans="1:4" x14ac:dyDescent="0.35">
      <c r="A19" s="2" t="s">
        <v>202</v>
      </c>
      <c r="B19">
        <v>10191.557000000001</v>
      </c>
      <c r="C19">
        <v>39688.28</v>
      </c>
      <c r="D19">
        <v>24939.9185</v>
      </c>
    </row>
    <row r="20" spans="1:4" x14ac:dyDescent="0.35">
      <c r="A20" s="2" t="s">
        <v>204</v>
      </c>
      <c r="B20">
        <v>7455.9486999999999</v>
      </c>
      <c r="C20">
        <v>15925.554</v>
      </c>
      <c r="D20">
        <v>11690.75135</v>
      </c>
    </row>
    <row r="21" spans="1:4" x14ac:dyDescent="0.35">
      <c r="A21" s="2" t="s">
        <v>208</v>
      </c>
      <c r="B21">
        <v>24875.011999999999</v>
      </c>
      <c r="C21">
        <v>30723.857</v>
      </c>
      <c r="D21">
        <v>27799.434499999999</v>
      </c>
    </row>
    <row r="22" spans="1:4" x14ac:dyDescent="0.35">
      <c r="A22" s="2" t="s">
        <v>214</v>
      </c>
      <c r="B22">
        <v>36318.035000000003</v>
      </c>
      <c r="C22">
        <v>39064.832000000002</v>
      </c>
      <c r="D22">
        <v>37691.433499999999</v>
      </c>
    </row>
    <row r="23" spans="1:4" x14ac:dyDescent="0.35">
      <c r="A23" s="2" t="s">
        <v>218</v>
      </c>
      <c r="C23">
        <v>41624.883000000002</v>
      </c>
      <c r="D23">
        <v>41624.883000000002</v>
      </c>
    </row>
    <row r="24" spans="1:4" x14ac:dyDescent="0.35">
      <c r="A24" s="2" t="s">
        <v>226</v>
      </c>
      <c r="B24">
        <v>56302.95</v>
      </c>
      <c r="C24">
        <v>103089.836</v>
      </c>
      <c r="D24">
        <v>79696.392999999996</v>
      </c>
    </row>
    <row r="25" spans="1:4" x14ac:dyDescent="0.35">
      <c r="A25" s="2" t="s">
        <v>228</v>
      </c>
      <c r="C25">
        <v>8082.8649999999998</v>
      </c>
      <c r="D25">
        <v>8082.8649999999998</v>
      </c>
    </row>
    <row r="26" spans="1:4" x14ac:dyDescent="0.35">
      <c r="A26" s="2" t="s">
        <v>230</v>
      </c>
      <c r="B26">
        <v>582.41420000000005</v>
      </c>
      <c r="C26">
        <v>10100.14</v>
      </c>
      <c r="D26">
        <v>5341.2770999999993</v>
      </c>
    </row>
    <row r="27" spans="1:4" x14ac:dyDescent="0.35">
      <c r="A27" s="2" t="s">
        <v>234</v>
      </c>
      <c r="B27">
        <v>9695.02</v>
      </c>
      <c r="C27">
        <v>12632.701999999999</v>
      </c>
      <c r="D27">
        <v>11163.861000000001</v>
      </c>
    </row>
    <row r="28" spans="1:4" x14ac:dyDescent="0.35">
      <c r="A28" s="2" t="s">
        <v>256</v>
      </c>
      <c r="B28">
        <v>9778.8780000000006</v>
      </c>
      <c r="C28">
        <v>37724.605000000003</v>
      </c>
      <c r="D28">
        <v>23751.741500000004</v>
      </c>
    </row>
    <row r="29" spans="1:4" x14ac:dyDescent="0.35">
      <c r="A29" s="2" t="s">
        <v>258</v>
      </c>
      <c r="B29">
        <v>375.47458</v>
      </c>
      <c r="C29">
        <v>14912.831</v>
      </c>
      <c r="D29">
        <v>7644.1527900000001</v>
      </c>
    </row>
    <row r="30" spans="1:4" x14ac:dyDescent="0.35">
      <c r="A30" s="2" t="s">
        <v>276</v>
      </c>
      <c r="B30">
        <v>10923.312</v>
      </c>
      <c r="C30">
        <v>19674.546999999999</v>
      </c>
      <c r="D30">
        <v>15298.929499999998</v>
      </c>
    </row>
    <row r="31" spans="1:4" x14ac:dyDescent="0.35">
      <c r="A31" s="2" t="s">
        <v>286</v>
      </c>
      <c r="B31">
        <v>560.98595999999998</v>
      </c>
      <c r="C31">
        <v>2457.1127999999999</v>
      </c>
      <c r="D31">
        <v>1509.0493799999999</v>
      </c>
    </row>
    <row r="32" spans="1:4" x14ac:dyDescent="0.35">
      <c r="A32" s="2" t="s">
        <v>292</v>
      </c>
      <c r="B32">
        <v>118.00948</v>
      </c>
      <c r="C32">
        <v>1935.3121000000001</v>
      </c>
      <c r="D32">
        <v>1026.6607900000001</v>
      </c>
    </row>
    <row r="33" spans="1:4" x14ac:dyDescent="0.35">
      <c r="A33" s="2" t="s">
        <v>312</v>
      </c>
      <c r="B33">
        <v>15082.92</v>
      </c>
      <c r="C33">
        <v>6983.9766</v>
      </c>
      <c r="D33">
        <v>11033.4483</v>
      </c>
    </row>
    <row r="34" spans="1:4" x14ac:dyDescent="0.35">
      <c r="A34" s="2" t="s">
        <v>324</v>
      </c>
      <c r="B34">
        <v>1880.5052000000001</v>
      </c>
      <c r="C34">
        <v>3653.4337999999998</v>
      </c>
      <c r="D34">
        <v>2766.9695000000002</v>
      </c>
    </row>
    <row r="35" spans="1:4" x14ac:dyDescent="0.35">
      <c r="A35" s="2" t="s">
        <v>336</v>
      </c>
      <c r="B35">
        <v>3087.6423</v>
      </c>
      <c r="C35">
        <v>5298.6777000000002</v>
      </c>
      <c r="D35">
        <v>4193.16</v>
      </c>
    </row>
    <row r="36" spans="1:4" x14ac:dyDescent="0.35">
      <c r="A36" s="2" t="s">
        <v>344</v>
      </c>
      <c r="B36">
        <v>193422.83</v>
      </c>
      <c r="C36">
        <v>208038.81</v>
      </c>
      <c r="D36">
        <v>200730.82</v>
      </c>
    </row>
    <row r="37" spans="1:4" x14ac:dyDescent="0.35">
      <c r="A37" s="2" t="s">
        <v>350</v>
      </c>
      <c r="C37">
        <v>60237.03</v>
      </c>
      <c r="D37">
        <v>60237.03</v>
      </c>
    </row>
    <row r="38" spans="1:4" x14ac:dyDescent="0.35">
      <c r="A38" s="2" t="s">
        <v>368</v>
      </c>
      <c r="B38">
        <v>69430.64</v>
      </c>
      <c r="C38">
        <v>96221.54</v>
      </c>
      <c r="D38">
        <v>82826.09</v>
      </c>
    </row>
    <row r="39" spans="1:4" x14ac:dyDescent="0.35">
      <c r="A39" s="2" t="s">
        <v>380</v>
      </c>
      <c r="B39">
        <v>45772.86</v>
      </c>
      <c r="C39">
        <v>171241.08</v>
      </c>
      <c r="D39">
        <v>108506.97</v>
      </c>
    </row>
    <row r="40" spans="1:4" x14ac:dyDescent="0.35">
      <c r="A40" s="2" t="s">
        <v>394</v>
      </c>
      <c r="B40">
        <v>11904.004000000001</v>
      </c>
      <c r="C40">
        <v>68753.33</v>
      </c>
      <c r="D40">
        <v>40328.667000000001</v>
      </c>
    </row>
    <row r="41" spans="1:4" x14ac:dyDescent="0.35">
      <c r="A41" s="2" t="s">
        <v>400</v>
      </c>
      <c r="B41">
        <v>1549.9373000000001</v>
      </c>
      <c r="C41">
        <v>4356.5929999999998</v>
      </c>
      <c r="D41">
        <v>2953.2651500000002</v>
      </c>
    </row>
    <row r="42" spans="1:4" x14ac:dyDescent="0.35">
      <c r="A42" s="2" t="s">
        <v>410</v>
      </c>
      <c r="B42">
        <v>8429.4959999999992</v>
      </c>
      <c r="C42">
        <v>3976.7584999999999</v>
      </c>
      <c r="D42">
        <v>6203.1272499999995</v>
      </c>
    </row>
    <row r="43" spans="1:4" x14ac:dyDescent="0.35">
      <c r="A43" s="2" t="s">
        <v>414</v>
      </c>
      <c r="C43">
        <v>4745.2627000000002</v>
      </c>
      <c r="D43">
        <v>4745.2627000000002</v>
      </c>
    </row>
    <row r="44" spans="1:4" x14ac:dyDescent="0.35">
      <c r="A44" s="2" t="s">
        <v>418</v>
      </c>
      <c r="B44">
        <v>3184.2568000000001</v>
      </c>
      <c r="C44">
        <v>19360.342000000001</v>
      </c>
      <c r="D44">
        <v>11272.2994</v>
      </c>
    </row>
    <row r="45" spans="1:4" x14ac:dyDescent="0.35">
      <c r="A45" s="2" t="s">
        <v>428</v>
      </c>
      <c r="B45">
        <v>6573.5635000000002</v>
      </c>
      <c r="C45">
        <v>22476.043000000001</v>
      </c>
      <c r="D45">
        <v>14524.803250000001</v>
      </c>
    </row>
    <row r="46" spans="1:4" x14ac:dyDescent="0.35">
      <c r="A46" s="2" t="s">
        <v>430</v>
      </c>
      <c r="C46">
        <v>59537.51</v>
      </c>
      <c r="D46">
        <v>59537.51</v>
      </c>
    </row>
    <row r="47" spans="1:4" x14ac:dyDescent="0.35">
      <c r="A47" s="2" t="s">
        <v>442</v>
      </c>
      <c r="B47">
        <v>106483.45</v>
      </c>
      <c r="C47">
        <v>134679.92000000001</v>
      </c>
      <c r="D47">
        <v>120581.685</v>
      </c>
    </row>
    <row r="48" spans="1:4" x14ac:dyDescent="0.35">
      <c r="A48" s="2" t="s">
        <v>454</v>
      </c>
      <c r="C48">
        <v>16840.780999999999</v>
      </c>
      <c r="D48">
        <v>16840.780999999999</v>
      </c>
    </row>
    <row r="49" spans="1:5" x14ac:dyDescent="0.35">
      <c r="A49" s="2" t="s">
        <v>460</v>
      </c>
      <c r="B49">
        <v>1031.6198999999999</v>
      </c>
      <c r="C49">
        <v>13711.071</v>
      </c>
      <c r="D49">
        <v>7371.3454499999998</v>
      </c>
    </row>
    <row r="50" spans="1:5" x14ac:dyDescent="0.35">
      <c r="A50" s="2" t="s">
        <v>468</v>
      </c>
      <c r="B50">
        <v>2932.5127000000002</v>
      </c>
      <c r="C50">
        <v>875.51769999999999</v>
      </c>
      <c r="D50">
        <v>1904.0152</v>
      </c>
    </row>
    <row r="51" spans="1:5" x14ac:dyDescent="0.35">
      <c r="A51" s="2" t="s">
        <v>477</v>
      </c>
      <c r="B51">
        <v>24574.448321945943</v>
      </c>
      <c r="C51">
        <v>37534.525681956533</v>
      </c>
      <c r="D51">
        <v>31757.141798578305</v>
      </c>
    </row>
    <row r="55" spans="1:5" x14ac:dyDescent="0.35">
      <c r="A55" s="5" t="s">
        <v>476</v>
      </c>
      <c r="B55" s="5" t="s">
        <v>489</v>
      </c>
      <c r="C55" s="5" t="s">
        <v>482</v>
      </c>
      <c r="D55" t="s">
        <v>487</v>
      </c>
      <c r="E55" s="6" t="s">
        <v>488</v>
      </c>
    </row>
    <row r="56" spans="1:5" x14ac:dyDescent="0.35">
      <c r="A56" s="2" t="s">
        <v>4</v>
      </c>
      <c r="B56">
        <v>481.20862</v>
      </c>
      <c r="C56">
        <v>990.46966999999995</v>
      </c>
      <c r="D56">
        <f>Tabelle4[[#This Row],[2023]]-Tabelle4[[#This Row],[1980]]</f>
        <v>509.26104999999995</v>
      </c>
      <c r="E56" s="4">
        <f>Tabelle4[[#This Row],[Zuwachs]]/Tabelle4[[#This Row],[1980]]</f>
        <v>1.0582957761646081</v>
      </c>
    </row>
    <row r="57" spans="1:5" x14ac:dyDescent="0.35">
      <c r="A57" s="2" t="s">
        <v>34</v>
      </c>
      <c r="B57">
        <v>111908.30499999999</v>
      </c>
      <c r="C57">
        <v>164932.51999999999</v>
      </c>
      <c r="D57">
        <f>Tabelle4[[#This Row],[2023]]-Tabelle4[[#This Row],[1980]]</f>
        <v>53024.214999999997</v>
      </c>
      <c r="E57" s="4">
        <f>Tabelle4[[#This Row],[Zuwachs]]/Tabelle4[[#This Row],[1980]]</f>
        <v>0.47381840874097769</v>
      </c>
    </row>
    <row r="58" spans="1:5" x14ac:dyDescent="0.35">
      <c r="A58" s="2" t="s">
        <v>36</v>
      </c>
      <c r="B58">
        <v>394.81695999999999</v>
      </c>
      <c r="C58">
        <v>2954.8494000000001</v>
      </c>
      <c r="D58">
        <f>Tabelle4[[#This Row],[2023]]-Tabelle4[[#This Row],[1980]]</f>
        <v>2560.03244</v>
      </c>
      <c r="E58" s="4">
        <f>Tabelle4[[#This Row],[Zuwachs]]/Tabelle4[[#This Row],[1980]]</f>
        <v>6.4840994672569288</v>
      </c>
    </row>
    <row r="59" spans="1:5" x14ac:dyDescent="0.35">
      <c r="A59" s="2" t="s">
        <v>50</v>
      </c>
      <c r="B59">
        <v>62.999752000000001</v>
      </c>
      <c r="C59">
        <v>18780.541000000001</v>
      </c>
      <c r="D59">
        <f>Tabelle4[[#This Row],[2023]]-Tabelle4[[#This Row],[1980]]</f>
        <v>18717.541248000001</v>
      </c>
      <c r="E59" s="4">
        <f>Tabelle4[[#This Row],[Zuwachs]]/Tabelle4[[#This Row],[1980]]</f>
        <v>297.10499888951944</v>
      </c>
    </row>
    <row r="60" spans="1:5" x14ac:dyDescent="0.35">
      <c r="A60" s="2" t="s">
        <v>62</v>
      </c>
      <c r="B60">
        <v>129630.03</v>
      </c>
      <c r="C60">
        <v>118211.914</v>
      </c>
      <c r="D60">
        <f>Tabelle4[[#This Row],[2023]]-Tabelle4[[#This Row],[1980]]</f>
        <v>-11418.115999999995</v>
      </c>
      <c r="E60" s="4">
        <f>Tabelle4[[#This Row],[Zuwachs]]/Tabelle4[[#This Row],[1980]]</f>
        <v>-8.8082337094267396E-2</v>
      </c>
    </row>
    <row r="61" spans="1:5" x14ac:dyDescent="0.35">
      <c r="A61" s="2" t="s">
        <v>70</v>
      </c>
      <c r="B61">
        <v>235.12925999999999</v>
      </c>
      <c r="C61">
        <v>4590.6875</v>
      </c>
      <c r="D61">
        <f>Tabelle4[[#This Row],[2023]]-Tabelle4[[#This Row],[1980]]</f>
        <v>4355.5582400000003</v>
      </c>
      <c r="E61" s="4">
        <f>Tabelle4[[#This Row],[Zuwachs]]/Tabelle4[[#This Row],[1980]]</f>
        <v>18.524101338982653</v>
      </c>
    </row>
    <row r="62" spans="1:5" x14ac:dyDescent="0.35">
      <c r="A62" s="2" t="s">
        <v>86</v>
      </c>
      <c r="B62">
        <v>4910.2039999999997</v>
      </c>
      <c r="C62">
        <v>33089.07</v>
      </c>
      <c r="D62">
        <f>Tabelle4[[#This Row],[2023]]-Tabelle4[[#This Row],[1980]]</f>
        <v>28178.866000000002</v>
      </c>
      <c r="E62" s="4">
        <f>Tabelle4[[#This Row],[Zuwachs]]/Tabelle4[[#This Row],[1980]]</f>
        <v>5.7388381419590724</v>
      </c>
    </row>
    <row r="63" spans="1:5" x14ac:dyDescent="0.35">
      <c r="A63" s="2" t="s">
        <v>104</v>
      </c>
      <c r="B63">
        <v>15047.482</v>
      </c>
      <c r="C63">
        <v>23877.7</v>
      </c>
      <c r="D63">
        <f>Tabelle4[[#This Row],[2023]]-Tabelle4[[#This Row],[1980]]</f>
        <v>8830.2180000000008</v>
      </c>
      <c r="E63" s="4">
        <f>Tabelle4[[#This Row],[Zuwachs]]/Tabelle4[[#This Row],[1980]]</f>
        <v>0.58682362936204213</v>
      </c>
    </row>
    <row r="64" spans="1:5" x14ac:dyDescent="0.35">
      <c r="A64" s="2" t="s">
        <v>126</v>
      </c>
      <c r="B64">
        <v>4815.9319999999998</v>
      </c>
      <c r="C64">
        <v>9566.1540000000005</v>
      </c>
      <c r="D64">
        <f>Tabelle4[[#This Row],[2023]]-Tabelle4[[#This Row],[1980]]</f>
        <v>4750.2220000000007</v>
      </c>
      <c r="E64" s="4">
        <f>Tabelle4[[#This Row],[Zuwachs]]/Tabelle4[[#This Row],[1980]]</f>
        <v>0.98635570435795206</v>
      </c>
    </row>
    <row r="65" spans="1:5" x14ac:dyDescent="0.35">
      <c r="A65" s="2" t="s">
        <v>198</v>
      </c>
      <c r="B65">
        <v>1772.884</v>
      </c>
      <c r="C65">
        <v>7529.4404000000004</v>
      </c>
      <c r="D65">
        <f>Tabelle4[[#This Row],[2023]]-Tabelle4[[#This Row],[1980]]</f>
        <v>5756.5564000000004</v>
      </c>
      <c r="E65" s="4">
        <f>Tabelle4[[#This Row],[Zuwachs]]/Tabelle4[[#This Row],[1980]]</f>
        <v>3.2470011574361326</v>
      </c>
    </row>
    <row r="66" spans="1:5" x14ac:dyDescent="0.35">
      <c r="A66" s="2" t="s">
        <v>200</v>
      </c>
      <c r="B66">
        <v>2051.7617</v>
      </c>
      <c r="C66">
        <v>9904.8125</v>
      </c>
      <c r="D66">
        <f>Tabelle4[[#This Row],[2023]]-Tabelle4[[#This Row],[1980]]</f>
        <v>7853.0508</v>
      </c>
      <c r="E66" s="4">
        <f>Tabelle4[[#This Row],[Zuwachs]]/Tabelle4[[#This Row],[1980]]</f>
        <v>3.8274672931071869</v>
      </c>
    </row>
    <row r="67" spans="1:5" x14ac:dyDescent="0.35">
      <c r="A67" s="2" t="s">
        <v>202</v>
      </c>
      <c r="B67">
        <v>10191.557000000001</v>
      </c>
      <c r="C67">
        <v>39688.28</v>
      </c>
      <c r="D67">
        <f>Tabelle4[[#This Row],[2023]]-Tabelle4[[#This Row],[1980]]</f>
        <v>29496.722999999998</v>
      </c>
      <c r="E67" s="4">
        <f>Tabelle4[[#This Row],[Zuwachs]]/Tabelle4[[#This Row],[1980]]</f>
        <v>2.8942312739849267</v>
      </c>
    </row>
    <row r="68" spans="1:5" x14ac:dyDescent="0.35">
      <c r="A68" s="2" t="s">
        <v>204</v>
      </c>
      <c r="B68">
        <v>7455.9486999999999</v>
      </c>
      <c r="C68">
        <v>15925.554</v>
      </c>
      <c r="D68">
        <f>Tabelle4[[#This Row],[2023]]-Tabelle4[[#This Row],[1980]]</f>
        <v>8469.6052999999993</v>
      </c>
      <c r="E68" s="4">
        <f>Tabelle4[[#This Row],[Zuwachs]]/Tabelle4[[#This Row],[1980]]</f>
        <v>1.1359527326146972</v>
      </c>
    </row>
    <row r="69" spans="1:5" x14ac:dyDescent="0.35">
      <c r="A69" s="2" t="s">
        <v>208</v>
      </c>
      <c r="B69">
        <v>24875.011999999999</v>
      </c>
      <c r="C69">
        <v>30723.857</v>
      </c>
      <c r="D69">
        <f>Tabelle4[[#This Row],[2023]]-Tabelle4[[#This Row],[1980]]</f>
        <v>5848.8450000000012</v>
      </c>
      <c r="E69" s="4">
        <f>Tabelle4[[#This Row],[Zuwachs]]/Tabelle4[[#This Row],[1980]]</f>
        <v>0.23512933380695461</v>
      </c>
    </row>
    <row r="70" spans="1:5" x14ac:dyDescent="0.35">
      <c r="A70" s="2" t="s">
        <v>214</v>
      </c>
      <c r="B70">
        <v>36318.035000000003</v>
      </c>
      <c r="C70">
        <v>39064.832000000002</v>
      </c>
      <c r="D70">
        <f>Tabelle4[[#This Row],[2023]]-Tabelle4[[#This Row],[1980]]</f>
        <v>2746.7969999999987</v>
      </c>
      <c r="E70" s="4">
        <f>Tabelle4[[#This Row],[Zuwachs]]/Tabelle4[[#This Row],[1980]]</f>
        <v>7.5631762566449379E-2</v>
      </c>
    </row>
    <row r="71" spans="1:5" x14ac:dyDescent="0.35">
      <c r="A71" s="2" t="s">
        <v>226</v>
      </c>
      <c r="B71">
        <v>56302.95</v>
      </c>
      <c r="C71">
        <v>103089.836</v>
      </c>
      <c r="D71">
        <f>Tabelle4[[#This Row],[2023]]-Tabelle4[[#This Row],[1980]]</f>
        <v>46786.885999999999</v>
      </c>
      <c r="E71" s="4">
        <f>Tabelle4[[#This Row],[Zuwachs]]/Tabelle4[[#This Row],[1980]]</f>
        <v>0.83098462869174705</v>
      </c>
    </row>
    <row r="72" spans="1:5" x14ac:dyDescent="0.35">
      <c r="A72" s="2" t="s">
        <v>230</v>
      </c>
      <c r="B72">
        <v>582.41420000000005</v>
      </c>
      <c r="C72">
        <v>10100.14</v>
      </c>
      <c r="D72">
        <f>Tabelle4[[#This Row],[2023]]-Tabelle4[[#This Row],[1980]]</f>
        <v>9517.7258000000002</v>
      </c>
      <c r="E72" s="4">
        <f>Tabelle4[[#This Row],[Zuwachs]]/Tabelle4[[#This Row],[1980]]</f>
        <v>16.34185052493569</v>
      </c>
    </row>
    <row r="73" spans="1:5" x14ac:dyDescent="0.35">
      <c r="A73" s="2" t="s">
        <v>234</v>
      </c>
      <c r="B73">
        <v>9695.02</v>
      </c>
      <c r="C73">
        <v>12632.701999999999</v>
      </c>
      <c r="D73">
        <f>Tabelle4[[#This Row],[2023]]-Tabelle4[[#This Row],[1980]]</f>
        <v>2937.6819999999989</v>
      </c>
      <c r="E73" s="4">
        <f>Tabelle4[[#This Row],[Zuwachs]]/Tabelle4[[#This Row],[1980]]</f>
        <v>0.30300938007348088</v>
      </c>
    </row>
    <row r="74" spans="1:5" x14ac:dyDescent="0.35">
      <c r="A74" s="2" t="s">
        <v>256</v>
      </c>
      <c r="B74">
        <v>9778.8780000000006</v>
      </c>
      <c r="C74">
        <v>37724.605000000003</v>
      </c>
      <c r="D74">
        <f>Tabelle4[[#This Row],[2023]]-Tabelle4[[#This Row],[1980]]</f>
        <v>27945.727000000003</v>
      </c>
      <c r="E74" s="4">
        <f>Tabelle4[[#This Row],[Zuwachs]]/Tabelle4[[#This Row],[1980]]</f>
        <v>2.8577641524927504</v>
      </c>
    </row>
    <row r="75" spans="1:5" x14ac:dyDescent="0.35">
      <c r="A75" s="2" t="s">
        <v>258</v>
      </c>
      <c r="B75">
        <v>375.47458</v>
      </c>
      <c r="C75">
        <v>14912.831</v>
      </c>
      <c r="D75">
        <f>Tabelle4[[#This Row],[2023]]-Tabelle4[[#This Row],[1980]]</f>
        <v>14537.35642</v>
      </c>
      <c r="E75" s="4">
        <f>Tabelle4[[#This Row],[Zuwachs]]/Tabelle4[[#This Row],[1980]]</f>
        <v>38.717285255369355</v>
      </c>
    </row>
    <row r="76" spans="1:5" x14ac:dyDescent="0.35">
      <c r="A76" s="2" t="s">
        <v>276</v>
      </c>
      <c r="B76">
        <v>10923.312</v>
      </c>
      <c r="C76">
        <v>19674.546999999999</v>
      </c>
      <c r="D76">
        <f>Tabelle4[[#This Row],[2023]]-Tabelle4[[#This Row],[1980]]</f>
        <v>8751.2349999999988</v>
      </c>
      <c r="E76" s="4">
        <f>Tabelle4[[#This Row],[Zuwachs]]/Tabelle4[[#This Row],[1980]]</f>
        <v>0.80115215971126696</v>
      </c>
    </row>
    <row r="77" spans="1:5" x14ac:dyDescent="0.35">
      <c r="A77" s="2" t="s">
        <v>286</v>
      </c>
      <c r="B77">
        <v>560.98595999999998</v>
      </c>
      <c r="C77">
        <v>2457.1127999999999</v>
      </c>
      <c r="D77">
        <f>Tabelle4[[#This Row],[2023]]-Tabelle4[[#This Row],[1980]]</f>
        <v>1896.1268399999999</v>
      </c>
      <c r="E77" s="4">
        <f>Tabelle4[[#This Row],[Zuwachs]]/Tabelle4[[#This Row],[1980]]</f>
        <v>3.3799898307615397</v>
      </c>
    </row>
    <row r="78" spans="1:5" x14ac:dyDescent="0.35">
      <c r="A78" s="2" t="s">
        <v>292</v>
      </c>
      <c r="B78">
        <v>118.00948</v>
      </c>
      <c r="C78">
        <v>1935.3121000000001</v>
      </c>
      <c r="D78">
        <f>Tabelle4[[#This Row],[2023]]-Tabelle4[[#This Row],[1980]]</f>
        <v>1817.3026200000002</v>
      </c>
      <c r="E78" s="4">
        <f>Tabelle4[[#This Row],[Zuwachs]]/Tabelle4[[#This Row],[1980]]</f>
        <v>15.399632470204939</v>
      </c>
    </row>
    <row r="79" spans="1:5" x14ac:dyDescent="0.35">
      <c r="A79" s="2" t="s">
        <v>312</v>
      </c>
      <c r="B79">
        <v>15082.92</v>
      </c>
      <c r="C79">
        <v>6983.9766</v>
      </c>
      <c r="D79">
        <f>Tabelle4[[#This Row],[2023]]-Tabelle4[[#This Row],[1980]]</f>
        <v>-8098.9434000000001</v>
      </c>
      <c r="E79" s="4">
        <f>Tabelle4[[#This Row],[Zuwachs]]/Tabelle4[[#This Row],[1980]]</f>
        <v>-0.53696123827481679</v>
      </c>
    </row>
    <row r="80" spans="1:5" x14ac:dyDescent="0.35">
      <c r="A80" s="2" t="s">
        <v>324</v>
      </c>
      <c r="B80">
        <v>1880.5052000000001</v>
      </c>
      <c r="C80">
        <v>3653.4337999999998</v>
      </c>
      <c r="D80">
        <f>Tabelle4[[#This Row],[2023]]-Tabelle4[[#This Row],[1980]]</f>
        <v>1772.9285999999997</v>
      </c>
      <c r="E80" s="4">
        <f>Tabelle4[[#This Row],[Zuwachs]]/Tabelle4[[#This Row],[1980]]</f>
        <v>0.94279377690633326</v>
      </c>
    </row>
    <row r="81" spans="1:5" x14ac:dyDescent="0.35">
      <c r="A81" s="2" t="s">
        <v>336</v>
      </c>
      <c r="B81">
        <v>3087.6423</v>
      </c>
      <c r="C81">
        <v>5298.6777000000002</v>
      </c>
      <c r="D81">
        <f>Tabelle4[[#This Row],[2023]]-Tabelle4[[#This Row],[1980]]</f>
        <v>2211.0354000000002</v>
      </c>
      <c r="E81" s="4">
        <f>Tabelle4[[#This Row],[Zuwachs]]/Tabelle4[[#This Row],[1980]]</f>
        <v>0.71609182190566578</v>
      </c>
    </row>
    <row r="82" spans="1:5" x14ac:dyDescent="0.35">
      <c r="A82" s="2" t="s">
        <v>344</v>
      </c>
      <c r="B82">
        <v>193422.83</v>
      </c>
      <c r="C82">
        <v>208038.81</v>
      </c>
      <c r="D82">
        <f>Tabelle4[[#This Row],[2023]]-Tabelle4[[#This Row],[1980]]</f>
        <v>14615.98000000001</v>
      </c>
      <c r="E82" s="4">
        <f>Tabelle4[[#This Row],[Zuwachs]]/Tabelle4[[#This Row],[1980]]</f>
        <v>7.5564916509597194E-2</v>
      </c>
    </row>
    <row r="83" spans="1:5" x14ac:dyDescent="0.35">
      <c r="A83" s="2" t="s">
        <v>368</v>
      </c>
      <c r="B83">
        <v>69430.64</v>
      </c>
      <c r="C83">
        <v>96221.54</v>
      </c>
      <c r="D83">
        <f>Tabelle4[[#This Row],[2023]]-Tabelle4[[#This Row],[1980]]</f>
        <v>26790.899999999994</v>
      </c>
      <c r="E83" s="4">
        <f>Tabelle4[[#This Row],[Zuwachs]]/Tabelle4[[#This Row],[1980]]</f>
        <v>0.3858656639201366</v>
      </c>
    </row>
    <row r="84" spans="1:5" x14ac:dyDescent="0.35">
      <c r="A84" s="2" t="s">
        <v>380</v>
      </c>
      <c r="B84">
        <v>45772.86</v>
      </c>
      <c r="C84">
        <v>171241.08</v>
      </c>
      <c r="D84">
        <f>Tabelle4[[#This Row],[2023]]-Tabelle4[[#This Row],[1980]]</f>
        <v>125468.21999999999</v>
      </c>
      <c r="E84" s="4">
        <f>Tabelle4[[#This Row],[Zuwachs]]/Tabelle4[[#This Row],[1980]]</f>
        <v>2.7411051002712084</v>
      </c>
    </row>
    <row r="85" spans="1:5" x14ac:dyDescent="0.35">
      <c r="A85" s="2" t="s">
        <v>394</v>
      </c>
      <c r="B85">
        <v>11904.004000000001</v>
      </c>
      <c r="C85">
        <v>68753.33</v>
      </c>
      <c r="D85">
        <f>Tabelle4[[#This Row],[2023]]-Tabelle4[[#This Row],[1980]]</f>
        <v>56849.326000000001</v>
      </c>
      <c r="E85" s="4">
        <f>Tabelle4[[#This Row],[Zuwachs]]/Tabelle4[[#This Row],[1980]]</f>
        <v>4.7756474208173989</v>
      </c>
    </row>
    <row r="86" spans="1:5" x14ac:dyDescent="0.35">
      <c r="A86" s="2" t="s">
        <v>400</v>
      </c>
      <c r="B86">
        <v>1549.9373000000001</v>
      </c>
      <c r="C86">
        <v>4356.5929999999998</v>
      </c>
      <c r="D86">
        <f>Tabelle4[[#This Row],[2023]]-Tabelle4[[#This Row],[1980]]</f>
        <v>2806.6556999999998</v>
      </c>
      <c r="E86" s="4">
        <f>Tabelle4[[#This Row],[Zuwachs]]/Tabelle4[[#This Row],[1980]]</f>
        <v>1.8108188634469276</v>
      </c>
    </row>
    <row r="87" spans="1:5" x14ac:dyDescent="0.35">
      <c r="A87" s="2" t="s">
        <v>410</v>
      </c>
      <c r="B87">
        <v>8429.4959999999992</v>
      </c>
      <c r="C87">
        <v>3976.7584999999999</v>
      </c>
      <c r="D87">
        <f>Tabelle4[[#This Row],[2023]]-Tabelle4[[#This Row],[1980]]</f>
        <v>-4452.7374999999993</v>
      </c>
      <c r="E87" s="4">
        <f>Tabelle4[[#This Row],[Zuwachs]]/Tabelle4[[#This Row],[1980]]</f>
        <v>-0.52823294536233245</v>
      </c>
    </row>
    <row r="88" spans="1:5" x14ac:dyDescent="0.35">
      <c r="A88" s="2" t="s">
        <v>418</v>
      </c>
      <c r="B88">
        <v>3184.2568000000001</v>
      </c>
      <c r="C88">
        <v>19360.342000000001</v>
      </c>
      <c r="D88">
        <f>Tabelle4[[#This Row],[2023]]-Tabelle4[[#This Row],[1980]]</f>
        <v>16176.085200000001</v>
      </c>
      <c r="E88" s="4">
        <f>Tabelle4[[#This Row],[Zuwachs]]/Tabelle4[[#This Row],[1980]]</f>
        <v>5.0800190487149157</v>
      </c>
    </row>
    <row r="89" spans="1:5" x14ac:dyDescent="0.35">
      <c r="A89" s="2" t="s">
        <v>428</v>
      </c>
      <c r="B89">
        <v>6573.5635000000002</v>
      </c>
      <c r="C89">
        <v>22476.043000000001</v>
      </c>
      <c r="D89">
        <f>Tabelle4[[#This Row],[2023]]-Tabelle4[[#This Row],[1980]]</f>
        <v>15902.479500000001</v>
      </c>
      <c r="E89" s="4">
        <f>Tabelle4[[#This Row],[Zuwachs]]/Tabelle4[[#This Row],[1980]]</f>
        <v>2.4191565959619923</v>
      </c>
    </row>
    <row r="90" spans="1:5" x14ac:dyDescent="0.35">
      <c r="A90" s="2" t="s">
        <v>442</v>
      </c>
      <c r="B90">
        <v>106483.45</v>
      </c>
      <c r="C90">
        <v>134679.92000000001</v>
      </c>
      <c r="D90">
        <f>Tabelle4[[#This Row],[2023]]-Tabelle4[[#This Row],[1980]]</f>
        <v>28196.470000000016</v>
      </c>
      <c r="E90" s="4">
        <f>Tabelle4[[#This Row],[Zuwachs]]/Tabelle4[[#This Row],[1980]]</f>
        <v>0.2647967360186021</v>
      </c>
    </row>
    <row r="91" spans="1:5" x14ac:dyDescent="0.35">
      <c r="A91" s="2" t="s">
        <v>460</v>
      </c>
      <c r="B91">
        <v>1031.6198999999999</v>
      </c>
      <c r="C91">
        <v>13711.071</v>
      </c>
      <c r="D91">
        <f>Tabelle4[[#This Row],[2023]]-Tabelle4[[#This Row],[1980]]</f>
        <v>12679.4511</v>
      </c>
      <c r="E91" s="4">
        <f>Tabelle4[[#This Row],[Zuwachs]]/Tabelle4[[#This Row],[1980]]</f>
        <v>12.290816704873569</v>
      </c>
    </row>
    <row r="92" spans="1:5" x14ac:dyDescent="0.35">
      <c r="A92" s="2" t="s">
        <v>468</v>
      </c>
      <c r="B92">
        <v>2932.5127000000002</v>
      </c>
      <c r="C92">
        <v>875.51769999999999</v>
      </c>
      <c r="D92">
        <f>Tabelle4[[#This Row],[2023]]-Tabelle4[[#This Row],[1980]]</f>
        <v>-2056.9950000000003</v>
      </c>
      <c r="E92" s="4">
        <f>Tabelle4[[#This Row],[Zuwachs]]/Tabelle4[[#This Row],[1980]]</f>
        <v>-0.70144453253348238</v>
      </c>
    </row>
  </sheetData>
  <pageMargins left="0.7" right="0.7" top="0.78740157499999996" bottom="0.78740157499999996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EE9850-5570-429D-8753-C7056A4C81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Dashboard</vt:lpstr>
      <vt:lpstr>per-capita-energy-use</vt:lpstr>
      <vt:lpstr>whole_world</vt:lpstr>
      <vt:lpstr>per_continent</vt:lpstr>
      <vt:lpstr>in_europe</vt:lpstr>
      <vt:lpstr>in_south_america</vt:lpstr>
      <vt:lpstr>in_north_america</vt:lpstr>
      <vt:lpstr>in_asia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Rebecca Zach</dc:creator>
  <cp:lastModifiedBy>Christiane Rebecca Zach</cp:lastModifiedBy>
  <cp:lastPrinted>2026-07-06T11:59:48Z</cp:lastPrinted>
  <dcterms:created xsi:type="dcterms:W3CDTF">2026-03-24T13:56:36Z</dcterms:created>
  <dcterms:modified xsi:type="dcterms:W3CDTF">2026-07-29T12:09:31Z</dcterms:modified>
</cp:coreProperties>
</file>