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PALMERS/thesis/"/>
    </mc:Choice>
  </mc:AlternateContent>
  <bookViews>
    <workbookView xWindow="0" yWindow="460" windowWidth="27320" windowHeight="149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H5" i="1"/>
  <c r="H4" i="1"/>
  <c r="H3" i="1"/>
  <c r="G4" i="1"/>
  <c r="G3" i="1"/>
  <c r="D4" i="1"/>
  <c r="D5" i="1"/>
  <c r="D7" i="1"/>
  <c r="D8" i="1"/>
  <c r="D9" i="1"/>
  <c r="D11" i="1"/>
  <c r="D12" i="1"/>
  <c r="D13" i="1"/>
  <c r="D3" i="1"/>
</calcChain>
</file>

<file path=xl/sharedStrings.xml><?xml version="1.0" encoding="utf-8"?>
<sst xmlns="http://schemas.openxmlformats.org/spreadsheetml/2006/main" count="9" uniqueCount="8">
  <si>
    <t>GFP positive cells</t>
  </si>
  <si>
    <t>total cells</t>
  </si>
  <si>
    <t>green</t>
  </si>
  <si>
    <t>D200</t>
  </si>
  <si>
    <t>MAX</t>
  </si>
  <si>
    <t>4d nucleo</t>
  </si>
  <si>
    <t>ratio</t>
  </si>
  <si>
    <t>nucleo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</si>
</sst>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GFP positive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Feuil1!$F$3:$F$4</c:f>
              <c:strCache>
                <c:ptCount val="2"/>
                <c:pt idx="0">
                  <c:v>2000</c:v>
                </c:pt>
                <c:pt idx="1">
                  <c:v>MAX</c:v>
                </c:pt>
              </c:strCache>
            </c:strRef>
          </c:cat>
          <c:val>
            <c:numRef>
              <c:f>Feuil1!$G$3:$G$4</c:f>
              <c:numCache>
                <c:formatCode>General</c:formatCode>
                <c:ptCount val="2"/>
                <c:pt idx="0">
                  <c:v>4.525166191832858</c:v>
                </c:pt>
                <c:pt idx="1">
                  <c:v>3.548069345941686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8166256"/>
        <c:axId val="-798226480"/>
      </c:barChart>
      <c:catAx>
        <c:axId val="-7981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8226480"/>
        <c:crosses val="autoZero"/>
        <c:auto val="1"/>
        <c:lblAlgn val="ctr"/>
        <c:lblOffset val="100"/>
        <c:noMultiLvlLbl val="0"/>
      </c:catAx>
      <c:valAx>
        <c:axId val="-7982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7981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9</xdr:row>
      <xdr:rowOff>177800</xdr:rowOff>
    </xdr:from>
    <xdr:to>
      <xdr:col>12</xdr:col>
      <xdr:colOff>723900</xdr:colOff>
      <xdr:row>29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O8" sqref="O8"/>
    </sheetView>
  </sheetViews>
  <sheetFormatPr baseColWidth="10" defaultRowHeight="16" x14ac:dyDescent="0.2"/>
  <sheetData>
    <row r="2" spans="1:8" x14ac:dyDescent="0.2">
      <c r="B2" t="s">
        <v>2</v>
      </c>
      <c r="C2" t="s">
        <v>1</v>
      </c>
      <c r="D2" t="s">
        <v>6</v>
      </c>
      <c r="G2" t="s">
        <v>0</v>
      </c>
    </row>
    <row r="3" spans="1:8" x14ac:dyDescent="0.2">
      <c r="A3" t="s">
        <v>3</v>
      </c>
      <c r="B3">
        <v>4</v>
      </c>
      <c r="C3">
        <v>72</v>
      </c>
      <c r="D3">
        <f>100*B3/C3</f>
        <v>5.5555555555555554</v>
      </c>
      <c r="F3">
        <v>2000</v>
      </c>
      <c r="G3">
        <f>AVERAGE(D3:D5)</f>
        <v>4.5251661918328585</v>
      </c>
      <c r="H3">
        <f>STDEVA(D3:D5)/SQRT(3)</f>
        <v>1.5170847284543103</v>
      </c>
    </row>
    <row r="4" spans="1:8" x14ac:dyDescent="0.2">
      <c r="B4">
        <v>7</v>
      </c>
      <c r="C4">
        <v>108</v>
      </c>
      <c r="D4">
        <f t="shared" ref="D4:D15" si="0">100*B4/C4</f>
        <v>6.4814814814814818</v>
      </c>
      <c r="F4" t="s">
        <v>4</v>
      </c>
      <c r="G4">
        <f>AVERAGE(D7:D9)</f>
        <v>3.5480693459416863</v>
      </c>
      <c r="H4">
        <f>STDEVA(D7:D9)/SQRT(3)</f>
        <v>0.53460415240205328</v>
      </c>
    </row>
    <row r="5" spans="1:8" x14ac:dyDescent="0.2">
      <c r="B5">
        <v>2</v>
      </c>
      <c r="C5">
        <v>130</v>
      </c>
      <c r="D5">
        <f t="shared" si="0"/>
        <v>1.5384615384615385</v>
      </c>
      <c r="F5" t="s">
        <v>7</v>
      </c>
      <c r="G5" t="e">
        <f>AVERAGE(D11:D13)</f>
        <v>#DIV/0!</v>
      </c>
      <c r="H5" t="e">
        <f>STDEVA(D11:D13)/SQRT(3)</f>
        <v>#DIV/0!</v>
      </c>
    </row>
    <row r="7" spans="1:8" x14ac:dyDescent="0.2">
      <c r="A7" t="s">
        <v>4</v>
      </c>
      <c r="B7">
        <v>3</v>
      </c>
      <c r="C7">
        <v>120</v>
      </c>
      <c r="D7">
        <f t="shared" si="0"/>
        <v>2.5</v>
      </c>
    </row>
    <row r="8" spans="1:8" x14ac:dyDescent="0.2">
      <c r="B8">
        <v>7</v>
      </c>
      <c r="C8">
        <v>180</v>
      </c>
      <c r="D8">
        <f t="shared" si="0"/>
        <v>3.8888888888888888</v>
      </c>
    </row>
    <row r="9" spans="1:8" x14ac:dyDescent="0.2">
      <c r="B9">
        <v>4</v>
      </c>
      <c r="C9">
        <v>94</v>
      </c>
      <c r="D9">
        <f t="shared" si="0"/>
        <v>4.2553191489361701</v>
      </c>
    </row>
    <row r="11" spans="1:8" x14ac:dyDescent="0.2">
      <c r="A11" t="s">
        <v>5</v>
      </c>
      <c r="D11" t="e">
        <f t="shared" si="0"/>
        <v>#DIV/0!</v>
      </c>
    </row>
    <row r="12" spans="1:8" x14ac:dyDescent="0.2">
      <c r="D12" t="e">
        <f t="shared" si="0"/>
        <v>#DIV/0!</v>
      </c>
    </row>
    <row r="13" spans="1:8" x14ac:dyDescent="0.2">
      <c r="D13" t="e">
        <f t="shared" si="0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2018-07-22T15:52:34Z</dcterms:created>
  <dcterms:modified xsi:type="dcterms:W3CDTF">2018-07-22T16:03:38Z</dcterms:modified>
</cp:coreProperties>
</file>