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job_configs\trucks\"/>
    </mc:Choice>
  </mc:AlternateContent>
  <xr:revisionPtr revIDLastSave="0" documentId="10_ncr:8100000_{B211B17F-DED0-42FA-A3AA-71A06092ADA2}" xr6:coauthVersionLast="33" xr6:coauthVersionMax="33" xr10:uidLastSave="{00000000-0000-0000-0000-000000000000}"/>
  <bookViews>
    <workbookView xWindow="0" yWindow="0" windowWidth="51600" windowHeight="17340" xr2:uid="{2D47759B-ADDA-43B9-92EA-E7ADB76A164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M16" i="1"/>
  <c r="M17" i="1" s="1"/>
  <c r="M15" i="1"/>
  <c r="N12" i="1"/>
  <c r="M12" i="1"/>
  <c r="H24" i="1" l="1"/>
  <c r="H25" i="1" s="1"/>
  <c r="H26" i="1" s="1"/>
  <c r="H27" i="1" s="1"/>
  <c r="H13" i="1"/>
  <c r="H14" i="1" s="1"/>
  <c r="H12" i="1"/>
</calcChain>
</file>

<file path=xl/sharedStrings.xml><?xml version="1.0" encoding="utf-8"?>
<sst xmlns="http://schemas.openxmlformats.org/spreadsheetml/2006/main" count="14" uniqueCount="9">
  <si>
    <t>Price</t>
  </si>
  <si>
    <t>Count</t>
  </si>
  <si>
    <t>Cap</t>
  </si>
  <si>
    <t>Total Cost</t>
  </si>
  <si>
    <t>Target</t>
  </si>
  <si>
    <t>TotalCap</t>
  </si>
  <si>
    <t>Diff</t>
  </si>
  <si>
    <t>Large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</si>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</sst>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3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08EB-DD43-4228-976B-092FCAF87C50}">
  <dimension ref="G7:R27"/>
  <sheetViews>
    <sheetView tabSelected="1" topLeftCell="F1" zoomScaleNormal="100" workbookViewId="0">
      <selection activeCell="R9" sqref="R9"/>
    </sheetView>
  </sheetViews>
  <sheetFormatPr defaultRowHeight="14.6" x14ac:dyDescent="0.4"/>
  <cols>
    <col min="8" max="8" width="14.61328125" bestFit="1" customWidth="1"/>
    <col min="13" max="13" width="14.61328125" bestFit="1" customWidth="1"/>
    <col min="16" max="16" width="14.61328125" bestFit="1" customWidth="1"/>
  </cols>
  <sheetData>
    <row r="7" spans="7:18" x14ac:dyDescent="0.4">
      <c r="L7" s="5"/>
      <c r="M7" s="5" t="s">
        <v>7</v>
      </c>
      <c r="N7" s="5" t="s">
        <v>8</v>
      </c>
      <c r="Q7" s="5" t="s">
        <v>7</v>
      </c>
      <c r="R7" s="5" t="s">
        <v>8</v>
      </c>
    </row>
    <row r="8" spans="7:18" x14ac:dyDescent="0.4">
      <c r="G8" t="s">
        <v>4</v>
      </c>
      <c r="H8" s="2">
        <v>60000000</v>
      </c>
      <c r="L8" s="5">
        <v>1</v>
      </c>
      <c r="M8" s="5">
        <v>14</v>
      </c>
      <c r="N8" s="5">
        <v>4</v>
      </c>
      <c r="O8" s="2">
        <v>9000000</v>
      </c>
      <c r="P8" s="2">
        <v>4000000</v>
      </c>
      <c r="Q8" s="5">
        <v>11</v>
      </c>
      <c r="R8" s="5">
        <v>11</v>
      </c>
    </row>
    <row r="9" spans="7:18" x14ac:dyDescent="0.4">
      <c r="G9" t="s">
        <v>2</v>
      </c>
      <c r="H9" s="2">
        <v>8000000</v>
      </c>
      <c r="I9" s="2">
        <v>3700000</v>
      </c>
      <c r="L9" s="5">
        <v>2</v>
      </c>
      <c r="M9" s="5">
        <v>10</v>
      </c>
      <c r="N9" s="5">
        <v>0</v>
      </c>
      <c r="O9" s="2">
        <v>9000000</v>
      </c>
      <c r="P9" s="2">
        <v>4000000</v>
      </c>
      <c r="Q9" s="5">
        <v>10</v>
      </c>
      <c r="R9" s="5">
        <v>0</v>
      </c>
    </row>
    <row r="10" spans="7:18" x14ac:dyDescent="0.4">
      <c r="G10" t="s">
        <v>0</v>
      </c>
      <c r="H10" s="2">
        <v>9000000</v>
      </c>
      <c r="I10" s="2">
        <v>4000000</v>
      </c>
      <c r="L10" s="5">
        <v>3</v>
      </c>
      <c r="M10" s="5">
        <v>0</v>
      </c>
      <c r="N10" s="5">
        <v>0</v>
      </c>
      <c r="O10" s="2">
        <v>9000000</v>
      </c>
      <c r="P10" s="2">
        <v>4000000</v>
      </c>
      <c r="Q10" s="5">
        <v>0</v>
      </c>
      <c r="R10" s="5">
        <v>0</v>
      </c>
    </row>
    <row r="11" spans="7:18" x14ac:dyDescent="0.4">
      <c r="G11" t="s">
        <v>1</v>
      </c>
      <c r="H11">
        <v>8</v>
      </c>
      <c r="I11">
        <v>18</v>
      </c>
      <c r="L11" s="5">
        <v>4</v>
      </c>
      <c r="M11" s="5">
        <v>2</v>
      </c>
      <c r="N11" s="5">
        <v>12</v>
      </c>
      <c r="O11" s="2">
        <v>9000000</v>
      </c>
      <c r="P11" s="2">
        <v>4000000</v>
      </c>
      <c r="Q11" s="5">
        <v>2</v>
      </c>
      <c r="R11" s="5">
        <v>12</v>
      </c>
    </row>
    <row r="12" spans="7:18" x14ac:dyDescent="0.4">
      <c r="G12" t="s">
        <v>3</v>
      </c>
      <c r="H12" s="4">
        <f>H11*H10+I11*I10</f>
        <v>144000000</v>
      </c>
      <c r="M12" s="5">
        <f>SUM(M8:M11)</f>
        <v>26</v>
      </c>
      <c r="N12" s="5">
        <f>SUM(N8:N11)</f>
        <v>16</v>
      </c>
    </row>
    <row r="13" spans="7:18" x14ac:dyDescent="0.4">
      <c r="G13" t="s">
        <v>5</v>
      </c>
      <c r="H13" s="1">
        <f>H11*H9+I11*I9</f>
        <v>130600000</v>
      </c>
    </row>
    <row r="14" spans="7:18" x14ac:dyDescent="0.4">
      <c r="G14" s="3" t="s">
        <v>6</v>
      </c>
      <c r="H14" s="6">
        <f>H8-H13</f>
        <v>-70600000</v>
      </c>
    </row>
    <row r="15" spans="7:18" x14ac:dyDescent="0.4">
      <c r="M15" s="4">
        <f>SUMPRODUCT(M8:M11,O8:O11)+SUMPRODUCT(N8:N11,P8:P11)</f>
        <v>298000000</v>
      </c>
    </row>
    <row r="16" spans="7:18" x14ac:dyDescent="0.4">
      <c r="M16" s="4">
        <f>SUMPRODUCT(Q8:Q11,O8:O11)+SUMPRODUCT(R8:R11,P8:P11)</f>
        <v>299000000</v>
      </c>
    </row>
    <row r="17" spans="8:16" x14ac:dyDescent="0.4">
      <c r="M17" s="7">
        <f>M15-M16</f>
        <v>-1000000</v>
      </c>
    </row>
    <row r="20" spans="8:16" x14ac:dyDescent="0.4">
      <c r="H20" s="4">
        <v>535000000</v>
      </c>
    </row>
    <row r="22" spans="8:16" x14ac:dyDescent="0.4">
      <c r="H22" t="s">
        <v>4</v>
      </c>
      <c r="I22" t="s">
        <v>7</v>
      </c>
      <c r="J22" t="s">
        <v>8</v>
      </c>
    </row>
    <row r="23" spans="8:16" x14ac:dyDescent="0.4">
      <c r="H23" s="4">
        <v>100000000</v>
      </c>
      <c r="I23" s="5">
        <v>10</v>
      </c>
      <c r="J23" s="5">
        <v>0</v>
      </c>
    </row>
    <row r="24" spans="8:16" x14ac:dyDescent="0.4">
      <c r="H24" s="4">
        <f>H23+100000000</f>
        <v>200000000</v>
      </c>
      <c r="I24" s="5">
        <v>20</v>
      </c>
      <c r="J24" s="5">
        <v>0</v>
      </c>
    </row>
    <row r="25" spans="8:16" x14ac:dyDescent="0.4">
      <c r="H25" s="4">
        <f t="shared" ref="H25:H27" si="0">H24+100000000</f>
        <v>300000000</v>
      </c>
      <c r="I25" s="5">
        <v>30</v>
      </c>
      <c r="J25" s="5">
        <v>0</v>
      </c>
      <c r="P25" s="1">
        <v>142000000</v>
      </c>
    </row>
    <row r="26" spans="8:16" x14ac:dyDescent="0.4">
      <c r="H26" s="4">
        <f t="shared" si="0"/>
        <v>400000000</v>
      </c>
      <c r="I26" s="5">
        <v>40</v>
      </c>
      <c r="J26" s="5">
        <v>0</v>
      </c>
    </row>
    <row r="27" spans="8:16" x14ac:dyDescent="0.4">
      <c r="H27" s="4">
        <f t="shared" si="0"/>
        <v>500000000</v>
      </c>
      <c r="I27" s="5">
        <v>50</v>
      </c>
      <c r="J27" s="5">
        <v>0</v>
      </c>
      <c r="P27" s="8">
        <f>P25/I10</f>
        <v>35.5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Myburgh</dc:creator>
  <cp:lastModifiedBy>Christie Myburgh</cp:lastModifiedBy>
  <dcterms:created xsi:type="dcterms:W3CDTF">2018-06-26T08:00:29Z</dcterms:created>
  <dcterms:modified xsi:type="dcterms:W3CDTF">2018-06-28T03:52:54Z</dcterms:modified>
</cp:coreProperties>
</file>