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0" yWindow="660" windowWidth="2395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<sst xmlns="http://schemas.openxmlformats.org/spreadsheetml/2006/main" count="147" uniqueCount="111">
  <si>
    <t>Striatum</t>
  </si>
  <si>
    <t>Homer3</t>
  </si>
  <si>
    <t>Mtss1</t>
  </si>
  <si>
    <t>Plcb4</t>
  </si>
  <si>
    <t>Hap1</t>
  </si>
  <si>
    <t>Shank1</t>
  </si>
  <si>
    <t>Tuba8</t>
  </si>
  <si>
    <t>Rims4</t>
  </si>
  <si>
    <t>Synpo2</t>
  </si>
  <si>
    <t>Fabp7</t>
  </si>
  <si>
    <t>Shisa7</t>
  </si>
  <si>
    <t>Hpca</t>
  </si>
  <si>
    <t>Fbxl16</t>
  </si>
  <si>
    <t>Ppp1r9a</t>
  </si>
  <si>
    <t>Synpo</t>
  </si>
  <si>
    <t>Phactr1</t>
  </si>
  <si>
    <t>Shank3</t>
  </si>
  <si>
    <t>Necab2</t>
  </si>
  <si>
    <t>Cyld</t>
  </si>
  <si>
    <t>Akap5</t>
  </si>
  <si>
    <t>Cbr3</t>
  </si>
  <si>
    <t>Pde10a</t>
  </si>
  <si>
    <t>Inf2</t>
  </si>
  <si>
    <t>Ddc</t>
  </si>
  <si>
    <t>Dgkb</t>
  </si>
  <si>
    <t>Ppp1r1b</t>
  </si>
  <si>
    <t>Gng7</t>
  </si>
  <si>
    <t>Ngef</t>
  </si>
  <si>
    <t>Chrm4</t>
  </si>
  <si>
    <t>Actn2</t>
  </si>
  <si>
    <t>Pde1b</t>
  </si>
  <si>
    <t>Spata2l</t>
  </si>
  <si>
    <t>Adcy5</t>
  </si>
  <si>
    <t>Gnal</t>
  </si>
  <si>
    <t>Th</t>
  </si>
  <si>
    <t>Ankrd63</t>
  </si>
  <si>
    <t>Slc6a3</t>
  </si>
  <si>
    <t>Gene name</t>
  </si>
  <si>
    <t xml:space="preserve">Correl = </t>
  </si>
  <si>
    <t xml:space="preserve">Sharma's </t>
  </si>
  <si>
    <t>Current study</t>
  </si>
  <si>
    <t>Ephb2</t>
  </si>
  <si>
    <t>Grid2</t>
  </si>
  <si>
    <t>Fat2</t>
  </si>
  <si>
    <t>AW551984</t>
  </si>
  <si>
    <t>Ccdc136</t>
  </si>
  <si>
    <t>Itpka</t>
  </si>
  <si>
    <t>Lgi3</t>
  </si>
  <si>
    <t>Syt2</t>
  </si>
  <si>
    <t>Sncg</t>
  </si>
  <si>
    <t>Pcsk1n</t>
  </si>
  <si>
    <t>Arhgap26</t>
  </si>
  <si>
    <t>Calb1</t>
  </si>
  <si>
    <t>Nefl</t>
  </si>
  <si>
    <t>Pcif1</t>
  </si>
  <si>
    <t>Nqo1</t>
  </si>
  <si>
    <t>Lyn</t>
  </si>
  <si>
    <t>Tiam2</t>
  </si>
  <si>
    <t>Ppp3cc</t>
  </si>
  <si>
    <t>Gng4</t>
  </si>
  <si>
    <t>Isoc1</t>
  </si>
  <si>
    <t>Pcp4l1</t>
  </si>
  <si>
    <t>Pbx1</t>
  </si>
  <si>
    <t>Scgn</t>
  </si>
  <si>
    <t>Meis2</t>
  </si>
  <si>
    <t>Olfactory</t>
  </si>
  <si>
    <t>Shf</t>
  </si>
  <si>
    <t>Cep76</t>
  </si>
  <si>
    <t>Slc1a6</t>
  </si>
  <si>
    <t>Ppp1r17</t>
  </si>
  <si>
    <t>Chn2</t>
  </si>
  <si>
    <t>Arhgef33</t>
  </si>
  <si>
    <t>Dao</t>
  </si>
  <si>
    <t>Plekhd1</t>
  </si>
  <si>
    <t>Gabra6</t>
  </si>
  <si>
    <t>Atp2a3</t>
  </si>
  <si>
    <t>Cdh15</t>
  </si>
  <si>
    <t>Pcp2</t>
  </si>
  <si>
    <t>Eps8l2</t>
  </si>
  <si>
    <t>Rgs8</t>
  </si>
  <si>
    <t>Inpp5a</t>
  </si>
  <si>
    <t>Mpp3</t>
  </si>
  <si>
    <t>Fam107b</t>
  </si>
  <si>
    <t>Selm</t>
  </si>
  <si>
    <t>Hopx</t>
  </si>
  <si>
    <t>Git2</t>
  </si>
  <si>
    <t>Kctd8</t>
  </si>
  <si>
    <t>Nup205</t>
  </si>
  <si>
    <t>Psd2</t>
  </si>
  <si>
    <t>Ddah2</t>
  </si>
  <si>
    <t>Phkb</t>
  </si>
  <si>
    <t>Calb2</t>
  </si>
  <si>
    <t>Cbx1</t>
  </si>
  <si>
    <t>Nt5c1a</t>
  </si>
  <si>
    <t>Nefh</t>
  </si>
  <si>
    <t>Maob</t>
  </si>
  <si>
    <t>Atp2b4</t>
  </si>
  <si>
    <t>Sgsm1</t>
  </si>
  <si>
    <t>Pde1a</t>
  </si>
  <si>
    <t>Slc7a11</t>
  </si>
  <si>
    <t>Itih3</t>
  </si>
  <si>
    <t>Cacng8</t>
  </si>
  <si>
    <t>Pde2a</t>
  </si>
  <si>
    <t>Kcnb1</t>
  </si>
  <si>
    <t>Nsmf</t>
  </si>
  <si>
    <t>Gpc4</t>
  </si>
  <si>
    <t>Cpne4</t>
  </si>
  <si>
    <t>Epha4</t>
  </si>
  <si>
    <t>Grin2b</t>
  </si>
  <si>
    <t>Cerebellum</t>
  </si>
  <si>
    <r>
      <t>Supplement Table 2.</t>
    </r>
    <r>
      <rPr>
        <sz val="14"/>
        <color theme="1"/>
        <rFont val="Times New Roman"/>
        <family val="1"/>
      </rPr>
      <t xml:space="preserve"> Comparison of region specific outlier protein relative abundancy between current study with Sharma’s (2015) report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</si>
</sst>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5" applyNumberFormat="0" applyFill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8" applyNumberFormat="0" applyAlignment="0" applyProtection="0"/>
    <xf numFmtId="0" fontId="10" fillId="7" borderId="9" applyNumberFormat="0" applyAlignment="0" applyProtection="0"/>
    <xf numFmtId="0" fontId="11" fillId="7" borderId="8" applyNumberFormat="0" applyAlignment="0" applyProtection="0"/>
    <xf numFmtId="0" fontId="12" fillId="0" borderId="10" applyNumberFormat="0" applyFill="0" applyAlignment="0" applyProtection="0"/>
    <xf numFmtId="0" fontId="13" fillId="8" borderId="11" applyNumberFormat="0" applyAlignment="0" applyProtection="0"/>
    <xf numFmtId="0" fontId="14" fillId="0" borderId="0" applyNumberFormat="0" applyFill="0" applyBorder="0" applyAlignment="0" applyProtection="0"/>
    <xf numFmtId="0" fontId="1" fillId="9" borderId="12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left"/>
    </xf>
    <xf numFmtId="2" fontId="0" fillId="2" borderId="0" xfId="0" applyNumberFormat="1" applyFill="1" applyBorder="1" applyAlignment="1">
      <alignment horizontal="left"/>
    </xf>
    <xf numFmtId="2" fontId="0" fillId="2" borderId="0" xfId="0" applyNumberFormat="1" applyFill="1" applyAlignment="1">
      <alignment horizontal="right"/>
    </xf>
    <xf numFmtId="2" fontId="16" fillId="2" borderId="0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8" fillId="2" borderId="3" xfId="0" applyNumberFormat="1" applyFont="1" applyFill="1" applyBorder="1" applyAlignment="1">
      <alignment horizontal="center" vertical="center" wrapText="1"/>
    </xf>
    <xf numFmtId="2" fontId="16" fillId="2" borderId="2" xfId="0" applyNumberFormat="1" applyFont="1" applyFill="1" applyBorder="1" applyAlignment="1">
      <alignment horizontal="center" vertical="center"/>
    </xf>
    <xf numFmtId="2" fontId="19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Border="1" applyAlignment="1">
      <alignment horizontal="center"/>
    </xf>
    <xf numFmtId="0" fontId="19" fillId="2" borderId="0" xfId="0" applyFont="1" applyFill="1"/>
    <xf numFmtId="0" fontId="21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/>
  </sheetViews>
  <sheetFormatPr defaultColWidth="15.5703125" defaultRowHeight="15" x14ac:dyDescent="0.25"/>
  <cols>
    <col min="1" max="3" width="15.5703125" style="2"/>
    <col min="4" max="4" width="5.140625" style="3" customWidth="1"/>
    <col min="5" max="7" width="15.5703125" style="2"/>
    <col min="8" max="8" width="5.42578125" style="2" customWidth="1"/>
    <col min="9" max="11" width="15.5703125" style="2"/>
    <col min="12" max="16384" width="15.5703125" style="1"/>
  </cols>
  <sheetData>
    <row r="1" spans="1:11" ht="18.75" x14ac:dyDescent="0.25">
      <c r="A1" s="17" t="s">
        <v>110</v>
      </c>
    </row>
    <row r="3" spans="1:11" s="16" customFormat="1" ht="18.75" x14ac:dyDescent="0.3">
      <c r="A3" s="13"/>
      <c r="B3" s="14" t="s">
        <v>65</v>
      </c>
      <c r="C3" s="14"/>
      <c r="D3" s="15"/>
      <c r="E3" s="13"/>
      <c r="F3" s="14" t="s">
        <v>0</v>
      </c>
      <c r="G3" s="14"/>
      <c r="H3" s="13"/>
      <c r="I3" s="13"/>
      <c r="J3" s="14" t="s">
        <v>109</v>
      </c>
      <c r="K3" s="14"/>
    </row>
    <row r="4" spans="1:11" x14ac:dyDescent="0.25">
      <c r="B4" s="8" t="s">
        <v>38</v>
      </c>
      <c r="C4" s="6">
        <v>0.83829163950315588</v>
      </c>
      <c r="D4" s="7"/>
      <c r="F4" s="8" t="s">
        <v>38</v>
      </c>
      <c r="G4" s="6">
        <v>0.845075550417832</v>
      </c>
      <c r="J4" s="8" t="s">
        <v>38</v>
      </c>
      <c r="K4" s="6">
        <f>CORREL(J6:J71,K6:K71)</f>
        <v>0.82130287067426888</v>
      </c>
    </row>
    <row r="5" spans="1:11" x14ac:dyDescent="0.25">
      <c r="A5" s="11" t="s">
        <v>37</v>
      </c>
      <c r="B5" s="12" t="s">
        <v>39</v>
      </c>
      <c r="C5" s="12" t="s">
        <v>40</v>
      </c>
      <c r="D5" s="9"/>
      <c r="E5" s="11" t="s">
        <v>37</v>
      </c>
      <c r="F5" s="12" t="s">
        <v>39</v>
      </c>
      <c r="G5" s="12" t="s">
        <v>40</v>
      </c>
      <c r="H5" s="10"/>
      <c r="I5" s="11" t="s">
        <v>37</v>
      </c>
      <c r="J5" s="12" t="s">
        <v>39</v>
      </c>
      <c r="K5" s="12" t="s">
        <v>40</v>
      </c>
    </row>
    <row r="6" spans="1:11" x14ac:dyDescent="0.25">
      <c r="A6" s="5" t="s">
        <v>41</v>
      </c>
      <c r="B6" s="5">
        <v>-3.3303379999999998</v>
      </c>
      <c r="C6" s="5">
        <v>-11.591999503943359</v>
      </c>
      <c r="E6" s="2" t="s">
        <v>1</v>
      </c>
      <c r="F6" s="2">
        <v>-2.9721109999999999</v>
      </c>
      <c r="G6" s="2">
        <v>-17.582734331780262</v>
      </c>
      <c r="I6" s="2" t="s">
        <v>66</v>
      </c>
      <c r="J6" s="2">
        <v>3.858495</v>
      </c>
      <c r="K6" s="2">
        <v>5.965420498398867</v>
      </c>
    </row>
    <row r="7" spans="1:11" x14ac:dyDescent="0.25">
      <c r="A7" s="3" t="s">
        <v>42</v>
      </c>
      <c r="B7" s="3">
        <v>-2.6610900000000002</v>
      </c>
      <c r="C7" s="3">
        <v>-6.1966865873689043</v>
      </c>
      <c r="E7" s="2" t="s">
        <v>2</v>
      </c>
      <c r="F7" s="2">
        <v>-2.574525</v>
      </c>
      <c r="G7" s="2">
        <v>-12.250748696298499</v>
      </c>
      <c r="I7" s="2" t="s">
        <v>67</v>
      </c>
      <c r="J7" s="2">
        <v>4.0479089999999998</v>
      </c>
      <c r="K7" s="2">
        <v>5.8523391128186768</v>
      </c>
    </row>
    <row r="8" spans="1:11" x14ac:dyDescent="0.25">
      <c r="A8" s="3" t="s">
        <v>43</v>
      </c>
      <c r="B8" s="3">
        <v>-2.1715939999999998</v>
      </c>
      <c r="C8" s="3">
        <v>-6.0743367700258117</v>
      </c>
      <c r="E8" s="2" t="s">
        <v>3</v>
      </c>
      <c r="F8" s="2">
        <v>-3.68804</v>
      </c>
      <c r="G8" s="2">
        <v>-6.1203357509497991</v>
      </c>
      <c r="I8" s="2" t="s">
        <v>68</v>
      </c>
      <c r="J8" s="2">
        <v>4.2040430000000004</v>
      </c>
      <c r="K8" s="2">
        <v>5.4501245969819161</v>
      </c>
    </row>
    <row r="9" spans="1:11" x14ac:dyDescent="0.25">
      <c r="A9" s="3" t="s">
        <v>44</v>
      </c>
      <c r="B9" s="3">
        <v>-2.2171650000000001</v>
      </c>
      <c r="C9" s="3">
        <v>-5.9285509324260151</v>
      </c>
      <c r="E9" s="2" t="s">
        <v>4</v>
      </c>
      <c r="F9" s="2">
        <v>-2.0897130000000002</v>
      </c>
      <c r="G9" s="2">
        <v>-5.6916908419564614</v>
      </c>
      <c r="I9" s="2" t="s">
        <v>69</v>
      </c>
      <c r="J9" s="2">
        <v>5.5428490000000004</v>
      </c>
      <c r="K9" s="2">
        <v>5.3590132634338792</v>
      </c>
    </row>
    <row r="10" spans="1:11" x14ac:dyDescent="0.25">
      <c r="A10" s="3" t="s">
        <v>45</v>
      </c>
      <c r="B10" s="3">
        <v>-2.042465</v>
      </c>
      <c r="C10" s="3">
        <v>-4.00657786864973</v>
      </c>
      <c r="E10" s="2" t="s">
        <v>5</v>
      </c>
      <c r="F10" s="2">
        <v>-2.4650910000000001</v>
      </c>
      <c r="G10" s="2">
        <v>-4.396134056791432</v>
      </c>
      <c r="I10" s="2" t="s">
        <v>70</v>
      </c>
      <c r="J10" s="2">
        <v>4.2200680000000004</v>
      </c>
      <c r="K10" s="2">
        <v>5.3466439556994025</v>
      </c>
    </row>
    <row r="11" spans="1:11" x14ac:dyDescent="0.25">
      <c r="A11" s="3" t="s">
        <v>46</v>
      </c>
      <c r="B11" s="3">
        <v>-3.1559840000000001</v>
      </c>
      <c r="C11" s="3">
        <v>-3.7360887145578108</v>
      </c>
      <c r="E11" s="2" t="s">
        <v>6</v>
      </c>
      <c r="F11" s="2">
        <v>-3.268821</v>
      </c>
      <c r="G11" s="2">
        <v>-3.8740405199572305</v>
      </c>
      <c r="I11" s="2" t="s">
        <v>71</v>
      </c>
      <c r="J11" s="2">
        <v>4.5892879999999998</v>
      </c>
      <c r="K11" s="2">
        <v>5.3173262587531429</v>
      </c>
    </row>
    <row r="12" spans="1:11" x14ac:dyDescent="0.25">
      <c r="A12" s="3" t="s">
        <v>47</v>
      </c>
      <c r="B12" s="3">
        <v>-2.533687</v>
      </c>
      <c r="C12" s="3">
        <v>-3.3079158756204921</v>
      </c>
      <c r="E12" s="2" t="s">
        <v>7</v>
      </c>
      <c r="F12" s="2">
        <v>-2.0414300000000001</v>
      </c>
      <c r="G12" s="2">
        <v>-3.0938024658204406</v>
      </c>
      <c r="I12" s="2" t="s">
        <v>42</v>
      </c>
      <c r="J12" s="2">
        <v>4.5920519999999998</v>
      </c>
      <c r="K12" s="2">
        <v>5.2195531583219061</v>
      </c>
    </row>
    <row r="13" spans="1:11" x14ac:dyDescent="0.25">
      <c r="A13" s="3" t="s">
        <v>25</v>
      </c>
      <c r="B13" s="3">
        <v>-3.1464240000000001</v>
      </c>
      <c r="C13" s="3">
        <v>-3.1571474522605132</v>
      </c>
      <c r="E13" s="2" t="s">
        <v>8</v>
      </c>
      <c r="F13" s="2">
        <v>2.2181169999999999</v>
      </c>
      <c r="G13" s="2">
        <v>-2.7843439509557899</v>
      </c>
      <c r="I13" s="2" t="s">
        <v>72</v>
      </c>
      <c r="J13" s="2">
        <v>4.9702010000000003</v>
      </c>
      <c r="K13" s="2">
        <v>5.1718706723066949</v>
      </c>
    </row>
    <row r="14" spans="1:11" x14ac:dyDescent="0.25">
      <c r="A14" s="3" t="s">
        <v>48</v>
      </c>
      <c r="B14" s="3">
        <v>-3.5028570000000001</v>
      </c>
      <c r="C14" s="3">
        <v>-3.1283756347300558</v>
      </c>
      <c r="E14" s="2" t="s">
        <v>9</v>
      </c>
      <c r="F14" s="2">
        <v>-2.3209019999999998</v>
      </c>
      <c r="G14" s="2">
        <v>-2.526593283987872</v>
      </c>
      <c r="I14" s="2" t="s">
        <v>73</v>
      </c>
      <c r="J14" s="2">
        <v>3.5041799999999999</v>
      </c>
      <c r="K14" s="2">
        <v>4.7567389787278058</v>
      </c>
    </row>
    <row r="15" spans="1:11" x14ac:dyDescent="0.25">
      <c r="A15" s="3" t="s">
        <v>49</v>
      </c>
      <c r="B15" s="3">
        <v>-3.523488</v>
      </c>
      <c r="C15" s="3">
        <v>-2.9834475636678812</v>
      </c>
      <c r="E15" s="2" t="s">
        <v>10</v>
      </c>
      <c r="F15" s="2">
        <v>3.4877829999999999</v>
      </c>
      <c r="G15" s="2">
        <v>2.1526092709469506</v>
      </c>
      <c r="I15" s="2" t="s">
        <v>74</v>
      </c>
      <c r="J15" s="2">
        <v>2.5545909999999998</v>
      </c>
      <c r="K15" s="2">
        <v>4.5671055129645195</v>
      </c>
    </row>
    <row r="16" spans="1:11" x14ac:dyDescent="0.25">
      <c r="A16" s="3" t="s">
        <v>50</v>
      </c>
      <c r="B16" s="3">
        <v>-2.1886350000000001</v>
      </c>
      <c r="C16" s="3">
        <v>-2.7530158337936617</v>
      </c>
      <c r="E16" s="2" t="s">
        <v>11</v>
      </c>
      <c r="F16" s="2">
        <v>2.1743329999999998</v>
      </c>
      <c r="G16" s="2">
        <v>2.1866376371361982</v>
      </c>
      <c r="I16" s="2" t="s">
        <v>1</v>
      </c>
      <c r="J16" s="2">
        <v>6.1976699999999996</v>
      </c>
      <c r="K16" s="2">
        <v>4.4832033819475186</v>
      </c>
    </row>
    <row r="17" spans="1:11" x14ac:dyDescent="0.25">
      <c r="A17" s="3" t="s">
        <v>51</v>
      </c>
      <c r="B17" s="3">
        <v>-2.340436</v>
      </c>
      <c r="C17" s="3">
        <v>-2.7254770187660089</v>
      </c>
      <c r="E17" s="2" t="s">
        <v>12</v>
      </c>
      <c r="F17" s="2">
        <v>2.6498529999999998</v>
      </c>
      <c r="G17" s="2">
        <v>2.2807874773221513</v>
      </c>
      <c r="I17" s="2" t="s">
        <v>75</v>
      </c>
      <c r="J17" s="2">
        <v>3.4945520000000001</v>
      </c>
      <c r="K17" s="2">
        <v>4.3149062552397224</v>
      </c>
    </row>
    <row r="18" spans="1:11" x14ac:dyDescent="0.25">
      <c r="A18" s="3" t="s">
        <v>52</v>
      </c>
      <c r="B18" s="3">
        <v>-2.8553229999999998</v>
      </c>
      <c r="C18" s="3">
        <v>-2.4615303026059978</v>
      </c>
      <c r="E18" s="2" t="s">
        <v>13</v>
      </c>
      <c r="F18" s="2">
        <v>2.0847739999999999</v>
      </c>
      <c r="G18" s="2">
        <v>2.3729680673567684</v>
      </c>
      <c r="I18" s="2" t="s">
        <v>76</v>
      </c>
      <c r="J18" s="2">
        <v>2.8786610000000001</v>
      </c>
      <c r="K18" s="2">
        <v>4.2113871227316952</v>
      </c>
    </row>
    <row r="19" spans="1:11" x14ac:dyDescent="0.25">
      <c r="A19" s="3" t="s">
        <v>53</v>
      </c>
      <c r="B19" s="3">
        <v>-2.199166</v>
      </c>
      <c r="C19" s="3">
        <v>-2.0899410781186361</v>
      </c>
      <c r="E19" s="2" t="s">
        <v>14</v>
      </c>
      <c r="F19" s="2">
        <v>3.5892240000000002</v>
      </c>
      <c r="G19" s="2">
        <v>2.3808531717306343</v>
      </c>
      <c r="I19" s="2" t="s">
        <v>77</v>
      </c>
      <c r="J19" s="2">
        <v>7.038386</v>
      </c>
      <c r="K19" s="2">
        <v>4.0840607280261949</v>
      </c>
    </row>
    <row r="20" spans="1:11" x14ac:dyDescent="0.25">
      <c r="A20" s="3" t="s">
        <v>54</v>
      </c>
      <c r="B20" s="3">
        <v>2.4320599999999999</v>
      </c>
      <c r="C20" s="3">
        <v>1.9369770692154435</v>
      </c>
      <c r="E20" s="2" t="s">
        <v>14</v>
      </c>
      <c r="F20" s="2">
        <v>3.709031</v>
      </c>
      <c r="G20" s="2">
        <v>2.3808531717306343</v>
      </c>
      <c r="I20" s="2" t="s">
        <v>78</v>
      </c>
      <c r="J20" s="2">
        <v>6.9623780000000002</v>
      </c>
      <c r="K20" s="2">
        <v>3.9750432091308676</v>
      </c>
    </row>
    <row r="21" spans="1:11" x14ac:dyDescent="0.25">
      <c r="A21" s="3" t="s">
        <v>55</v>
      </c>
      <c r="B21" s="3">
        <v>5.7059949999999997</v>
      </c>
      <c r="C21" s="3">
        <v>2.1429496934015346</v>
      </c>
      <c r="E21" s="2" t="s">
        <v>15</v>
      </c>
      <c r="F21" s="2">
        <v>2.985195</v>
      </c>
      <c r="G21" s="2">
        <v>2.4230898000728196</v>
      </c>
      <c r="I21" s="2" t="s">
        <v>2</v>
      </c>
      <c r="J21" s="2">
        <v>5.2209370000000002</v>
      </c>
      <c r="K21" s="2">
        <v>3.877421933783221</v>
      </c>
    </row>
    <row r="22" spans="1:11" x14ac:dyDescent="0.25">
      <c r="A22" s="3" t="s">
        <v>56</v>
      </c>
      <c r="B22" s="3">
        <v>4.0854460000000001</v>
      </c>
      <c r="C22" s="3">
        <v>2.2787986186401414</v>
      </c>
      <c r="E22" s="2" t="s">
        <v>16</v>
      </c>
      <c r="F22" s="2">
        <v>3.6470199999999999</v>
      </c>
      <c r="G22" s="2">
        <v>2.6285619643351437</v>
      </c>
      <c r="I22" s="2" t="s">
        <v>79</v>
      </c>
      <c r="J22" s="2">
        <v>3.7518120000000001</v>
      </c>
      <c r="K22" s="2">
        <v>3.7762705347487429</v>
      </c>
    </row>
    <row r="23" spans="1:11" x14ac:dyDescent="0.25">
      <c r="A23" s="3" t="s">
        <v>21</v>
      </c>
      <c r="B23" s="3">
        <v>-2.2357450000000001</v>
      </c>
      <c r="C23" s="3">
        <v>2.4795151669535294</v>
      </c>
      <c r="E23" s="2" t="s">
        <v>17</v>
      </c>
      <c r="F23" s="2">
        <v>2.3071160000000002</v>
      </c>
      <c r="G23" s="2">
        <v>2.768581195358772</v>
      </c>
      <c r="I23" s="2" t="s">
        <v>80</v>
      </c>
      <c r="J23" s="2">
        <v>2.0092840000000001</v>
      </c>
      <c r="K23" s="2">
        <v>3.6515372988669981</v>
      </c>
    </row>
    <row r="24" spans="1:11" x14ac:dyDescent="0.25">
      <c r="A24" s="3" t="s">
        <v>9</v>
      </c>
      <c r="B24" s="3">
        <v>2.4547300000000001</v>
      </c>
      <c r="C24" s="3">
        <v>2.5852950751422266</v>
      </c>
      <c r="E24" s="2" t="s">
        <v>18</v>
      </c>
      <c r="F24" s="2">
        <v>3.4949140000000001</v>
      </c>
      <c r="G24" s="2">
        <v>2.7980182482111844</v>
      </c>
      <c r="I24" s="2" t="s">
        <v>81</v>
      </c>
      <c r="J24" s="2">
        <v>2.2434829999999999</v>
      </c>
      <c r="K24" s="2">
        <v>3.5889896652500735</v>
      </c>
    </row>
    <row r="25" spans="1:11" x14ac:dyDescent="0.25">
      <c r="A25" s="3" t="s">
        <v>57</v>
      </c>
      <c r="B25" s="3">
        <v>3.8261419999999999</v>
      </c>
      <c r="C25" s="3">
        <v>2.6963178597287798</v>
      </c>
      <c r="E25" s="2" t="s">
        <v>19</v>
      </c>
      <c r="F25" s="2">
        <v>3.3927610000000001</v>
      </c>
      <c r="G25" s="2">
        <v>3.1138250421672611</v>
      </c>
      <c r="I25" s="2" t="s">
        <v>3</v>
      </c>
      <c r="J25" s="2">
        <v>2.499352</v>
      </c>
      <c r="K25" s="2">
        <v>3.4764108483669798</v>
      </c>
    </row>
    <row r="26" spans="1:11" x14ac:dyDescent="0.25">
      <c r="A26" s="3" t="s">
        <v>58</v>
      </c>
      <c r="B26" s="3">
        <v>2.5355449999999999</v>
      </c>
      <c r="C26" s="3">
        <v>3.0799950017498525</v>
      </c>
      <c r="E26" s="2" t="s">
        <v>20</v>
      </c>
      <c r="F26" s="2">
        <v>2.239906</v>
      </c>
      <c r="G26" s="2">
        <v>3.2245433709592839</v>
      </c>
      <c r="I26" s="2" t="s">
        <v>3</v>
      </c>
      <c r="J26" s="2">
        <v>3.0456080000000001</v>
      </c>
      <c r="K26" s="2">
        <v>3.4764108483669798</v>
      </c>
    </row>
    <row r="27" spans="1:11" x14ac:dyDescent="0.25">
      <c r="A27" s="3" t="s">
        <v>6</v>
      </c>
      <c r="B27" s="3">
        <v>2.744847</v>
      </c>
      <c r="C27" s="3">
        <v>3.2171953248949077</v>
      </c>
      <c r="E27" s="2" t="s">
        <v>21</v>
      </c>
      <c r="F27" s="2">
        <v>7.3096730000000001</v>
      </c>
      <c r="G27" s="2">
        <v>3.2495006213164652</v>
      </c>
      <c r="I27" s="2" t="s">
        <v>52</v>
      </c>
      <c r="J27" s="2">
        <v>2.4040330000000001</v>
      </c>
      <c r="K27" s="2">
        <v>3.4004677187149803</v>
      </c>
    </row>
    <row r="28" spans="1:11" x14ac:dyDescent="0.25">
      <c r="A28" s="3" t="s">
        <v>59</v>
      </c>
      <c r="B28" s="3">
        <v>4.2207679999999996</v>
      </c>
      <c r="C28" s="3">
        <v>3.2953598816361351</v>
      </c>
      <c r="E28" s="2" t="s">
        <v>22</v>
      </c>
      <c r="F28" s="2">
        <v>2.8155800000000002</v>
      </c>
      <c r="G28" s="2">
        <v>3.2632796848400507</v>
      </c>
      <c r="I28" s="2" t="s">
        <v>82</v>
      </c>
      <c r="J28" s="2">
        <v>4.2160190000000002</v>
      </c>
      <c r="K28" s="2">
        <v>3.3361193265484528</v>
      </c>
    </row>
    <row r="29" spans="1:11" x14ac:dyDescent="0.25">
      <c r="A29" s="3" t="s">
        <v>60</v>
      </c>
      <c r="B29" s="3">
        <v>2.409805</v>
      </c>
      <c r="C29" s="3">
        <v>3.3149910404462029</v>
      </c>
      <c r="E29" s="2" t="s">
        <v>23</v>
      </c>
      <c r="F29" s="2">
        <v>4.2105779999999999</v>
      </c>
      <c r="G29" s="2">
        <v>3.3891470695931623</v>
      </c>
      <c r="I29" s="2" t="s">
        <v>83</v>
      </c>
      <c r="J29" s="2">
        <v>2.8183120000000002</v>
      </c>
      <c r="K29" s="2">
        <v>3.1205480831983174</v>
      </c>
    </row>
    <row r="30" spans="1:11" x14ac:dyDescent="0.25">
      <c r="A30" s="3" t="s">
        <v>61</v>
      </c>
      <c r="B30" s="3">
        <v>3.4611670000000001</v>
      </c>
      <c r="C30" s="3">
        <v>3.4831027649554107</v>
      </c>
      <c r="E30" s="2" t="s">
        <v>24</v>
      </c>
      <c r="F30" s="2">
        <v>3.5202870000000002</v>
      </c>
      <c r="G30" s="2">
        <v>3.4462893108152808</v>
      </c>
      <c r="I30" s="2" t="s">
        <v>84</v>
      </c>
      <c r="J30" s="2">
        <v>2.7341760000000002</v>
      </c>
      <c r="K30" s="2">
        <v>2.8682564521078948</v>
      </c>
    </row>
    <row r="31" spans="1:11" x14ac:dyDescent="0.25">
      <c r="A31" s="3" t="s">
        <v>62</v>
      </c>
      <c r="B31" s="3">
        <v>4.1527830000000003</v>
      </c>
      <c r="C31" s="3">
        <v>3.6714221021938469</v>
      </c>
      <c r="E31" s="2" t="s">
        <v>25</v>
      </c>
      <c r="F31" s="2">
        <v>5.1468379999999998</v>
      </c>
      <c r="G31" s="2">
        <v>3.4779935406239506</v>
      </c>
      <c r="I31" s="2" t="s">
        <v>85</v>
      </c>
      <c r="J31" s="2">
        <v>4.3235349999999997</v>
      </c>
      <c r="K31" s="2">
        <v>2.7672802143420228</v>
      </c>
    </row>
    <row r="32" spans="1:11" x14ac:dyDescent="0.25">
      <c r="A32" s="3" t="s">
        <v>63</v>
      </c>
      <c r="B32" s="3">
        <v>8.7809860000000004</v>
      </c>
      <c r="C32" s="3">
        <v>6.0639802506227154</v>
      </c>
      <c r="E32" s="2" t="s">
        <v>26</v>
      </c>
      <c r="F32" s="2">
        <v>3.6919810000000002</v>
      </c>
      <c r="G32" s="2">
        <v>3.5685704030437662</v>
      </c>
      <c r="I32" s="2" t="s">
        <v>48</v>
      </c>
      <c r="J32" s="2">
        <v>3.07416</v>
      </c>
      <c r="K32" s="2">
        <v>2.7458746731243648</v>
      </c>
    </row>
    <row r="33" spans="1:11" x14ac:dyDescent="0.25">
      <c r="A33" s="4" t="s">
        <v>64</v>
      </c>
      <c r="B33" s="4">
        <v>4.5688459999999997</v>
      </c>
      <c r="C33" s="4">
        <v>8.6852229241055134</v>
      </c>
      <c r="E33" s="2" t="s">
        <v>27</v>
      </c>
      <c r="F33" s="2">
        <v>3.5578880000000002</v>
      </c>
      <c r="G33" s="2">
        <v>3.5984358299705348</v>
      </c>
      <c r="I33" s="2" t="s">
        <v>86</v>
      </c>
      <c r="J33" s="2">
        <v>3.2659889999999998</v>
      </c>
      <c r="K33" s="2">
        <v>2.7051352081817019</v>
      </c>
    </row>
    <row r="34" spans="1:11" x14ac:dyDescent="0.25">
      <c r="A34" s="3"/>
      <c r="B34" s="3"/>
      <c r="C34" s="3"/>
      <c r="E34" s="2" t="s">
        <v>28</v>
      </c>
      <c r="F34" s="2">
        <v>3.2074889999999998</v>
      </c>
      <c r="G34" s="2">
        <v>3.7781442964583429</v>
      </c>
      <c r="I34" s="2" t="s">
        <v>87</v>
      </c>
      <c r="J34" s="2">
        <v>-2.195513</v>
      </c>
      <c r="K34" s="2">
        <v>2.6780141984651271</v>
      </c>
    </row>
    <row r="35" spans="1:11" x14ac:dyDescent="0.25">
      <c r="A35" s="3"/>
      <c r="B35" s="3"/>
      <c r="C35" s="3"/>
      <c r="E35" s="2" t="s">
        <v>29</v>
      </c>
      <c r="F35" s="2">
        <v>5.8751749999999996</v>
      </c>
      <c r="G35" s="2">
        <v>4.0380725111834206</v>
      </c>
      <c r="I35" s="2" t="s">
        <v>43</v>
      </c>
      <c r="J35" s="2">
        <v>7.1521720000000002</v>
      </c>
      <c r="K35" s="2">
        <v>2.6766349879784261</v>
      </c>
    </row>
    <row r="36" spans="1:11" x14ac:dyDescent="0.25">
      <c r="A36" s="3"/>
      <c r="B36" s="3"/>
      <c r="C36" s="3"/>
      <c r="E36" s="2" t="s">
        <v>30</v>
      </c>
      <c r="F36" s="2">
        <v>3.829437</v>
      </c>
      <c r="G36" s="2">
        <v>4.1725652492193639</v>
      </c>
      <c r="I36" s="2" t="s">
        <v>88</v>
      </c>
      <c r="J36" s="2">
        <v>2.464461</v>
      </c>
      <c r="K36" s="2">
        <v>2.6552820111596458</v>
      </c>
    </row>
    <row r="37" spans="1:11" x14ac:dyDescent="0.25">
      <c r="A37" s="3"/>
      <c r="B37" s="3"/>
      <c r="C37" s="3"/>
      <c r="E37" s="2" t="s">
        <v>31</v>
      </c>
      <c r="F37" s="2">
        <v>4.3598299999999997</v>
      </c>
      <c r="G37" s="2">
        <v>4.5831226700397032</v>
      </c>
      <c r="I37" s="2" t="s">
        <v>89</v>
      </c>
      <c r="J37" s="2">
        <v>2.7192219999999998</v>
      </c>
      <c r="K37" s="2">
        <v>2.5324238215166477</v>
      </c>
    </row>
    <row r="38" spans="1:11" x14ac:dyDescent="0.25">
      <c r="A38" s="3"/>
      <c r="B38" s="3"/>
      <c r="C38" s="3"/>
      <c r="E38" s="2" t="s">
        <v>32</v>
      </c>
      <c r="F38" s="2">
        <v>6.7212579999999997</v>
      </c>
      <c r="G38" s="2">
        <v>4.6206053875653028</v>
      </c>
      <c r="I38" s="2" t="s">
        <v>90</v>
      </c>
      <c r="J38" s="2">
        <v>-2.4532929999999999</v>
      </c>
      <c r="K38" s="2">
        <v>2.4572602231252358</v>
      </c>
    </row>
    <row r="39" spans="1:11" x14ac:dyDescent="0.25">
      <c r="A39" s="3"/>
      <c r="B39" s="3"/>
      <c r="C39" s="3"/>
      <c r="E39" s="2" t="s">
        <v>33</v>
      </c>
      <c r="F39" s="2">
        <v>6.4365360000000003</v>
      </c>
      <c r="G39" s="2">
        <v>5.5396207302226417</v>
      </c>
      <c r="I39" s="2" t="s">
        <v>6</v>
      </c>
      <c r="J39" s="2">
        <v>2.094484</v>
      </c>
      <c r="K39" s="2">
        <v>2.2666939121143539</v>
      </c>
    </row>
    <row r="40" spans="1:11" x14ac:dyDescent="0.25">
      <c r="A40" s="3"/>
      <c r="B40" s="3"/>
      <c r="C40" s="3"/>
      <c r="E40" s="2" t="s">
        <v>34</v>
      </c>
      <c r="F40" s="2">
        <v>7.1532920000000004</v>
      </c>
      <c r="G40" s="2">
        <v>6.0624948567917052</v>
      </c>
      <c r="I40" s="2" t="s">
        <v>91</v>
      </c>
      <c r="J40" s="2">
        <v>2.0390229999999998</v>
      </c>
      <c r="K40" s="2">
        <v>2.1905387825941358</v>
      </c>
    </row>
    <row r="41" spans="1:11" x14ac:dyDescent="0.25">
      <c r="A41" s="3"/>
      <c r="B41" s="3"/>
      <c r="C41" s="3"/>
      <c r="E41" s="3" t="s">
        <v>35</v>
      </c>
      <c r="F41" s="3">
        <v>7.0829610000000001</v>
      </c>
      <c r="G41" s="3">
        <v>6.1072604198630165</v>
      </c>
      <c r="I41" s="2" t="s">
        <v>92</v>
      </c>
      <c r="J41" s="2">
        <v>2.812138</v>
      </c>
      <c r="K41" s="2">
        <v>2.07791345564871</v>
      </c>
    </row>
    <row r="42" spans="1:11" x14ac:dyDescent="0.25">
      <c r="A42" s="3"/>
      <c r="B42" s="3"/>
      <c r="C42" s="3"/>
      <c r="E42" s="4" t="s">
        <v>36</v>
      </c>
      <c r="F42" s="4">
        <v>5.4227119999999998</v>
      </c>
      <c r="G42" s="4">
        <v>7.7314397973831754</v>
      </c>
      <c r="I42" s="2" t="s">
        <v>93</v>
      </c>
      <c r="J42" s="2">
        <v>2.104295</v>
      </c>
      <c r="K42" s="2">
        <v>2.0588402727201531</v>
      </c>
    </row>
    <row r="43" spans="1:11" x14ac:dyDescent="0.25">
      <c r="A43" s="3"/>
      <c r="B43" s="3"/>
      <c r="C43" s="3"/>
      <c r="I43" s="2" t="s">
        <v>9</v>
      </c>
      <c r="J43" s="2">
        <v>2.5476040000000002</v>
      </c>
      <c r="K43" s="2">
        <v>0.77471436011850126</v>
      </c>
    </row>
    <row r="44" spans="1:11" x14ac:dyDescent="0.25">
      <c r="A44" s="3"/>
      <c r="B44" s="3"/>
      <c r="C44" s="3"/>
      <c r="I44" s="2" t="s">
        <v>94</v>
      </c>
      <c r="J44" s="2">
        <v>2.5809730000000002</v>
      </c>
      <c r="K44" s="2">
        <v>-0.86875991341667558</v>
      </c>
    </row>
    <row r="45" spans="1:11" x14ac:dyDescent="0.25">
      <c r="A45" s="3"/>
      <c r="B45" s="3"/>
      <c r="C45" s="3"/>
      <c r="I45" s="2" t="s">
        <v>95</v>
      </c>
      <c r="J45" s="2">
        <v>-2.4468969999999999</v>
      </c>
      <c r="K45" s="2">
        <v>-0.94863182134803392</v>
      </c>
    </row>
    <row r="46" spans="1:11" x14ac:dyDescent="0.25">
      <c r="I46" s="2" t="s">
        <v>96</v>
      </c>
      <c r="J46" s="2">
        <v>-2.0348570000000001</v>
      </c>
      <c r="K46" s="2">
        <v>-1.6742092654802392</v>
      </c>
    </row>
    <row r="47" spans="1:11" x14ac:dyDescent="0.25">
      <c r="I47" s="2" t="s">
        <v>97</v>
      </c>
      <c r="J47" s="2">
        <v>-2.185273</v>
      </c>
      <c r="K47" s="2">
        <v>-2.2170117130614502</v>
      </c>
    </row>
    <row r="48" spans="1:11" x14ac:dyDescent="0.25">
      <c r="I48" s="2" t="s">
        <v>98</v>
      </c>
      <c r="J48" s="2">
        <v>-5.3550079999999998</v>
      </c>
      <c r="K48" s="2">
        <v>-3.2057872125028468</v>
      </c>
    </row>
    <row r="49" spans="9:11" x14ac:dyDescent="0.25">
      <c r="I49" s="2" t="s">
        <v>16</v>
      </c>
      <c r="J49" s="2">
        <v>-2.7933439999999998</v>
      </c>
      <c r="K49" s="2">
        <v>-3.2153194310982998</v>
      </c>
    </row>
    <row r="50" spans="9:11" x14ac:dyDescent="0.25">
      <c r="I50" s="2" t="s">
        <v>99</v>
      </c>
      <c r="J50" s="2">
        <v>-3.332538</v>
      </c>
      <c r="K50" s="2">
        <v>-3.4824690096983222</v>
      </c>
    </row>
    <row r="51" spans="9:11" x14ac:dyDescent="0.25">
      <c r="I51" s="2" t="s">
        <v>100</v>
      </c>
      <c r="J51" s="2">
        <v>2.1173540000000002</v>
      </c>
      <c r="K51" s="2">
        <v>-3.633757584528984</v>
      </c>
    </row>
    <row r="52" spans="9:11" x14ac:dyDescent="0.25">
      <c r="I52" s="2" t="s">
        <v>101</v>
      </c>
      <c r="J52" s="2">
        <v>-3.8850470000000001</v>
      </c>
      <c r="K52" s="2">
        <v>-5.6553900957470269</v>
      </c>
    </row>
    <row r="53" spans="9:11" x14ac:dyDescent="0.25">
      <c r="I53" s="2" t="s">
        <v>102</v>
      </c>
      <c r="J53" s="2">
        <v>-3.3465940000000001</v>
      </c>
      <c r="K53" s="2">
        <v>-5.7292119125958409</v>
      </c>
    </row>
    <row r="54" spans="9:11" x14ac:dyDescent="0.25">
      <c r="I54" s="2" t="s">
        <v>10</v>
      </c>
      <c r="J54" s="2">
        <v>-2.7702239999999998</v>
      </c>
      <c r="K54" s="2">
        <v>-5.8613134659297597</v>
      </c>
    </row>
    <row r="55" spans="9:11" x14ac:dyDescent="0.25">
      <c r="I55" s="2" t="s">
        <v>4</v>
      </c>
      <c r="J55" s="2">
        <v>2.5275120000000002</v>
      </c>
      <c r="K55" s="2">
        <v>-6.4187200975551999</v>
      </c>
    </row>
    <row r="56" spans="9:11" x14ac:dyDescent="0.25">
      <c r="I56" s="2" t="s">
        <v>24</v>
      </c>
      <c r="J56" s="2">
        <v>-2.6051769999999999</v>
      </c>
      <c r="K56" s="2">
        <v>-6.5274977246227213</v>
      </c>
    </row>
    <row r="57" spans="9:11" x14ac:dyDescent="0.25">
      <c r="I57" s="2" t="s">
        <v>33</v>
      </c>
      <c r="J57" s="2">
        <v>-2.8441230000000002</v>
      </c>
      <c r="K57" s="2">
        <v>-7.34140111359181</v>
      </c>
    </row>
    <row r="58" spans="9:11" x14ac:dyDescent="0.25">
      <c r="I58" s="2" t="s">
        <v>14</v>
      </c>
      <c r="J58" s="2">
        <v>-4.6483449999999999</v>
      </c>
      <c r="K58" s="2">
        <v>-9.9049047474180227</v>
      </c>
    </row>
    <row r="59" spans="9:11" x14ac:dyDescent="0.25">
      <c r="I59" s="2" t="s">
        <v>32</v>
      </c>
      <c r="J59" s="2">
        <v>-5.3301489999999996</v>
      </c>
      <c r="K59" s="2">
        <v>-9.9382846262772091</v>
      </c>
    </row>
    <row r="60" spans="9:11" x14ac:dyDescent="0.25">
      <c r="I60" s="2" t="s">
        <v>103</v>
      </c>
      <c r="J60" s="2">
        <v>-2.540546</v>
      </c>
      <c r="K60" s="2">
        <v>-10.919988351453062</v>
      </c>
    </row>
    <row r="61" spans="9:11" x14ac:dyDescent="0.25">
      <c r="I61" s="2" t="s">
        <v>57</v>
      </c>
      <c r="J61" s="2">
        <v>-3.3807019999999999</v>
      </c>
      <c r="K61" s="2">
        <v>-11.357030738708263</v>
      </c>
    </row>
    <row r="62" spans="9:11" x14ac:dyDescent="0.25">
      <c r="I62" s="2" t="s">
        <v>104</v>
      </c>
      <c r="J62" s="2">
        <v>-2.215325</v>
      </c>
      <c r="K62" s="2">
        <v>-11.569519414890015</v>
      </c>
    </row>
    <row r="63" spans="9:11" x14ac:dyDescent="0.25">
      <c r="I63" s="2" t="s">
        <v>105</v>
      </c>
      <c r="J63" s="2">
        <v>-3.4070499999999999</v>
      </c>
      <c r="K63" s="2">
        <v>-12.388563912055792</v>
      </c>
    </row>
    <row r="64" spans="9:11" x14ac:dyDescent="0.25">
      <c r="I64" s="2" t="s">
        <v>31</v>
      </c>
      <c r="J64" s="2">
        <v>-2.535542</v>
      </c>
      <c r="K64" s="2">
        <v>-12.964002357961707</v>
      </c>
    </row>
    <row r="65" spans="9:11" x14ac:dyDescent="0.25">
      <c r="I65" s="2" t="s">
        <v>18</v>
      </c>
      <c r="J65" s="2">
        <v>-2.4123019999999999</v>
      </c>
      <c r="K65" s="2">
        <v>-13.103520041762067</v>
      </c>
    </row>
    <row r="66" spans="9:11" x14ac:dyDescent="0.25">
      <c r="I66" s="2" t="s">
        <v>106</v>
      </c>
      <c r="J66" s="2">
        <v>-2.4037630000000001</v>
      </c>
      <c r="K66" s="2">
        <v>-13.883765936865011</v>
      </c>
    </row>
    <row r="67" spans="9:11" x14ac:dyDescent="0.25">
      <c r="I67" s="2" t="s">
        <v>107</v>
      </c>
      <c r="J67" s="2">
        <v>-3.5323389999999999</v>
      </c>
      <c r="K67" s="2">
        <v>-13.9380260260073</v>
      </c>
    </row>
    <row r="68" spans="9:11" x14ac:dyDescent="0.25">
      <c r="I68" s="2" t="s">
        <v>108</v>
      </c>
      <c r="J68" s="2">
        <v>-4.2571599999999998</v>
      </c>
      <c r="K68" s="2">
        <v>-14.046838023698923</v>
      </c>
    </row>
    <row r="69" spans="9:11" x14ac:dyDescent="0.25">
      <c r="I69" s="2" t="s">
        <v>35</v>
      </c>
      <c r="J69" s="2">
        <v>-2.490262</v>
      </c>
      <c r="K69" s="2">
        <v>-14.850595350459121</v>
      </c>
    </row>
    <row r="70" spans="9:11" x14ac:dyDescent="0.25">
      <c r="I70" s="2" t="s">
        <v>27</v>
      </c>
      <c r="J70" s="2">
        <v>-2.5959059999999998</v>
      </c>
      <c r="K70" s="2">
        <v>-14.885546442248531</v>
      </c>
    </row>
    <row r="71" spans="9:11" x14ac:dyDescent="0.25">
      <c r="I71" s="4" t="s">
        <v>29</v>
      </c>
      <c r="J71" s="4">
        <v>-6.5538160000000003</v>
      </c>
      <c r="K71" s="4">
        <v>-16.103376821384479</v>
      </c>
    </row>
  </sheetData>
  <mergeCells count="3">
    <mergeCell ref="F3:G3"/>
    <mergeCell ref="B3:C3"/>
    <mergeCell ref="J3:K3"/>
  </mergeCells>
  <conditionalFormatting sqref="F6:F42">
    <cfRule type="colorScale" priority="20">
      <colorScale>
        <cfvo type="min"/>
        <cfvo type="num" val="0"/>
        <cfvo type="max"/>
        <color theme="3" tint="0.39997558519241921"/>
        <color theme="0"/>
        <color theme="5" tint="0.39997558519241921"/>
      </colorScale>
    </cfRule>
    <cfRule type="colorScale" priority="21">
      <colorScale>
        <cfvo type="min"/>
        <cfvo type="num" val="0"/>
        <cfvo type="max"/>
        <color rgb="FFF8696B"/>
        <color theme="0"/>
        <color theme="3" tint="0.39997558519241921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5:B42">
    <cfRule type="colorScale" priority="13">
      <colorScale>
        <cfvo type="min"/>
        <cfvo type="num" val="0"/>
        <cfvo type="max"/>
        <color theme="3" tint="0.39997558519241921"/>
        <color theme="0"/>
        <color theme="5" tint="0.39997558519241921"/>
      </colorScale>
    </cfRule>
    <cfRule type="colorScale" priority="14">
      <colorScale>
        <cfvo type="min"/>
        <cfvo type="num" val="0"/>
        <cfvo type="max"/>
        <color rgb="FFF8696B"/>
        <color theme="0"/>
        <color theme="3" tint="0.39997558519241921"/>
      </colorScale>
    </cfRule>
    <cfRule type="colorScale" priority="15">
      <colorScale>
        <cfvo type="min"/>
        <cfvo type="max"/>
        <color rgb="FFFF7128"/>
        <color rgb="FFFFEF9C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5:D4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5:D4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:D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:K7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:G4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:G42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Baylor College of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</dc:creator>
  <cp:lastModifiedBy>Sung</cp:lastModifiedBy>
  <dcterms:created xsi:type="dcterms:W3CDTF">2016-12-24T19:24:46Z</dcterms:created>
  <dcterms:modified xsi:type="dcterms:W3CDTF">2016-12-26T10:43:42Z</dcterms:modified>
</cp:coreProperties>
</file>