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sken\Documents\Studium\FH Kiel\WS19_20\Mathematics and Multivariate Statistics\MathStats__Project\"/>
    </mc:Choice>
  </mc:AlternateContent>
  <xr:revisionPtr revIDLastSave="0" documentId="13_ncr:1_{3BF94930-1C4A-4406-83B7-60E57E7C9D4C}" xr6:coauthVersionLast="41" xr6:coauthVersionMax="41" xr10:uidLastSave="{00000000-0000-0000-0000-000000000000}"/>
  <bookViews>
    <workbookView xWindow="-108" yWindow="-108" windowWidth="23256" windowHeight="12600" xr2:uid="{00000000-000D-0000-FFFF-FFFF00000000}"/>
  </bookViews>
  <sheets>
    <sheet name="life_expectancy_yea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C127" i="1"/>
  <c r="C118" i="1"/>
  <c r="C2" i="1"/>
  <c r="C148" i="1"/>
  <c r="C55" i="1"/>
  <c r="C149" i="1"/>
  <c r="C95" i="1"/>
  <c r="C26" i="1"/>
  <c r="C32" i="1"/>
  <c r="C84" i="1"/>
  <c r="C22" i="1"/>
  <c r="C54" i="1"/>
  <c r="C20" i="1"/>
  <c r="C102" i="1"/>
  <c r="C86" i="1"/>
  <c r="C139" i="1"/>
  <c r="C121" i="1"/>
  <c r="C134" i="1"/>
  <c r="C83" i="1"/>
  <c r="C30" i="1"/>
  <c r="C131" i="1"/>
  <c r="C79" i="1"/>
  <c r="C14" i="1"/>
  <c r="C57" i="1"/>
  <c r="C5" i="1"/>
  <c r="C103" i="1"/>
  <c r="C97" i="1"/>
  <c r="C17" i="1"/>
  <c r="C44" i="1"/>
  <c r="C51" i="1"/>
  <c r="C45" i="1"/>
  <c r="C116" i="1"/>
  <c r="C48" i="1"/>
  <c r="C38" i="1"/>
  <c r="C72" i="1"/>
  <c r="C75" i="1"/>
  <c r="C49" i="1"/>
  <c r="C56" i="1"/>
  <c r="C147" i="1"/>
  <c r="C106" i="1"/>
  <c r="C115" i="1"/>
  <c r="C64" i="1"/>
  <c r="C125" i="1"/>
  <c r="C61" i="1"/>
  <c r="C92" i="1"/>
  <c r="C21" i="1"/>
  <c r="C96" i="1"/>
  <c r="C98" i="1"/>
  <c r="C138" i="1"/>
  <c r="C88" i="1"/>
  <c r="C110" i="1"/>
  <c r="C114" i="1"/>
  <c r="C74" i="1"/>
  <c r="C126" i="1"/>
  <c r="C62" i="1"/>
  <c r="C71" i="1"/>
  <c r="C130" i="1"/>
  <c r="C10" i="1"/>
  <c r="C41" i="1"/>
  <c r="C140" i="1"/>
  <c r="C91" i="1"/>
  <c r="C11" i="1"/>
  <c r="C53" i="1"/>
  <c r="C58" i="1"/>
  <c r="C133" i="1"/>
  <c r="C15" i="1"/>
  <c r="C135" i="1"/>
  <c r="C12" i="1"/>
  <c r="C24" i="1"/>
  <c r="C146" i="1"/>
  <c r="C108" i="1"/>
  <c r="C89" i="1"/>
  <c r="C82" i="1"/>
  <c r="C76" i="1"/>
  <c r="C94" i="1"/>
  <c r="C68" i="1"/>
  <c r="C80" i="1"/>
  <c r="C19" i="1"/>
  <c r="C42" i="1"/>
  <c r="C113" i="1"/>
  <c r="C18" i="1"/>
  <c r="C7" i="1"/>
  <c r="C85" i="1"/>
  <c r="C39" i="1"/>
  <c r="C145" i="1"/>
  <c r="C59" i="1"/>
  <c r="C117" i="1"/>
  <c r="C63" i="1"/>
  <c r="C90" i="1"/>
  <c r="C28" i="1"/>
  <c r="C6" i="1"/>
  <c r="C141" i="1"/>
  <c r="C70" i="1"/>
  <c r="C119" i="1"/>
  <c r="C93" i="1"/>
  <c r="C144" i="1"/>
  <c r="C43" i="1"/>
  <c r="C124" i="1"/>
  <c r="C4" i="1"/>
  <c r="C33" i="1"/>
  <c r="C16" i="1"/>
  <c r="C105" i="1"/>
  <c r="C136" i="1"/>
  <c r="C3" i="1"/>
  <c r="C132" i="1"/>
  <c r="C111" i="1"/>
  <c r="C40" i="1"/>
  <c r="C29" i="1"/>
  <c r="C101" i="1"/>
  <c r="C107" i="1"/>
  <c r="C143" i="1"/>
  <c r="C34" i="1"/>
  <c r="C36" i="1"/>
  <c r="C137" i="1"/>
  <c r="C109" i="1"/>
  <c r="C73" i="1"/>
  <c r="C27" i="1"/>
  <c r="C77" i="1"/>
  <c r="C35" i="1"/>
  <c r="C37" i="1"/>
  <c r="C120" i="1"/>
  <c r="C50" i="1"/>
  <c r="C112" i="1"/>
  <c r="C142" i="1"/>
  <c r="C13" i="1"/>
  <c r="C31" i="1"/>
  <c r="C122" i="1"/>
  <c r="C52" i="1"/>
  <c r="C65" i="1"/>
  <c r="C87" i="1"/>
  <c r="C9" i="1"/>
  <c r="C46" i="1"/>
  <c r="C100" i="1"/>
  <c r="C99" i="1"/>
  <c r="C23" i="1"/>
  <c r="C66" i="1"/>
  <c r="C81" i="1"/>
  <c r="C104" i="1"/>
  <c r="C128" i="1"/>
  <c r="C47" i="1"/>
  <c r="C60" i="1"/>
  <c r="C67" i="1"/>
  <c r="C8" i="1"/>
  <c r="C123" i="1"/>
  <c r="C129" i="1"/>
  <c r="C69" i="1"/>
  <c r="C78" i="1"/>
</calcChain>
</file>

<file path=xl/sharedStrings.xml><?xml version="1.0" encoding="utf-8"?>
<sst xmlns="http://schemas.openxmlformats.org/spreadsheetml/2006/main" count="312" uniqueCount="170">
  <si>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</si>
  <si>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</si>
  <si>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</si>
  <si>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</si>
  <si>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</si>
  <si>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</si>
  <si>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</si>
  <si>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</si>
  <si>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</si>
  <si>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</si>
  <si>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</si>
  <si>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</si>
  <si>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</si>
  <si>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</si>
  <si>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</si>
  <si>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</si>
  <si>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</si>
  <si>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</si>
  <si>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</si>
  <si>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</si>
  <si>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</si>
  <si>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</si>
  <si>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</si>
  <si>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</si>
  <si>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</si>
  <si>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</si>
  <si>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</si>
  <si>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</si>
  <si>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</si>
  <si>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</si>
  <si>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</si>
  <si>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</si>
  <si>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</si>
  <si>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</si>
  <si>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</si>
  <si>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</si>
  <si>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</si>
  <si>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</si>
  <si>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</si>
  <si>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</si>
  <si>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</si>
  <si>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</si>
  <si>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</si>
  <si>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</si>
  <si>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</si>
  <si>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</si>
  <si>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</si>
  <si>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</si>
  <si>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</si>
  <si>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</si>
  <si>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</si>
  <si>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</si>
  <si>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</si>
  <si>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</si>
  <si>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</si>
  <si>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</si>
  <si>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</si>
  <si>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</si>
  <si>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</si>
  <si>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</si>
  <si>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</si>
  <si>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</si>
  <si>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</si>
  <si>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</si>
  <si>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</si>
  <si>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</si>
  <si>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</si>
  <si>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</si>
  <si>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</si>
  <si>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</si>
  <si>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</si>
  <si>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</si>
  <si>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</si>
  <si>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 Republic</t>
  </si>
  <si>
    <t>Lao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</si>
  <si>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</si>
  <si>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</si>
  <si>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</si>
  <si>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</si>
  <si>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</si>
  <si>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</si>
  <si>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</si>
  <si>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</si>
  <si>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</si>
  <si>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</si>
  <si>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</si>
  <si>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</si>
  <si>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</si>
  <si>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</si>
  <si>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</si>
  <si>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</si>
  <si>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</si>
  <si>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</si>
  <si>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</si>
  <si>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</si>
  <si>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</si>
  <si>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</si>
  <si>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</si>
  <si>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</si>
  <si>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</si>
  <si>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</si>
  <si>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</si>
  <si>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</si>
  <si>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</si>
  <si>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</si>
  <si>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</si>
  <si>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</si>
  <si>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</si>
  <si>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</si>
  <si>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</si>
  <si>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</si>
  <si>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</si>
  <si>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</si>
  <si>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</si>
  <si>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</si>
  <si>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Senegal</t>
  </si>
  <si>
    <t>Serbia</t>
  </si>
  <si>
    <t>Sierra Leone</t>
  </si>
  <si>
    <t>Slovak Republic</t>
  </si>
  <si>
    <t>Slovenia</t>
  </si>
  <si>
    <t>South Africa</t>
  </si>
  <si>
    <t>South Korea</t>
  </si>
  <si>
    <t>Spain</t>
  </si>
  <si>
    <t>Sri Lanka</t>
  </si>
  <si>
    <t>Sudan</t>
  </si>
  <si>
    <t>Suriname</t>
  </si>
  <si>
    <t>Swaziland</t>
  </si>
  <si>
    <t>Sweden</t>
  </si>
  <si>
    <t>Switzerland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</si>
  <si>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</si>
  <si>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</si>
  <si>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</si>
  <si>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</si>
  <si>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</si>
  <si>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</si>
  <si>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</si>
  <si>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</si>
  <si>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</si>
  <si>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</si>
  <si>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</si>
  <si>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</si>
  <si>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</si>
  <si>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</si>
  <si>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</si>
  <si>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Venezuela</t>
  </si>
  <si>
    <t>Vietnam</t>
  </si>
  <si>
    <t>Yemen</t>
  </si>
  <si>
    <t>Zambia</t>
  </si>
  <si>
    <t>Zimbabwe</t>
  </si>
  <si>
    <t>HDI</t>
  </si>
  <si>
    <t>basic_water_source</t>
  </si>
  <si>
    <t>life_expectancy</t>
  </si>
  <si>
    <t>income_person</t>
  </si>
  <si>
    <t>gini_coefficient</t>
  </si>
  <si>
    <t>basic_sanitation</t>
  </si>
  <si>
    <t>food_supply</t>
  </si>
  <si>
    <t>freedom_index</t>
  </si>
  <si>
    <t>democracy_index_eiu</t>
  </si>
  <si>
    <t>population</t>
  </si>
  <si>
    <t>continent</t>
  </si>
  <si>
    <t>Asia</t>
  </si>
  <si>
    <t>Europe</t>
  </si>
  <si>
    <t>Africa</t>
  </si>
  <si>
    <t>South America</t>
  </si>
  <si>
    <t>Oceania</t>
  </si>
  <si>
    <t>North America</t>
  </si>
  <si>
    <t>country_continent</t>
  </si>
  <si>
    <t>CPI</t>
  </si>
  <si>
    <t>broadband_subscribers_per_100_people</t>
  </si>
  <si>
    <t>internet_users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</si>
</sst>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fe_expectancy_years"/>
  <dimension ref="A1:P167"/>
  <sheetViews>
    <sheetView tabSelected="1" topLeftCell="G1" workbookViewId="0">
      <selection activeCell="R9" sqref="R9"/>
    </sheetView>
  </sheetViews>
  <sheetFormatPr baseColWidth="10" defaultRowHeight="15.6" x14ac:dyDescent="0.3"/>
  <cols>
    <col min="2" max="3" width="11.19921875" style="2"/>
    <col min="7" max="11" width="11.19921875" style="1"/>
    <col min="12" max="16" width="11.19921875" style="2"/>
  </cols>
  <sheetData>
    <row r="1" spans="1:16" x14ac:dyDescent="0.3">
      <c r="A1" t="s">
        <v>0</v>
      </c>
      <c r="B1" s="2" t="s">
        <v>159</v>
      </c>
      <c r="C1" s="2" t="s">
        <v>166</v>
      </c>
      <c r="D1" t="s">
        <v>151</v>
      </c>
      <c r="E1" t="s">
        <v>149</v>
      </c>
      <c r="F1" t="s">
        <v>152</v>
      </c>
      <c r="G1" s="1" t="s">
        <v>153</v>
      </c>
      <c r="H1" s="1" t="s">
        <v>150</v>
      </c>
      <c r="I1" s="1" t="s">
        <v>154</v>
      </c>
      <c r="J1" s="1" t="s">
        <v>155</v>
      </c>
      <c r="K1" s="1" t="s">
        <v>156</v>
      </c>
      <c r="L1" s="2" t="s">
        <v>157</v>
      </c>
      <c r="M1" s="2" t="s">
        <v>158</v>
      </c>
      <c r="N1" s="2" t="s">
        <v>167</v>
      </c>
      <c r="O1" s="2" t="s">
        <v>168</v>
      </c>
      <c r="P1" s="2" t="s">
        <v>169</v>
      </c>
    </row>
    <row r="2" spans="1:16" x14ac:dyDescent="0.3">
      <c r="A2" t="s">
        <v>1</v>
      </c>
      <c r="B2" s="2" t="s">
        <v>160</v>
      </c>
      <c r="C2" s="2" t="str">
        <f t="shared" ref="C2:C33" si="0">A2&amp;", "&amp;B2</f>
        <v>Afghanistan, Asia</v>
      </c>
      <c r="D2">
        <v>57.9</v>
      </c>
      <c r="E2">
        <v>0.47899999999999998</v>
      </c>
      <c r="F2">
        <v>1750</v>
      </c>
      <c r="G2" s="1">
        <v>36.799999999999997</v>
      </c>
      <c r="H2" s="1">
        <v>63</v>
      </c>
      <c r="I2" s="1">
        <v>39.200000000000003</v>
      </c>
      <c r="J2" s="1">
        <v>2090</v>
      </c>
      <c r="K2" s="1">
        <v>6</v>
      </c>
      <c r="L2" s="2">
        <v>27.7</v>
      </c>
      <c r="M2" s="2">
        <v>33700000</v>
      </c>
      <c r="N2" s="2">
        <v>11</v>
      </c>
      <c r="O2" s="2">
        <v>2.0899999999999998E-2</v>
      </c>
      <c r="P2" s="2">
        <v>8.26</v>
      </c>
    </row>
    <row r="3" spans="1:16" x14ac:dyDescent="0.3">
      <c r="A3" t="s">
        <v>2</v>
      </c>
      <c r="B3" s="2" t="s">
        <v>161</v>
      </c>
      <c r="C3" s="2" t="str">
        <f t="shared" si="0"/>
        <v>Albania, Europe</v>
      </c>
      <c r="D3">
        <v>77.599999999999994</v>
      </c>
      <c r="E3">
        <v>0.76400000000000001</v>
      </c>
      <c r="F3">
        <v>11000</v>
      </c>
      <c r="G3" s="1">
        <v>29</v>
      </c>
      <c r="H3" s="1">
        <v>91.4</v>
      </c>
      <c r="I3" s="1">
        <v>97.7</v>
      </c>
      <c r="J3" s="1">
        <v>3190</v>
      </c>
      <c r="K3" s="1">
        <v>3</v>
      </c>
      <c r="L3" s="2">
        <v>59.1</v>
      </c>
      <c r="M3" s="2">
        <v>2920000</v>
      </c>
      <c r="N3" s="2">
        <v>36</v>
      </c>
      <c r="O3" s="2">
        <v>8.31</v>
      </c>
      <c r="P3" s="2">
        <v>63.3</v>
      </c>
    </row>
    <row r="4" spans="1:16" x14ac:dyDescent="0.3">
      <c r="A4" t="s">
        <v>3</v>
      </c>
      <c r="B4" s="2" t="s">
        <v>162</v>
      </c>
      <c r="C4" s="2" t="str">
        <f t="shared" si="0"/>
        <v>Algeria, Africa</v>
      </c>
      <c r="D4">
        <v>77.3</v>
      </c>
      <c r="E4">
        <v>0.745</v>
      </c>
      <c r="F4">
        <v>13700</v>
      </c>
      <c r="G4" s="1">
        <v>27.6</v>
      </c>
      <c r="H4" s="1">
        <v>93.5</v>
      </c>
      <c r="I4" s="1">
        <v>87.5</v>
      </c>
      <c r="J4" s="1">
        <v>3300</v>
      </c>
      <c r="K4" s="1">
        <v>5.5</v>
      </c>
      <c r="L4" s="2">
        <v>39.5</v>
      </c>
      <c r="M4" s="2">
        <v>39900000</v>
      </c>
      <c r="N4" s="2">
        <v>36</v>
      </c>
      <c r="O4" s="2">
        <v>5.69</v>
      </c>
      <c r="P4" s="2">
        <v>38.200000000000003</v>
      </c>
    </row>
    <row r="5" spans="1:16" x14ac:dyDescent="0.3">
      <c r="A5" t="s">
        <v>4</v>
      </c>
      <c r="B5" s="2" t="s">
        <v>162</v>
      </c>
      <c r="C5" s="2" t="str">
        <f t="shared" si="0"/>
        <v>Angola, Africa</v>
      </c>
      <c r="D5">
        <v>64</v>
      </c>
      <c r="E5">
        <v>0.53300000000000003</v>
      </c>
      <c r="F5">
        <v>6230</v>
      </c>
      <c r="G5" s="1">
        <v>42.6</v>
      </c>
      <c r="H5" s="1">
        <v>41</v>
      </c>
      <c r="I5" s="1">
        <v>39.4</v>
      </c>
      <c r="J5" s="1">
        <v>2470</v>
      </c>
      <c r="K5" s="1">
        <v>6</v>
      </c>
      <c r="L5" s="2">
        <v>33.5</v>
      </c>
      <c r="M5" s="2">
        <v>27900000</v>
      </c>
      <c r="N5" s="2">
        <v>15</v>
      </c>
      <c r="O5" s="2">
        <v>0.55100000000000005</v>
      </c>
      <c r="P5" s="2">
        <v>12.4</v>
      </c>
    </row>
    <row r="6" spans="1:16" x14ac:dyDescent="0.3">
      <c r="A6" t="s">
        <v>5</v>
      </c>
      <c r="B6" s="2" t="s">
        <v>163</v>
      </c>
      <c r="C6" s="2" t="str">
        <f t="shared" si="0"/>
        <v>Argentina, South America</v>
      </c>
      <c r="D6">
        <v>76.5</v>
      </c>
      <c r="E6">
        <v>0.82699999999999996</v>
      </c>
      <c r="F6">
        <v>19100</v>
      </c>
      <c r="G6" s="1">
        <v>41.8</v>
      </c>
      <c r="H6" s="1">
        <v>99.6</v>
      </c>
      <c r="I6" s="1">
        <v>94.8</v>
      </c>
      <c r="J6" s="1">
        <v>3230</v>
      </c>
      <c r="K6" s="1">
        <v>2</v>
      </c>
      <c r="L6" s="2">
        <v>70.2</v>
      </c>
      <c r="M6" s="2">
        <v>43400000</v>
      </c>
      <c r="N6" s="2">
        <v>32</v>
      </c>
      <c r="O6" s="2">
        <v>15.8</v>
      </c>
      <c r="P6" s="2">
        <v>68</v>
      </c>
    </row>
    <row r="7" spans="1:16" x14ac:dyDescent="0.3">
      <c r="A7" t="s">
        <v>6</v>
      </c>
      <c r="B7" s="2" t="s">
        <v>160</v>
      </c>
      <c r="C7" s="2" t="str">
        <f t="shared" si="0"/>
        <v>Armenia, Asia</v>
      </c>
      <c r="D7">
        <v>75.400000000000006</v>
      </c>
      <c r="E7">
        <v>0.74299999999999999</v>
      </c>
      <c r="F7">
        <v>8180</v>
      </c>
      <c r="G7" s="1">
        <v>31.9</v>
      </c>
      <c r="H7" s="1">
        <v>98.9</v>
      </c>
      <c r="I7" s="1">
        <v>91.6</v>
      </c>
      <c r="J7" s="1">
        <v>2930</v>
      </c>
      <c r="K7" s="1">
        <v>4.5</v>
      </c>
      <c r="L7" s="2">
        <v>40</v>
      </c>
      <c r="M7" s="2">
        <v>2920000</v>
      </c>
      <c r="N7" s="2">
        <v>35</v>
      </c>
      <c r="O7" s="2">
        <v>9.82</v>
      </c>
      <c r="P7" s="2">
        <v>59.1</v>
      </c>
    </row>
    <row r="8" spans="1:16" x14ac:dyDescent="0.3">
      <c r="A8" t="s">
        <v>7</v>
      </c>
      <c r="B8" s="2" t="s">
        <v>164</v>
      </c>
      <c r="C8" s="2" t="str">
        <f t="shared" si="0"/>
        <v>Australia, Oceania</v>
      </c>
      <c r="D8">
        <v>82.6</v>
      </c>
      <c r="E8">
        <v>0.93899999999999995</v>
      </c>
      <c r="F8">
        <v>43800</v>
      </c>
      <c r="G8" s="1">
        <v>32.299999999999997</v>
      </c>
      <c r="H8" s="1">
        <v>100</v>
      </c>
      <c r="I8" s="1">
        <v>100</v>
      </c>
      <c r="J8" s="1">
        <v>3280</v>
      </c>
      <c r="K8" s="1">
        <v>1</v>
      </c>
      <c r="L8" s="2">
        <v>90.1</v>
      </c>
      <c r="M8" s="2">
        <v>23800000</v>
      </c>
      <c r="N8" s="2">
        <v>79</v>
      </c>
      <c r="O8" s="2">
        <v>28.7</v>
      </c>
      <c r="P8" s="2">
        <v>84.6</v>
      </c>
    </row>
    <row r="9" spans="1:16" x14ac:dyDescent="0.3">
      <c r="A9" t="s">
        <v>8</v>
      </c>
      <c r="B9" s="2" t="s">
        <v>161</v>
      </c>
      <c r="C9" s="2" t="str">
        <f t="shared" si="0"/>
        <v>Austria, Europe</v>
      </c>
      <c r="D9">
        <v>81.400000000000006</v>
      </c>
      <c r="E9">
        <v>0.89300000000000002</v>
      </c>
      <c r="F9">
        <v>44100</v>
      </c>
      <c r="G9" s="1">
        <v>30.6</v>
      </c>
      <c r="H9" s="1">
        <v>100</v>
      </c>
      <c r="I9" s="1">
        <v>100</v>
      </c>
      <c r="J9" s="1">
        <v>3770</v>
      </c>
      <c r="K9" s="1">
        <v>1</v>
      </c>
      <c r="L9" s="2">
        <v>85.4</v>
      </c>
      <c r="M9" s="2">
        <v>8680000</v>
      </c>
      <c r="N9" s="2">
        <v>76</v>
      </c>
      <c r="O9" s="2">
        <v>28.3</v>
      </c>
      <c r="P9" s="2">
        <v>83.9</v>
      </c>
    </row>
    <row r="10" spans="1:16" x14ac:dyDescent="0.3">
      <c r="A10" t="s">
        <v>9</v>
      </c>
      <c r="B10" s="2" t="s">
        <v>160</v>
      </c>
      <c r="C10" s="2" t="str">
        <f t="shared" si="0"/>
        <v>Azerbaijan, Asia</v>
      </c>
      <c r="D10">
        <v>71.8</v>
      </c>
      <c r="E10">
        <v>0.75900000000000001</v>
      </c>
      <c r="F10">
        <v>16700</v>
      </c>
      <c r="G10" s="1">
        <v>32.4</v>
      </c>
      <c r="H10" s="1">
        <v>84.4</v>
      </c>
      <c r="I10" s="1">
        <v>89.3</v>
      </c>
      <c r="J10" s="1">
        <v>3120</v>
      </c>
      <c r="K10" s="1">
        <v>6.5</v>
      </c>
      <c r="L10" s="2">
        <v>27.1</v>
      </c>
      <c r="M10" s="2">
        <v>9620000</v>
      </c>
      <c r="N10" s="2">
        <v>29</v>
      </c>
      <c r="O10" s="2">
        <v>19.8</v>
      </c>
      <c r="P10" s="2">
        <v>77</v>
      </c>
    </row>
    <row r="11" spans="1:16" x14ac:dyDescent="0.3">
      <c r="A11" t="s">
        <v>10</v>
      </c>
      <c r="B11" s="2" t="s">
        <v>160</v>
      </c>
      <c r="C11" s="2" t="str">
        <f t="shared" si="0"/>
        <v>Bangladesh, Asia</v>
      </c>
      <c r="D11">
        <v>72.400000000000006</v>
      </c>
      <c r="E11">
        <v>0.57899999999999996</v>
      </c>
      <c r="F11">
        <v>3130</v>
      </c>
      <c r="G11" s="1">
        <v>32.299999999999997</v>
      </c>
      <c r="H11" s="1">
        <v>97.3</v>
      </c>
      <c r="I11" s="1">
        <v>46.9</v>
      </c>
      <c r="J11" s="1">
        <v>2450</v>
      </c>
      <c r="K11" s="1">
        <v>4</v>
      </c>
      <c r="L11" s="2">
        <v>57.3</v>
      </c>
      <c r="M11" s="2">
        <v>161000000</v>
      </c>
      <c r="N11" s="2">
        <v>25</v>
      </c>
      <c r="O11" s="2">
        <v>3.04</v>
      </c>
      <c r="P11" s="2">
        <v>14.4</v>
      </c>
    </row>
    <row r="12" spans="1:16" x14ac:dyDescent="0.3">
      <c r="A12" t="s">
        <v>11</v>
      </c>
      <c r="B12" s="2" t="s">
        <v>161</v>
      </c>
      <c r="C12" s="2" t="str">
        <f t="shared" si="0"/>
        <v>Belarus, Europe</v>
      </c>
      <c r="D12">
        <v>73.3</v>
      </c>
      <c r="E12">
        <v>0.79600000000000004</v>
      </c>
      <c r="F12">
        <v>17200</v>
      </c>
      <c r="G12" s="1">
        <v>26.9</v>
      </c>
      <c r="H12" s="1">
        <v>98</v>
      </c>
      <c r="I12" s="1">
        <v>94.3</v>
      </c>
      <c r="J12" s="1">
        <v>3250</v>
      </c>
      <c r="K12" s="1">
        <v>6.5</v>
      </c>
      <c r="L12" s="2">
        <v>36.200000000000003</v>
      </c>
      <c r="M12" s="2">
        <v>9490000</v>
      </c>
      <c r="N12" s="2">
        <v>32</v>
      </c>
      <c r="O12" s="2">
        <v>30.6</v>
      </c>
      <c r="P12" s="2">
        <v>67.3</v>
      </c>
    </row>
    <row r="13" spans="1:16" x14ac:dyDescent="0.3">
      <c r="A13" t="s">
        <v>12</v>
      </c>
      <c r="B13" s="2" t="s">
        <v>161</v>
      </c>
      <c r="C13" s="2" t="str">
        <f t="shared" si="0"/>
        <v>Belgium, Europe</v>
      </c>
      <c r="D13">
        <v>80.900000000000006</v>
      </c>
      <c r="E13">
        <v>0.89600000000000002</v>
      </c>
      <c r="F13">
        <v>41700</v>
      </c>
      <c r="G13" s="1">
        <v>27.8</v>
      </c>
      <c r="H13" s="1">
        <v>100</v>
      </c>
      <c r="I13" s="1">
        <v>99.5</v>
      </c>
      <c r="J13" s="1">
        <v>3730</v>
      </c>
      <c r="K13" s="1">
        <v>1</v>
      </c>
      <c r="L13" s="2">
        <v>79.3</v>
      </c>
      <c r="M13" s="2">
        <v>11300000</v>
      </c>
      <c r="N13" s="2">
        <v>77</v>
      </c>
      <c r="O13" s="2">
        <v>36.5</v>
      </c>
      <c r="P13" s="2">
        <v>85.1</v>
      </c>
    </row>
    <row r="14" spans="1:16" x14ac:dyDescent="0.3">
      <c r="A14" t="s">
        <v>13</v>
      </c>
      <c r="B14" s="2" t="s">
        <v>162</v>
      </c>
      <c r="C14" s="2" t="str">
        <f t="shared" si="0"/>
        <v>Benin, Africa</v>
      </c>
      <c r="D14">
        <v>63.9</v>
      </c>
      <c r="E14">
        <v>0.48499999999999999</v>
      </c>
      <c r="F14">
        <v>1990</v>
      </c>
      <c r="G14" s="1">
        <v>46.9</v>
      </c>
      <c r="H14" s="1">
        <v>67</v>
      </c>
      <c r="I14" s="1">
        <v>13.9</v>
      </c>
      <c r="J14" s="1">
        <v>2620</v>
      </c>
      <c r="K14" s="1">
        <v>2</v>
      </c>
      <c r="L14" s="2">
        <v>57.2</v>
      </c>
      <c r="M14" s="2">
        <v>10600000</v>
      </c>
      <c r="N14" s="2">
        <v>37</v>
      </c>
      <c r="O14" s="2">
        <v>0.69299999999999995</v>
      </c>
      <c r="P14" s="2">
        <v>11.3</v>
      </c>
    </row>
    <row r="15" spans="1:16" x14ac:dyDescent="0.3">
      <c r="A15" t="s">
        <v>14</v>
      </c>
      <c r="B15" s="2" t="s">
        <v>163</v>
      </c>
      <c r="C15" s="2" t="str">
        <f t="shared" si="0"/>
        <v>Bolivia, South America</v>
      </c>
      <c r="D15">
        <v>73</v>
      </c>
      <c r="E15">
        <v>0.67400000000000004</v>
      </c>
      <c r="F15">
        <v>6530</v>
      </c>
      <c r="G15" s="1">
        <v>46.3</v>
      </c>
      <c r="H15" s="1">
        <v>92.9</v>
      </c>
      <c r="I15" s="1">
        <v>52.6</v>
      </c>
      <c r="J15" s="1">
        <v>2260</v>
      </c>
      <c r="K15" s="1">
        <v>3</v>
      </c>
      <c r="L15" s="2">
        <v>57.5</v>
      </c>
      <c r="M15" s="2">
        <v>10700000</v>
      </c>
      <c r="N15" s="2">
        <v>34</v>
      </c>
      <c r="O15" s="2">
        <v>1.69</v>
      </c>
      <c r="P15" s="2">
        <v>35.6</v>
      </c>
    </row>
    <row r="16" spans="1:16" x14ac:dyDescent="0.3">
      <c r="A16" t="s">
        <v>15</v>
      </c>
      <c r="B16" s="2" t="s">
        <v>161</v>
      </c>
      <c r="C16" s="2" t="str">
        <f t="shared" si="0"/>
        <v>Bosnia and Herzegovina, Europe</v>
      </c>
      <c r="D16">
        <v>77.400000000000006</v>
      </c>
      <c r="E16">
        <v>0.75</v>
      </c>
      <c r="F16">
        <v>10900</v>
      </c>
      <c r="G16" s="1">
        <v>32.700000000000003</v>
      </c>
      <c r="H16" s="1">
        <v>97.7</v>
      </c>
      <c r="I16" s="1">
        <v>94.8</v>
      </c>
      <c r="J16" s="1">
        <v>3150</v>
      </c>
      <c r="K16" s="1">
        <v>3.5</v>
      </c>
      <c r="L16" s="2">
        <v>48.3</v>
      </c>
      <c r="M16" s="2">
        <v>3540000</v>
      </c>
      <c r="N16" s="2">
        <v>38</v>
      </c>
      <c r="O16" s="2">
        <v>18</v>
      </c>
      <c r="P16" s="2">
        <v>52.6</v>
      </c>
    </row>
    <row r="17" spans="1:16" x14ac:dyDescent="0.3">
      <c r="A17" t="s">
        <v>16</v>
      </c>
      <c r="B17" s="2" t="s">
        <v>162</v>
      </c>
      <c r="C17" s="2" t="str">
        <f t="shared" si="0"/>
        <v>Botswana, Africa</v>
      </c>
      <c r="D17">
        <v>64.599999999999994</v>
      </c>
      <c r="E17">
        <v>0.69799999999999995</v>
      </c>
      <c r="F17">
        <v>15400</v>
      </c>
      <c r="G17" s="1">
        <v>60.5</v>
      </c>
      <c r="H17" s="1">
        <v>79.2</v>
      </c>
      <c r="I17" s="1">
        <v>60</v>
      </c>
      <c r="J17" s="1">
        <v>2330</v>
      </c>
      <c r="K17" s="1">
        <v>2.5</v>
      </c>
      <c r="L17" s="2">
        <v>78.7</v>
      </c>
      <c r="M17" s="2">
        <v>2210000</v>
      </c>
      <c r="N17" s="2">
        <v>63</v>
      </c>
      <c r="O17" s="2">
        <v>1.67</v>
      </c>
      <c r="P17" s="2">
        <v>37.299999999999997</v>
      </c>
    </row>
    <row r="18" spans="1:16" x14ac:dyDescent="0.3">
      <c r="A18" t="s">
        <v>17</v>
      </c>
      <c r="B18" s="2" t="s">
        <v>163</v>
      </c>
      <c r="C18" s="2" t="str">
        <f t="shared" si="0"/>
        <v>Brazil, South America</v>
      </c>
      <c r="D18">
        <v>75.2</v>
      </c>
      <c r="E18">
        <v>0.754</v>
      </c>
      <c r="F18">
        <v>14700</v>
      </c>
      <c r="G18" s="1">
        <v>51.6</v>
      </c>
      <c r="H18" s="1">
        <v>97.5</v>
      </c>
      <c r="I18" s="1">
        <v>86.1</v>
      </c>
      <c r="J18" s="1">
        <v>3260</v>
      </c>
      <c r="K18" s="1">
        <v>2</v>
      </c>
      <c r="L18" s="2">
        <v>69.599999999999994</v>
      </c>
      <c r="M18" s="2">
        <v>206000000</v>
      </c>
      <c r="N18" s="2">
        <v>38</v>
      </c>
      <c r="O18" s="2">
        <v>12.4</v>
      </c>
      <c r="P18" s="2">
        <v>58.3</v>
      </c>
    </row>
    <row r="19" spans="1:16" x14ac:dyDescent="0.3">
      <c r="A19" t="s">
        <v>18</v>
      </c>
      <c r="B19" s="2" t="s">
        <v>161</v>
      </c>
      <c r="C19" s="2" t="str">
        <f t="shared" si="0"/>
        <v>Bulgaria, Europe</v>
      </c>
      <c r="D19">
        <v>75</v>
      </c>
      <c r="E19">
        <v>0.79400000000000004</v>
      </c>
      <c r="F19">
        <v>17000</v>
      </c>
      <c r="G19" s="1">
        <v>37.299999999999997</v>
      </c>
      <c r="H19" s="1">
        <v>99.3</v>
      </c>
      <c r="I19" s="1">
        <v>86</v>
      </c>
      <c r="J19" s="1">
        <v>2830</v>
      </c>
      <c r="K19" s="1">
        <v>2</v>
      </c>
      <c r="L19" s="2">
        <v>71.400000000000006</v>
      </c>
      <c r="M19" s="2">
        <v>7180000</v>
      </c>
      <c r="N19" s="2">
        <v>41</v>
      </c>
      <c r="O19" s="2">
        <v>22.5</v>
      </c>
      <c r="P19" s="2">
        <v>56.7</v>
      </c>
    </row>
    <row r="20" spans="1:16" x14ac:dyDescent="0.3">
      <c r="A20" t="s">
        <v>19</v>
      </c>
      <c r="B20" s="2" t="s">
        <v>162</v>
      </c>
      <c r="C20" s="2" t="str">
        <f t="shared" si="0"/>
        <v>Burkina Faso, Africa</v>
      </c>
      <c r="D20">
        <v>60.3</v>
      </c>
      <c r="E20">
        <v>0.40200000000000002</v>
      </c>
      <c r="F20">
        <v>1550</v>
      </c>
      <c r="G20" s="1">
        <v>35.5</v>
      </c>
      <c r="H20" s="1">
        <v>53.9</v>
      </c>
      <c r="I20" s="1">
        <v>22.5</v>
      </c>
      <c r="J20" s="1">
        <v>2720</v>
      </c>
      <c r="K20" s="1">
        <v>3.5</v>
      </c>
      <c r="L20" s="2">
        <v>47</v>
      </c>
      <c r="M20" s="2">
        <v>18100000</v>
      </c>
      <c r="N20" s="2">
        <v>38</v>
      </c>
      <c r="O20" s="2">
        <v>3.9800000000000002E-2</v>
      </c>
      <c r="P20" s="2">
        <v>11.4</v>
      </c>
    </row>
    <row r="21" spans="1:16" x14ac:dyDescent="0.3">
      <c r="A21" t="s">
        <v>20</v>
      </c>
      <c r="B21" s="2" t="s">
        <v>160</v>
      </c>
      <c r="C21" s="2" t="str">
        <f t="shared" si="0"/>
        <v>Cambodia, Asia</v>
      </c>
      <c r="D21">
        <v>68.3</v>
      </c>
      <c r="E21">
        <v>0.56299999999999994</v>
      </c>
      <c r="F21">
        <v>3290</v>
      </c>
      <c r="G21" s="1">
        <v>42</v>
      </c>
      <c r="H21" s="1">
        <v>75</v>
      </c>
      <c r="I21" s="1">
        <v>48.8</v>
      </c>
      <c r="J21" s="1">
        <v>2480</v>
      </c>
      <c r="K21" s="1">
        <v>5.5</v>
      </c>
      <c r="L21" s="2">
        <v>42.7</v>
      </c>
      <c r="M21" s="2">
        <v>15500000</v>
      </c>
      <c r="N21" s="2">
        <v>21</v>
      </c>
      <c r="O21" s="2">
        <v>0.53800000000000003</v>
      </c>
      <c r="P21" s="2">
        <v>22.3</v>
      </c>
    </row>
    <row r="22" spans="1:16" x14ac:dyDescent="0.3">
      <c r="A22" t="s">
        <v>21</v>
      </c>
      <c r="B22" s="2" t="s">
        <v>162</v>
      </c>
      <c r="C22" s="2" t="str">
        <f t="shared" si="0"/>
        <v>Cameroon, Africa</v>
      </c>
      <c r="D22">
        <v>59.7</v>
      </c>
      <c r="E22">
        <v>0.51800000000000002</v>
      </c>
      <c r="F22">
        <v>2990</v>
      </c>
      <c r="G22" s="1">
        <v>46.5</v>
      </c>
      <c r="H22" s="1">
        <v>65.3</v>
      </c>
      <c r="I22" s="1">
        <v>38.799999999999997</v>
      </c>
      <c r="J22" s="1">
        <v>2670</v>
      </c>
      <c r="K22" s="1">
        <v>6</v>
      </c>
      <c r="L22" s="2">
        <v>36.6</v>
      </c>
      <c r="M22" s="2">
        <v>22800000</v>
      </c>
      <c r="N22" s="2">
        <v>27</v>
      </c>
      <c r="O22" s="2">
        <v>7.0099999999999996E-2</v>
      </c>
      <c r="P22" s="2">
        <v>20.7</v>
      </c>
    </row>
    <row r="23" spans="1:16" x14ac:dyDescent="0.3">
      <c r="A23" t="s">
        <v>22</v>
      </c>
      <c r="B23" s="2" t="s">
        <v>165</v>
      </c>
      <c r="C23" s="2" t="str">
        <f t="shared" si="0"/>
        <v>Canada, North America</v>
      </c>
      <c r="D23">
        <v>81.7</v>
      </c>
      <c r="E23">
        <v>0.92</v>
      </c>
      <c r="F23">
        <v>43000</v>
      </c>
      <c r="G23" s="1">
        <v>31.7</v>
      </c>
      <c r="H23" s="1">
        <v>98.9</v>
      </c>
      <c r="I23" s="1">
        <v>98.5</v>
      </c>
      <c r="J23" s="1">
        <v>3490</v>
      </c>
      <c r="K23" s="1">
        <v>1</v>
      </c>
      <c r="L23" s="2">
        <v>90.8</v>
      </c>
      <c r="M23" s="2">
        <v>35900000</v>
      </c>
      <c r="N23" s="2">
        <v>83</v>
      </c>
      <c r="O23" s="2">
        <v>36.200000000000003</v>
      </c>
      <c r="P23" s="2">
        <v>88.5</v>
      </c>
    </row>
    <row r="24" spans="1:16" x14ac:dyDescent="0.3">
      <c r="A24" t="s">
        <v>23</v>
      </c>
      <c r="B24" s="2" t="s">
        <v>162</v>
      </c>
      <c r="C24" s="2" t="str">
        <f t="shared" si="0"/>
        <v>Cape Verde, Africa</v>
      </c>
      <c r="D24">
        <v>73.400000000000006</v>
      </c>
      <c r="E24">
        <v>0.64800000000000002</v>
      </c>
      <c r="F24">
        <v>5920</v>
      </c>
      <c r="G24" s="1">
        <v>47.2</v>
      </c>
      <c r="H24" s="1">
        <v>86.5</v>
      </c>
      <c r="I24" s="1">
        <v>65.2</v>
      </c>
      <c r="J24" s="1">
        <v>2610</v>
      </c>
      <c r="K24" s="1">
        <v>1</v>
      </c>
      <c r="L24" s="2">
        <v>78.099999999999994</v>
      </c>
      <c r="M24" s="2">
        <v>533000</v>
      </c>
      <c r="N24" s="2">
        <v>55</v>
      </c>
      <c r="O24" s="2">
        <v>3.11</v>
      </c>
      <c r="P24" s="2">
        <v>42.7</v>
      </c>
    </row>
    <row r="25" spans="1:16" x14ac:dyDescent="0.3">
      <c r="A25" t="s">
        <v>24</v>
      </c>
      <c r="B25" s="2" t="s">
        <v>162</v>
      </c>
      <c r="C25" s="2" t="str">
        <f t="shared" si="0"/>
        <v>Central African Republic, Africa</v>
      </c>
      <c r="D25">
        <v>49.7</v>
      </c>
      <c r="E25">
        <v>0.35199999999999998</v>
      </c>
      <c r="F25">
        <v>626</v>
      </c>
      <c r="G25" s="1">
        <v>56.2</v>
      </c>
      <c r="H25" s="1">
        <v>54.1</v>
      </c>
      <c r="I25" s="1">
        <v>25.1</v>
      </c>
      <c r="J25" s="1">
        <v>1880</v>
      </c>
      <c r="K25" s="1">
        <v>7</v>
      </c>
      <c r="L25" s="2">
        <v>15.7</v>
      </c>
      <c r="M25" s="2">
        <v>4550000</v>
      </c>
      <c r="N25" s="2">
        <v>24</v>
      </c>
      <c r="O25" s="2">
        <v>1.9800000000000002E-2</v>
      </c>
      <c r="P25" s="2">
        <v>3.8</v>
      </c>
    </row>
    <row r="26" spans="1:16" x14ac:dyDescent="0.3">
      <c r="A26" t="s">
        <v>25</v>
      </c>
      <c r="B26" s="2" t="s">
        <v>162</v>
      </c>
      <c r="C26" s="2" t="str">
        <f t="shared" si="0"/>
        <v>Chad, Africa</v>
      </c>
      <c r="D26">
        <v>59.2</v>
      </c>
      <c r="E26">
        <v>0.39600000000000002</v>
      </c>
      <c r="F26">
        <v>2050</v>
      </c>
      <c r="G26" s="1">
        <v>43.3</v>
      </c>
      <c r="H26" s="1">
        <v>42.5</v>
      </c>
      <c r="I26" s="1">
        <v>9.5500000000000007</v>
      </c>
      <c r="J26" s="1">
        <v>2110</v>
      </c>
      <c r="K26" s="1">
        <v>6.5</v>
      </c>
      <c r="L26" s="2">
        <v>15</v>
      </c>
      <c r="M26" s="2">
        <v>14000000</v>
      </c>
      <c r="N26" s="2">
        <v>22</v>
      </c>
      <c r="O26" s="2">
        <v>8.09E-2</v>
      </c>
      <c r="P26" s="2">
        <v>3.5</v>
      </c>
    </row>
    <row r="27" spans="1:16" x14ac:dyDescent="0.3">
      <c r="A27" t="s">
        <v>26</v>
      </c>
      <c r="B27" s="2" t="s">
        <v>163</v>
      </c>
      <c r="C27" s="2" t="str">
        <f t="shared" si="0"/>
        <v>Chile, South America</v>
      </c>
      <c r="D27">
        <v>80.099999999999994</v>
      </c>
      <c r="E27">
        <v>0.84699999999999998</v>
      </c>
      <c r="F27">
        <v>22500</v>
      </c>
      <c r="G27" s="1">
        <v>47.5</v>
      </c>
      <c r="H27" s="1">
        <v>100</v>
      </c>
      <c r="I27" s="1">
        <v>99.9</v>
      </c>
      <c r="J27" s="1">
        <v>2980</v>
      </c>
      <c r="K27" s="1">
        <v>1</v>
      </c>
      <c r="L27" s="2">
        <v>78.400000000000006</v>
      </c>
      <c r="M27" s="2">
        <v>17800000</v>
      </c>
      <c r="N27" s="2">
        <v>70</v>
      </c>
      <c r="O27" s="2">
        <v>15.3</v>
      </c>
      <c r="P27" s="2">
        <v>76.599999999999994</v>
      </c>
    </row>
    <row r="28" spans="1:16" x14ac:dyDescent="0.3">
      <c r="A28" t="s">
        <v>27</v>
      </c>
      <c r="B28" s="2" t="s">
        <v>160</v>
      </c>
      <c r="C28" s="2" t="str">
        <f t="shared" si="0"/>
        <v>China, Asia</v>
      </c>
      <c r="D28">
        <v>76.3</v>
      </c>
      <c r="E28">
        <v>0.73799999999999999</v>
      </c>
      <c r="F28">
        <v>13600</v>
      </c>
      <c r="G28" s="1">
        <v>39.4</v>
      </c>
      <c r="H28" s="1">
        <v>95.8</v>
      </c>
      <c r="I28" s="1">
        <v>75</v>
      </c>
      <c r="J28" s="1">
        <v>3110</v>
      </c>
      <c r="K28" s="1">
        <v>6.5</v>
      </c>
      <c r="L28" s="2">
        <v>31.4</v>
      </c>
      <c r="M28" s="2">
        <v>1400000000</v>
      </c>
      <c r="N28" s="2">
        <v>37</v>
      </c>
      <c r="O28" s="2">
        <v>19.8</v>
      </c>
      <c r="P28" s="2">
        <v>50.3</v>
      </c>
    </row>
    <row r="29" spans="1:16" x14ac:dyDescent="0.3">
      <c r="A29" t="s">
        <v>28</v>
      </c>
      <c r="B29" s="2" t="s">
        <v>163</v>
      </c>
      <c r="C29" s="2" t="str">
        <f t="shared" si="0"/>
        <v>Colombia, South America</v>
      </c>
      <c r="D29">
        <v>78</v>
      </c>
      <c r="E29">
        <v>0.72699999999999998</v>
      </c>
      <c r="F29">
        <v>13000</v>
      </c>
      <c r="G29" s="1">
        <v>51.7</v>
      </c>
      <c r="H29" s="1">
        <v>96.5</v>
      </c>
      <c r="I29" s="1">
        <v>84.4</v>
      </c>
      <c r="J29" s="1">
        <v>2800</v>
      </c>
      <c r="K29" s="1">
        <v>3.5</v>
      </c>
      <c r="L29" s="2">
        <v>66.2</v>
      </c>
      <c r="M29" s="2">
        <v>48200000</v>
      </c>
      <c r="N29" s="2">
        <v>37</v>
      </c>
      <c r="O29" s="2">
        <v>11.5</v>
      </c>
      <c r="P29" s="2">
        <v>55.9</v>
      </c>
    </row>
    <row r="30" spans="1:16" x14ac:dyDescent="0.3">
      <c r="A30" t="s">
        <v>29</v>
      </c>
      <c r="B30" s="2" t="s">
        <v>162</v>
      </c>
      <c r="C30" s="2" t="str">
        <f t="shared" si="0"/>
        <v>Congo, Rep., Africa</v>
      </c>
      <c r="D30">
        <v>62.6</v>
      </c>
      <c r="E30">
        <v>0.59199999999999997</v>
      </c>
      <c r="F30">
        <v>5540</v>
      </c>
      <c r="G30" s="1">
        <v>48.9</v>
      </c>
      <c r="H30" s="1">
        <v>68.3</v>
      </c>
      <c r="I30" s="1">
        <v>15</v>
      </c>
      <c r="J30" s="1">
        <v>2210</v>
      </c>
      <c r="K30" s="1">
        <v>5.5</v>
      </c>
      <c r="L30" s="2">
        <v>29.1</v>
      </c>
      <c r="M30" s="2">
        <v>5000000</v>
      </c>
      <c r="N30" s="2">
        <v>23</v>
      </c>
      <c r="P30" s="2">
        <v>7.62</v>
      </c>
    </row>
    <row r="31" spans="1:16" x14ac:dyDescent="0.3">
      <c r="A31" t="s">
        <v>30</v>
      </c>
      <c r="B31" s="2" t="s">
        <v>165</v>
      </c>
      <c r="C31" s="2" t="str">
        <f t="shared" si="0"/>
        <v>Costa Rica, North America</v>
      </c>
      <c r="D31">
        <v>80.900000000000006</v>
      </c>
      <c r="E31">
        <v>0.77600000000000002</v>
      </c>
      <c r="F31">
        <v>14900</v>
      </c>
      <c r="G31" s="1">
        <v>48.7</v>
      </c>
      <c r="H31" s="1">
        <v>99.7</v>
      </c>
      <c r="I31" s="1">
        <v>97.1</v>
      </c>
      <c r="J31" s="1">
        <v>2850</v>
      </c>
      <c r="K31" s="1">
        <v>1</v>
      </c>
      <c r="L31" s="2">
        <v>79.599999999999994</v>
      </c>
      <c r="M31" s="2">
        <v>4810000</v>
      </c>
      <c r="N31" s="2">
        <v>55</v>
      </c>
      <c r="O31" s="2">
        <v>11.6</v>
      </c>
      <c r="P31" s="2">
        <v>59.8</v>
      </c>
    </row>
    <row r="32" spans="1:16" x14ac:dyDescent="0.3">
      <c r="A32" t="s">
        <v>31</v>
      </c>
      <c r="B32" s="2" t="s">
        <v>162</v>
      </c>
      <c r="C32" s="2" t="str">
        <f t="shared" si="0"/>
        <v>Cote d'Ivoire, Africa</v>
      </c>
      <c r="D32">
        <v>59.2</v>
      </c>
      <c r="E32">
        <v>0.47399999999999998</v>
      </c>
      <c r="F32">
        <v>3250</v>
      </c>
      <c r="G32" s="1">
        <v>41.6</v>
      </c>
      <c r="H32" s="1">
        <v>73.099999999999994</v>
      </c>
      <c r="I32" s="1">
        <v>29.9</v>
      </c>
      <c r="J32" s="1">
        <v>2800</v>
      </c>
      <c r="K32" s="1">
        <v>4</v>
      </c>
      <c r="L32" s="2">
        <v>33.1</v>
      </c>
      <c r="M32" s="2">
        <v>23100000</v>
      </c>
      <c r="N32" s="2">
        <v>32</v>
      </c>
      <c r="O32" s="2">
        <v>0.47499999999999998</v>
      </c>
      <c r="P32" s="2">
        <v>38.4</v>
      </c>
    </row>
    <row r="33" spans="1:16" x14ac:dyDescent="0.3">
      <c r="A33" t="s">
        <v>32</v>
      </c>
      <c r="B33" s="2" t="s">
        <v>161</v>
      </c>
      <c r="C33" s="2" t="str">
        <f t="shared" si="0"/>
        <v>Croatia, Europe</v>
      </c>
      <c r="D33">
        <v>77.3</v>
      </c>
      <c r="E33">
        <v>0.82699999999999996</v>
      </c>
      <c r="F33">
        <v>20600</v>
      </c>
      <c r="G33" s="1">
        <v>31.5</v>
      </c>
      <c r="H33" s="1">
        <v>99.6</v>
      </c>
      <c r="I33" s="1">
        <v>97.5</v>
      </c>
      <c r="J33" s="1">
        <v>3060</v>
      </c>
      <c r="K33" s="1">
        <v>1.5</v>
      </c>
      <c r="L33" s="2">
        <v>69.3</v>
      </c>
      <c r="M33" s="2">
        <v>4240000</v>
      </c>
      <c r="N33" s="2">
        <v>51</v>
      </c>
      <c r="O33" s="2">
        <v>23.3</v>
      </c>
      <c r="P33" s="2">
        <v>69.8</v>
      </c>
    </row>
    <row r="34" spans="1:16" x14ac:dyDescent="0.3">
      <c r="A34" t="s">
        <v>33</v>
      </c>
      <c r="B34" s="2" t="s">
        <v>165</v>
      </c>
      <c r="C34" s="2" t="str">
        <f t="shared" ref="C34:C65" si="1">A34&amp;", "&amp;B34</f>
        <v>Cuba, North America</v>
      </c>
      <c r="D34">
        <v>78.900000000000006</v>
      </c>
      <c r="E34">
        <v>0.77500000000000002</v>
      </c>
      <c r="F34">
        <v>20000</v>
      </c>
      <c r="G34" s="1">
        <v>43.4</v>
      </c>
      <c r="H34" s="1">
        <v>95.2</v>
      </c>
      <c r="I34" s="1">
        <v>90.8</v>
      </c>
      <c r="J34" s="1">
        <v>3410</v>
      </c>
      <c r="K34" s="1">
        <v>6.5</v>
      </c>
      <c r="L34" s="2">
        <v>35.200000000000003</v>
      </c>
      <c r="M34" s="2">
        <v>11500000</v>
      </c>
      <c r="N34" s="2">
        <v>47</v>
      </c>
      <c r="O34" s="2">
        <v>7.1199999999999999E-2</v>
      </c>
      <c r="P34" s="2">
        <v>37.299999999999997</v>
      </c>
    </row>
    <row r="35" spans="1:16" x14ac:dyDescent="0.3">
      <c r="A35" t="s">
        <v>34</v>
      </c>
      <c r="B35" s="2" t="s">
        <v>161</v>
      </c>
      <c r="C35" s="2" t="str">
        <f t="shared" si="1"/>
        <v>Cyprus, Europe</v>
      </c>
      <c r="D35">
        <v>80.5</v>
      </c>
      <c r="E35">
        <v>0.85599999999999998</v>
      </c>
      <c r="F35">
        <v>30400</v>
      </c>
      <c r="G35" s="1">
        <v>34.9</v>
      </c>
      <c r="H35" s="1">
        <v>100</v>
      </c>
      <c r="I35" s="1">
        <v>99.4</v>
      </c>
      <c r="J35" s="1">
        <v>2650</v>
      </c>
      <c r="K35" s="1">
        <v>1</v>
      </c>
      <c r="L35" s="2">
        <v>75.3</v>
      </c>
      <c r="M35" s="2">
        <v>1160000</v>
      </c>
      <c r="N35" s="2">
        <v>61</v>
      </c>
      <c r="O35" s="2">
        <v>30.9</v>
      </c>
      <c r="P35" s="2">
        <v>71.7</v>
      </c>
    </row>
    <row r="36" spans="1:16" x14ac:dyDescent="0.3">
      <c r="A36" t="s">
        <v>35</v>
      </c>
      <c r="B36" s="2" t="s">
        <v>161</v>
      </c>
      <c r="C36" s="2" t="str">
        <f t="shared" si="1"/>
        <v>Czech Republic, Europe</v>
      </c>
      <c r="D36">
        <v>78.900000000000006</v>
      </c>
      <c r="E36">
        <v>0.878</v>
      </c>
      <c r="F36">
        <v>30400</v>
      </c>
      <c r="G36" s="1">
        <v>26</v>
      </c>
      <c r="H36" s="1">
        <v>99.9</v>
      </c>
      <c r="I36" s="1">
        <v>99.1</v>
      </c>
      <c r="J36" s="1">
        <v>3260</v>
      </c>
      <c r="K36" s="1">
        <v>1</v>
      </c>
      <c r="L36" s="2">
        <v>79.400000000000006</v>
      </c>
      <c r="M36" s="2">
        <v>10600000</v>
      </c>
      <c r="N36" s="2">
        <v>56</v>
      </c>
      <c r="O36" s="2">
        <v>27.8</v>
      </c>
      <c r="P36" s="2">
        <v>75.7</v>
      </c>
    </row>
    <row r="37" spans="1:16" x14ac:dyDescent="0.3">
      <c r="A37" t="s">
        <v>36</v>
      </c>
      <c r="B37" s="2" t="s">
        <v>161</v>
      </c>
      <c r="C37" s="2" t="str">
        <f t="shared" si="1"/>
        <v>Denmark, Europe</v>
      </c>
      <c r="D37">
        <v>80.7</v>
      </c>
      <c r="E37">
        <v>0.92500000000000004</v>
      </c>
      <c r="F37">
        <v>45500</v>
      </c>
      <c r="G37" s="1">
        <v>28.3</v>
      </c>
      <c r="H37" s="1">
        <v>100</v>
      </c>
      <c r="I37" s="1">
        <v>99.6</v>
      </c>
      <c r="J37" s="1">
        <v>3370</v>
      </c>
      <c r="K37" s="1">
        <v>1</v>
      </c>
      <c r="L37" s="2">
        <v>91.1</v>
      </c>
      <c r="M37" s="2">
        <v>5690000</v>
      </c>
      <c r="N37" s="2">
        <v>91</v>
      </c>
      <c r="O37" s="2">
        <v>42.3</v>
      </c>
      <c r="P37" s="2">
        <v>96.3</v>
      </c>
    </row>
    <row r="38" spans="1:16" x14ac:dyDescent="0.3">
      <c r="A38" t="s">
        <v>37</v>
      </c>
      <c r="B38" s="2" t="s">
        <v>162</v>
      </c>
      <c r="C38" s="2" t="str">
        <f t="shared" si="1"/>
        <v>Djibouti, Africa</v>
      </c>
      <c r="D38">
        <v>66.099999999999994</v>
      </c>
      <c r="E38">
        <v>0.47299999999999998</v>
      </c>
      <c r="F38">
        <v>3140</v>
      </c>
      <c r="G38" s="1">
        <v>44.1</v>
      </c>
      <c r="H38" s="1">
        <v>76.900000000000006</v>
      </c>
      <c r="I38" s="1">
        <v>51.4</v>
      </c>
      <c r="J38" s="1">
        <v>2610</v>
      </c>
      <c r="K38" s="1">
        <v>5.5</v>
      </c>
      <c r="L38" s="2">
        <v>29</v>
      </c>
      <c r="M38" s="2">
        <v>927000</v>
      </c>
      <c r="N38" s="2">
        <v>34</v>
      </c>
      <c r="O38" s="2">
        <v>2.61</v>
      </c>
      <c r="P38" s="2">
        <v>11.9</v>
      </c>
    </row>
    <row r="39" spans="1:16" x14ac:dyDescent="0.3">
      <c r="A39" t="s">
        <v>38</v>
      </c>
      <c r="B39" s="2" t="s">
        <v>165</v>
      </c>
      <c r="C39" s="2" t="str">
        <f t="shared" si="1"/>
        <v>Dominican Republic, North America</v>
      </c>
      <c r="D39">
        <v>75.5</v>
      </c>
      <c r="E39">
        <v>0.72199999999999998</v>
      </c>
      <c r="F39">
        <v>13400</v>
      </c>
      <c r="G39" s="1">
        <v>45.3</v>
      </c>
      <c r="H39" s="1">
        <v>94.5</v>
      </c>
      <c r="I39" s="1">
        <v>82.7</v>
      </c>
      <c r="J39" s="1">
        <v>2610</v>
      </c>
      <c r="K39" s="1">
        <v>3</v>
      </c>
      <c r="L39" s="2">
        <v>66.7</v>
      </c>
      <c r="M39" s="2">
        <v>10500000</v>
      </c>
      <c r="N39" s="2">
        <v>33</v>
      </c>
      <c r="O39" s="2">
        <v>6.52</v>
      </c>
      <c r="P39" s="2">
        <v>54.2</v>
      </c>
    </row>
    <row r="40" spans="1:16" x14ac:dyDescent="0.3">
      <c r="A40" t="s">
        <v>39</v>
      </c>
      <c r="B40" s="2" t="s">
        <v>163</v>
      </c>
      <c r="C40" s="2" t="str">
        <f t="shared" si="1"/>
        <v>Ecuador, South America</v>
      </c>
      <c r="D40">
        <v>77.900000000000006</v>
      </c>
      <c r="E40">
        <v>0.73899999999999999</v>
      </c>
      <c r="F40">
        <v>10800</v>
      </c>
      <c r="G40" s="1">
        <v>45.6</v>
      </c>
      <c r="H40" s="1">
        <v>92.6</v>
      </c>
      <c r="I40" s="1">
        <v>86.1</v>
      </c>
      <c r="J40" s="1">
        <v>2340</v>
      </c>
      <c r="K40" s="1">
        <v>3</v>
      </c>
      <c r="L40" s="2">
        <v>58.7</v>
      </c>
      <c r="M40" s="2">
        <v>16100000</v>
      </c>
      <c r="N40" s="2">
        <v>32</v>
      </c>
      <c r="O40" s="2">
        <v>9.2100000000000009</v>
      </c>
      <c r="P40" s="2">
        <v>48.9</v>
      </c>
    </row>
    <row r="41" spans="1:16" x14ac:dyDescent="0.3">
      <c r="A41" t="s">
        <v>40</v>
      </c>
      <c r="B41" s="2" t="s">
        <v>162</v>
      </c>
      <c r="C41" s="2" t="str">
        <f t="shared" si="1"/>
        <v>Egypt, Africa</v>
      </c>
      <c r="D41">
        <v>71.900000000000006</v>
      </c>
      <c r="E41">
        <v>0.69099999999999995</v>
      </c>
      <c r="F41">
        <v>10100</v>
      </c>
      <c r="G41" s="1">
        <v>31.2</v>
      </c>
      <c r="H41" s="1">
        <v>98.4</v>
      </c>
      <c r="I41" s="1">
        <v>93.2</v>
      </c>
      <c r="J41" s="1">
        <v>3520</v>
      </c>
      <c r="K41" s="1">
        <v>5.5</v>
      </c>
      <c r="L41" s="2">
        <v>31.8</v>
      </c>
      <c r="M41" s="2">
        <v>93800000</v>
      </c>
      <c r="N41" s="2">
        <v>36</v>
      </c>
      <c r="O41" s="2">
        <v>4.08</v>
      </c>
      <c r="P41" s="2">
        <v>37.799999999999997</v>
      </c>
    </row>
    <row r="42" spans="1:16" x14ac:dyDescent="0.3">
      <c r="A42" t="s">
        <v>41</v>
      </c>
      <c r="B42" s="2" t="s">
        <v>165</v>
      </c>
      <c r="C42" s="2" t="str">
        <f t="shared" si="1"/>
        <v>El Salvador, North America</v>
      </c>
      <c r="D42">
        <v>75</v>
      </c>
      <c r="E42">
        <v>0.68</v>
      </c>
      <c r="F42">
        <v>7840</v>
      </c>
      <c r="G42" s="1">
        <v>41.1</v>
      </c>
      <c r="H42" s="1">
        <v>93</v>
      </c>
      <c r="I42" s="1">
        <v>91.1</v>
      </c>
      <c r="J42" s="1">
        <v>2580</v>
      </c>
      <c r="K42" s="1">
        <v>2.5</v>
      </c>
      <c r="L42" s="2">
        <v>66.400000000000006</v>
      </c>
      <c r="M42" s="2">
        <v>6310000</v>
      </c>
      <c r="N42" s="2">
        <v>39</v>
      </c>
      <c r="O42" s="2">
        <v>5.59</v>
      </c>
      <c r="P42" s="2">
        <v>26.8</v>
      </c>
    </row>
    <row r="43" spans="1:16" x14ac:dyDescent="0.3">
      <c r="A43" t="s">
        <v>42</v>
      </c>
      <c r="B43" s="2" t="s">
        <v>161</v>
      </c>
      <c r="C43" s="2" t="str">
        <f t="shared" si="1"/>
        <v>Estonia, Europe</v>
      </c>
      <c r="D43">
        <v>77.2</v>
      </c>
      <c r="E43">
        <v>0.86499999999999999</v>
      </c>
      <c r="F43">
        <v>27300</v>
      </c>
      <c r="G43" s="1">
        <v>33.5</v>
      </c>
      <c r="H43" s="1">
        <v>99.6</v>
      </c>
      <c r="I43" s="1">
        <v>99.6</v>
      </c>
      <c r="J43" s="1">
        <v>3250</v>
      </c>
      <c r="K43" s="1">
        <v>1</v>
      </c>
      <c r="L43" s="2">
        <v>78.5</v>
      </c>
      <c r="M43" s="2">
        <v>1320000</v>
      </c>
      <c r="N43" s="2">
        <v>70</v>
      </c>
      <c r="O43" s="2">
        <v>29.2</v>
      </c>
      <c r="P43" s="2">
        <v>88.4</v>
      </c>
    </row>
    <row r="44" spans="1:16" x14ac:dyDescent="0.3">
      <c r="A44" t="s">
        <v>43</v>
      </c>
      <c r="B44" s="2" t="s">
        <v>162</v>
      </c>
      <c r="C44" s="2" t="str">
        <f t="shared" si="1"/>
        <v>Ethiopia, Africa</v>
      </c>
      <c r="D44">
        <v>65.2</v>
      </c>
      <c r="E44">
        <v>0.44800000000000001</v>
      </c>
      <c r="F44">
        <v>1530</v>
      </c>
      <c r="G44" s="1">
        <v>37.700000000000003</v>
      </c>
      <c r="H44" s="1">
        <v>39.1</v>
      </c>
      <c r="I44" s="1">
        <v>7.08</v>
      </c>
      <c r="J44" s="1">
        <v>2130</v>
      </c>
      <c r="K44" s="1">
        <v>6.5</v>
      </c>
      <c r="L44" s="2">
        <v>38.299999999999997</v>
      </c>
      <c r="M44" s="2">
        <v>99900000</v>
      </c>
      <c r="N44" s="2">
        <v>33</v>
      </c>
      <c r="O44" s="2">
        <v>0.47899999999999998</v>
      </c>
      <c r="P44" s="2">
        <v>13.9</v>
      </c>
    </row>
    <row r="45" spans="1:16" x14ac:dyDescent="0.3">
      <c r="A45" t="s">
        <v>44</v>
      </c>
      <c r="B45" s="2" t="s">
        <v>164</v>
      </c>
      <c r="C45" s="2" t="str">
        <f t="shared" si="1"/>
        <v>Fiji, Oceania</v>
      </c>
      <c r="D45">
        <v>65.5</v>
      </c>
      <c r="E45">
        <v>0.73599999999999999</v>
      </c>
      <c r="F45">
        <v>8760</v>
      </c>
      <c r="G45" s="1">
        <v>36.799999999999997</v>
      </c>
      <c r="H45" s="1">
        <v>93.7</v>
      </c>
      <c r="I45" s="1">
        <v>95.7</v>
      </c>
      <c r="J45" s="1">
        <v>2940</v>
      </c>
      <c r="K45" s="1">
        <v>3</v>
      </c>
      <c r="L45" s="2">
        <v>56.9</v>
      </c>
      <c r="M45" s="2">
        <v>892000</v>
      </c>
      <c r="O45" s="2">
        <v>1.43</v>
      </c>
      <c r="P45" s="2">
        <v>42.5</v>
      </c>
    </row>
    <row r="46" spans="1:16" x14ac:dyDescent="0.3">
      <c r="A46" t="s">
        <v>45</v>
      </c>
      <c r="B46" s="2" t="s">
        <v>161</v>
      </c>
      <c r="C46" s="2" t="str">
        <f t="shared" si="1"/>
        <v>Finland, Europe</v>
      </c>
      <c r="D46">
        <v>81.5</v>
      </c>
      <c r="E46">
        <v>0.89500000000000002</v>
      </c>
      <c r="F46">
        <v>39000</v>
      </c>
      <c r="G46" s="1">
        <v>27.1</v>
      </c>
      <c r="H46" s="1">
        <v>100</v>
      </c>
      <c r="I46" s="1">
        <v>99.4</v>
      </c>
      <c r="J46" s="1">
        <v>3370</v>
      </c>
      <c r="K46" s="1">
        <v>1</v>
      </c>
      <c r="L46" s="2">
        <v>90.3</v>
      </c>
      <c r="M46" s="2">
        <v>5480000</v>
      </c>
      <c r="N46" s="2">
        <v>90</v>
      </c>
      <c r="O46" s="2">
        <v>31.6</v>
      </c>
      <c r="P46" s="2">
        <v>86.4</v>
      </c>
    </row>
    <row r="47" spans="1:16" x14ac:dyDescent="0.3">
      <c r="A47" t="s">
        <v>46</v>
      </c>
      <c r="B47" s="2" t="s">
        <v>161</v>
      </c>
      <c r="C47" s="2" t="str">
        <f t="shared" si="1"/>
        <v>France, Europe</v>
      </c>
      <c r="D47">
        <v>82.2</v>
      </c>
      <c r="E47">
        <v>0.89700000000000002</v>
      </c>
      <c r="F47">
        <v>37800</v>
      </c>
      <c r="G47" s="1">
        <v>32.6</v>
      </c>
      <c r="H47" s="1">
        <v>100</v>
      </c>
      <c r="I47" s="1">
        <v>98.7</v>
      </c>
      <c r="J47" s="1">
        <v>3480</v>
      </c>
      <c r="K47" s="1">
        <v>1</v>
      </c>
      <c r="L47" s="2">
        <v>79.2</v>
      </c>
      <c r="M47" s="2">
        <v>64500000</v>
      </c>
      <c r="N47" s="2">
        <v>70</v>
      </c>
      <c r="O47" s="2">
        <v>41.7</v>
      </c>
      <c r="P47" s="2">
        <v>78</v>
      </c>
    </row>
    <row r="48" spans="1:16" x14ac:dyDescent="0.3">
      <c r="A48" t="s">
        <v>47</v>
      </c>
      <c r="B48" s="2" t="s">
        <v>162</v>
      </c>
      <c r="C48" s="2" t="str">
        <f t="shared" si="1"/>
        <v>Gabon, Africa</v>
      </c>
      <c r="D48">
        <v>66</v>
      </c>
      <c r="E48">
        <v>0.69699999999999995</v>
      </c>
      <c r="F48">
        <v>16800</v>
      </c>
      <c r="G48" s="1">
        <v>38.700000000000003</v>
      </c>
      <c r="H48" s="1">
        <v>87.5</v>
      </c>
      <c r="I48" s="1">
        <v>40.9</v>
      </c>
      <c r="J48" s="1">
        <v>2830</v>
      </c>
      <c r="K48" s="1">
        <v>5.5</v>
      </c>
      <c r="L48" s="2">
        <v>37.6</v>
      </c>
      <c r="M48" s="2">
        <v>1930000</v>
      </c>
      <c r="N48" s="2">
        <v>34</v>
      </c>
      <c r="O48" s="2">
        <v>0.57399999999999995</v>
      </c>
      <c r="P48" s="2">
        <v>45.8</v>
      </c>
    </row>
    <row r="49" spans="1:16" x14ac:dyDescent="0.3">
      <c r="A49" t="s">
        <v>48</v>
      </c>
      <c r="B49" s="2" t="s">
        <v>162</v>
      </c>
      <c r="C49" s="2" t="str">
        <f t="shared" si="1"/>
        <v>Gambia, Africa</v>
      </c>
      <c r="D49">
        <v>67</v>
      </c>
      <c r="E49">
        <v>0.45200000000000001</v>
      </c>
      <c r="F49">
        <v>1590</v>
      </c>
      <c r="G49" s="1">
        <v>37.799999999999997</v>
      </c>
      <c r="H49" s="1">
        <v>80.099999999999994</v>
      </c>
      <c r="I49" s="1">
        <v>41.7</v>
      </c>
      <c r="J49" s="1">
        <v>2630</v>
      </c>
      <c r="K49" s="1">
        <v>6.5</v>
      </c>
      <c r="L49" s="2">
        <v>29.7</v>
      </c>
      <c r="M49" s="2">
        <v>1980000</v>
      </c>
      <c r="N49" s="2">
        <v>28</v>
      </c>
      <c r="O49" s="2">
        <v>0.18099999999999999</v>
      </c>
      <c r="P49" s="2">
        <v>16.5</v>
      </c>
    </row>
    <row r="50" spans="1:16" x14ac:dyDescent="0.3">
      <c r="A50" t="s">
        <v>49</v>
      </c>
      <c r="B50" s="2" t="s">
        <v>161</v>
      </c>
      <c r="C50" s="2" t="str">
        <f t="shared" si="1"/>
        <v>Germany, Europe</v>
      </c>
      <c r="D50">
        <v>80.8</v>
      </c>
      <c r="E50">
        <v>0.92600000000000005</v>
      </c>
      <c r="F50">
        <v>43800</v>
      </c>
      <c r="G50" s="1">
        <v>31.6</v>
      </c>
      <c r="H50" s="1">
        <v>100</v>
      </c>
      <c r="I50" s="1">
        <v>99.2</v>
      </c>
      <c r="J50" s="1">
        <v>3500</v>
      </c>
      <c r="K50" s="1">
        <v>1</v>
      </c>
      <c r="L50" s="2">
        <v>86.4</v>
      </c>
      <c r="M50" s="2">
        <v>81700000</v>
      </c>
      <c r="N50" s="2">
        <v>81</v>
      </c>
      <c r="O50" s="2">
        <v>37.6</v>
      </c>
      <c r="P50" s="2">
        <v>87.6</v>
      </c>
    </row>
    <row r="51" spans="1:16" x14ac:dyDescent="0.3">
      <c r="A51" t="s">
        <v>50</v>
      </c>
      <c r="B51" s="2" t="s">
        <v>162</v>
      </c>
      <c r="C51" s="2" t="str">
        <f t="shared" si="1"/>
        <v>Ghana, Africa</v>
      </c>
      <c r="D51">
        <v>65.400000000000006</v>
      </c>
      <c r="E51">
        <v>0.57899999999999996</v>
      </c>
      <c r="F51">
        <v>3930</v>
      </c>
      <c r="G51" s="1">
        <v>42.4</v>
      </c>
      <c r="H51" s="1">
        <v>77.8</v>
      </c>
      <c r="I51" s="1">
        <v>14.3</v>
      </c>
      <c r="J51" s="1">
        <v>3020</v>
      </c>
      <c r="K51" s="1">
        <v>1.5</v>
      </c>
      <c r="L51" s="2">
        <v>68.599999999999994</v>
      </c>
      <c r="M51" s="2">
        <v>27600000</v>
      </c>
      <c r="N51" s="2">
        <v>47</v>
      </c>
      <c r="O51" s="2">
        <v>0.26500000000000001</v>
      </c>
      <c r="P51" s="2">
        <v>31.4</v>
      </c>
    </row>
    <row r="52" spans="1:16" x14ac:dyDescent="0.3">
      <c r="A52" t="s">
        <v>51</v>
      </c>
      <c r="B52" s="2" t="s">
        <v>161</v>
      </c>
      <c r="C52" s="2" t="str">
        <f t="shared" si="1"/>
        <v>Greece, Europe</v>
      </c>
      <c r="D52">
        <v>81</v>
      </c>
      <c r="E52">
        <v>0.86599999999999999</v>
      </c>
      <c r="F52">
        <v>24100</v>
      </c>
      <c r="G52" s="1">
        <v>36</v>
      </c>
      <c r="H52" s="1">
        <v>100</v>
      </c>
      <c r="I52" s="1">
        <v>99</v>
      </c>
      <c r="J52" s="1">
        <v>3400</v>
      </c>
      <c r="K52" s="1">
        <v>2</v>
      </c>
      <c r="L52" s="2">
        <v>74.5</v>
      </c>
      <c r="M52" s="2">
        <v>11200000</v>
      </c>
      <c r="N52" s="2">
        <v>46</v>
      </c>
      <c r="O52" s="2">
        <v>30.7</v>
      </c>
      <c r="P52" s="2">
        <v>66.8</v>
      </c>
    </row>
    <row r="53" spans="1:16" x14ac:dyDescent="0.3">
      <c r="A53" t="s">
        <v>52</v>
      </c>
      <c r="B53" s="2" t="s">
        <v>165</v>
      </c>
      <c r="C53" s="2" t="str">
        <f t="shared" si="1"/>
        <v>Guatemala, North America</v>
      </c>
      <c r="D53">
        <v>72.5</v>
      </c>
      <c r="E53">
        <v>0.64</v>
      </c>
      <c r="F53">
        <v>7290</v>
      </c>
      <c r="G53" s="1">
        <v>48.5</v>
      </c>
      <c r="H53" s="1">
        <v>93.6</v>
      </c>
      <c r="I53" s="1">
        <v>67.400000000000006</v>
      </c>
      <c r="J53" s="1">
        <v>2420</v>
      </c>
      <c r="K53" s="1">
        <v>4</v>
      </c>
      <c r="L53" s="2">
        <v>59.2</v>
      </c>
      <c r="M53" s="2">
        <v>16300000</v>
      </c>
      <c r="N53" s="2">
        <v>28</v>
      </c>
      <c r="O53" s="2">
        <v>2.83</v>
      </c>
      <c r="P53" s="2">
        <v>28.8</v>
      </c>
    </row>
    <row r="54" spans="1:16" x14ac:dyDescent="0.3">
      <c r="A54" t="s">
        <v>53</v>
      </c>
      <c r="B54" s="2" t="s">
        <v>162</v>
      </c>
      <c r="C54" s="2" t="str">
        <f t="shared" si="1"/>
        <v>Guinea, Africa</v>
      </c>
      <c r="D54">
        <v>60</v>
      </c>
      <c r="E54">
        <v>0.41399999999999998</v>
      </c>
      <c r="F54">
        <v>1180</v>
      </c>
      <c r="G54" s="1">
        <v>33.700000000000003</v>
      </c>
      <c r="H54" s="1">
        <v>67.400000000000006</v>
      </c>
      <c r="I54" s="1">
        <v>22</v>
      </c>
      <c r="J54" s="1">
        <v>2570</v>
      </c>
      <c r="K54" s="1">
        <v>5</v>
      </c>
      <c r="L54" s="2">
        <v>31.4</v>
      </c>
      <c r="M54" s="2">
        <v>12100000</v>
      </c>
      <c r="N54" s="2">
        <v>25</v>
      </c>
      <c r="O54" s="2">
        <v>8.2699999999999996E-3</v>
      </c>
      <c r="P54" s="2">
        <v>8.1999999999999993</v>
      </c>
    </row>
    <row r="55" spans="1:16" x14ac:dyDescent="0.3">
      <c r="A55" t="s">
        <v>54</v>
      </c>
      <c r="B55" s="2" t="s">
        <v>162</v>
      </c>
      <c r="C55" s="2" t="str">
        <f t="shared" si="1"/>
        <v>Guinea-Bissau, Africa</v>
      </c>
      <c r="D55">
        <v>58.2</v>
      </c>
      <c r="E55">
        <v>0.42399999999999999</v>
      </c>
      <c r="F55">
        <v>1420</v>
      </c>
      <c r="G55" s="1">
        <v>50.7</v>
      </c>
      <c r="H55" s="1">
        <v>69.2</v>
      </c>
      <c r="I55" s="1">
        <v>21.5</v>
      </c>
      <c r="J55" s="1">
        <v>2290</v>
      </c>
      <c r="K55" s="1">
        <v>5</v>
      </c>
      <c r="L55" s="2">
        <v>19.3</v>
      </c>
      <c r="M55" s="2">
        <v>1770000</v>
      </c>
      <c r="N55" s="2">
        <v>17</v>
      </c>
      <c r="O55" s="2">
        <v>5.9400000000000001E-2</v>
      </c>
      <c r="P55" s="2">
        <v>3.54</v>
      </c>
    </row>
    <row r="56" spans="1:16" x14ac:dyDescent="0.3">
      <c r="A56" t="s">
        <v>55</v>
      </c>
      <c r="B56" s="2" t="s">
        <v>163</v>
      </c>
      <c r="C56" s="2" t="str">
        <f t="shared" si="1"/>
        <v>Guyana, South America</v>
      </c>
      <c r="D56">
        <v>67</v>
      </c>
      <c r="E56">
        <v>0.63800000000000001</v>
      </c>
      <c r="F56">
        <v>7060</v>
      </c>
      <c r="G56" s="1">
        <v>43.2</v>
      </c>
      <c r="H56" s="1">
        <v>95.1</v>
      </c>
      <c r="I56" s="1">
        <v>86.2</v>
      </c>
      <c r="J56" s="1">
        <v>2760</v>
      </c>
      <c r="K56" s="1">
        <v>2.5</v>
      </c>
      <c r="L56" s="2">
        <v>60.5</v>
      </c>
      <c r="M56" s="2">
        <v>769000</v>
      </c>
      <c r="N56" s="2">
        <v>29</v>
      </c>
      <c r="O56" s="2">
        <v>6.99</v>
      </c>
      <c r="P56" s="2">
        <v>34</v>
      </c>
    </row>
    <row r="57" spans="1:16" x14ac:dyDescent="0.3">
      <c r="A57" t="s">
        <v>56</v>
      </c>
      <c r="B57" s="2" t="s">
        <v>165</v>
      </c>
      <c r="C57" s="2" t="str">
        <f t="shared" si="1"/>
        <v>Haiti, North America</v>
      </c>
      <c r="D57">
        <v>63.9</v>
      </c>
      <c r="E57">
        <v>0.49299999999999999</v>
      </c>
      <c r="F57">
        <v>1650</v>
      </c>
      <c r="G57" s="1">
        <v>50.9</v>
      </c>
      <c r="H57" s="1">
        <v>64.2</v>
      </c>
      <c r="I57" s="1">
        <v>30.5</v>
      </c>
      <c r="J57" s="1">
        <v>2090</v>
      </c>
      <c r="K57" s="1">
        <v>5</v>
      </c>
      <c r="L57" s="2">
        <v>39.4</v>
      </c>
      <c r="M57" s="2">
        <v>10700000</v>
      </c>
      <c r="N57" s="2">
        <v>17</v>
      </c>
      <c r="O57" s="2">
        <v>1.26E-2</v>
      </c>
      <c r="P57" s="2">
        <v>12.2</v>
      </c>
    </row>
    <row r="58" spans="1:16" x14ac:dyDescent="0.3">
      <c r="A58" t="s">
        <v>57</v>
      </c>
      <c r="B58" s="2" t="s">
        <v>165</v>
      </c>
      <c r="C58" s="2" t="str">
        <f t="shared" si="1"/>
        <v>Honduras, North America</v>
      </c>
      <c r="D58">
        <v>72.5</v>
      </c>
      <c r="E58">
        <v>0.625</v>
      </c>
      <c r="F58">
        <v>4310</v>
      </c>
      <c r="G58" s="1">
        <v>50.5</v>
      </c>
      <c r="H58" s="1">
        <v>92.2</v>
      </c>
      <c r="I58" s="1">
        <v>79.8</v>
      </c>
      <c r="J58" s="1">
        <v>2640</v>
      </c>
      <c r="K58" s="1">
        <v>4</v>
      </c>
      <c r="L58" s="2">
        <v>58.4</v>
      </c>
      <c r="M58" s="2">
        <v>8960000</v>
      </c>
      <c r="N58" s="2">
        <v>31</v>
      </c>
      <c r="O58" s="2">
        <v>2.2000000000000002</v>
      </c>
      <c r="P58" s="2">
        <v>27.6</v>
      </c>
    </row>
    <row r="59" spans="1:16" x14ac:dyDescent="0.3">
      <c r="A59" t="s">
        <v>58</v>
      </c>
      <c r="B59" s="2" t="s">
        <v>161</v>
      </c>
      <c r="C59" s="2" t="str">
        <f t="shared" si="1"/>
        <v>Hungary, Europe</v>
      </c>
      <c r="D59">
        <v>75.7</v>
      </c>
      <c r="E59">
        <v>0.83599999999999997</v>
      </c>
      <c r="F59">
        <v>24800</v>
      </c>
      <c r="G59" s="1">
        <v>30.7</v>
      </c>
      <c r="H59" s="1">
        <v>100</v>
      </c>
      <c r="I59" s="1">
        <v>98</v>
      </c>
      <c r="J59" s="1">
        <v>3040</v>
      </c>
      <c r="K59" s="1">
        <v>2</v>
      </c>
      <c r="L59" s="2">
        <v>68.400000000000006</v>
      </c>
      <c r="M59" s="2">
        <v>9780000</v>
      </c>
      <c r="N59" s="2">
        <v>51</v>
      </c>
      <c r="O59" s="2">
        <v>27.8</v>
      </c>
      <c r="P59" s="2">
        <v>72.8</v>
      </c>
    </row>
    <row r="60" spans="1:16" x14ac:dyDescent="0.3">
      <c r="A60" t="s">
        <v>59</v>
      </c>
      <c r="B60" s="2" t="s">
        <v>161</v>
      </c>
      <c r="C60" s="2" t="str">
        <f t="shared" si="1"/>
        <v>Iceland, Europe</v>
      </c>
      <c r="D60">
        <v>82.2</v>
      </c>
      <c r="E60">
        <v>0.92100000000000004</v>
      </c>
      <c r="F60">
        <v>42700</v>
      </c>
      <c r="G60" s="1">
        <v>27.3</v>
      </c>
      <c r="H60" s="1">
        <v>100</v>
      </c>
      <c r="I60" s="1">
        <v>98.8</v>
      </c>
      <c r="J60" s="1">
        <v>3380</v>
      </c>
      <c r="K60" s="1">
        <v>1</v>
      </c>
      <c r="L60" s="2">
        <v>95.8</v>
      </c>
      <c r="M60" s="2">
        <v>330000</v>
      </c>
      <c r="N60" s="2">
        <v>79</v>
      </c>
      <c r="O60" s="2">
        <v>37.700000000000003</v>
      </c>
      <c r="P60" s="2">
        <v>98.2</v>
      </c>
    </row>
    <row r="61" spans="1:16" x14ac:dyDescent="0.3">
      <c r="A61" t="s">
        <v>60</v>
      </c>
      <c r="B61" s="2" t="s">
        <v>160</v>
      </c>
      <c r="C61" s="2" t="str">
        <f t="shared" si="1"/>
        <v>India, Asia</v>
      </c>
      <c r="D61">
        <v>68.2</v>
      </c>
      <c r="E61">
        <v>0.624</v>
      </c>
      <c r="F61">
        <v>5750</v>
      </c>
      <c r="G61" s="1">
        <v>35.1</v>
      </c>
      <c r="H61" s="1">
        <v>87.6</v>
      </c>
      <c r="I61" s="1">
        <v>44.2</v>
      </c>
      <c r="J61" s="1">
        <v>2460</v>
      </c>
      <c r="K61" s="1">
        <v>2.5</v>
      </c>
      <c r="L61" s="2">
        <v>77.400000000000006</v>
      </c>
      <c r="M61" s="2">
        <v>1310000000</v>
      </c>
      <c r="N61" s="2">
        <v>38</v>
      </c>
      <c r="O61" s="2">
        <v>1.29</v>
      </c>
      <c r="P61" s="2">
        <v>26</v>
      </c>
    </row>
    <row r="62" spans="1:16" x14ac:dyDescent="0.3">
      <c r="A62" t="s">
        <v>61</v>
      </c>
      <c r="B62" s="2" t="s">
        <v>160</v>
      </c>
      <c r="C62" s="2" t="str">
        <f t="shared" si="1"/>
        <v>Indonesia, Asia</v>
      </c>
      <c r="D62">
        <v>71.400000000000006</v>
      </c>
      <c r="E62">
        <v>0.68899999999999995</v>
      </c>
      <c r="F62">
        <v>10400</v>
      </c>
      <c r="G62" s="1">
        <v>39.1</v>
      </c>
      <c r="H62" s="1">
        <v>89.5</v>
      </c>
      <c r="I62" s="1">
        <v>67.900000000000006</v>
      </c>
      <c r="J62" s="1">
        <v>2780</v>
      </c>
      <c r="K62" s="1">
        <v>3</v>
      </c>
      <c r="L62" s="2">
        <v>70.3</v>
      </c>
      <c r="M62" s="2">
        <v>258000000</v>
      </c>
      <c r="N62" s="2">
        <v>36</v>
      </c>
      <c r="O62" s="2">
        <v>1.54</v>
      </c>
      <c r="P62" s="2">
        <v>22</v>
      </c>
    </row>
    <row r="63" spans="1:16" x14ac:dyDescent="0.3">
      <c r="A63" t="s">
        <v>62</v>
      </c>
      <c r="B63" s="2" t="s">
        <v>160</v>
      </c>
      <c r="C63" s="2" t="str">
        <f t="shared" si="1"/>
        <v>Iran, Asia</v>
      </c>
      <c r="D63">
        <v>75.8</v>
      </c>
      <c r="E63">
        <v>0.77400000000000002</v>
      </c>
      <c r="F63">
        <v>16000</v>
      </c>
      <c r="G63" s="1">
        <v>38.5</v>
      </c>
      <c r="H63" s="1">
        <v>94.9</v>
      </c>
      <c r="I63" s="1">
        <v>88.3</v>
      </c>
      <c r="J63" s="1">
        <v>3090</v>
      </c>
      <c r="K63" s="1">
        <v>6</v>
      </c>
      <c r="L63" s="2">
        <v>21.6</v>
      </c>
      <c r="M63" s="2">
        <v>79400000</v>
      </c>
      <c r="N63" s="2">
        <v>27</v>
      </c>
      <c r="O63" s="2">
        <v>8.33</v>
      </c>
      <c r="P63" s="2">
        <v>45.3</v>
      </c>
    </row>
    <row r="64" spans="1:16" x14ac:dyDescent="0.3">
      <c r="A64" t="s">
        <v>63</v>
      </c>
      <c r="B64" s="2" t="s">
        <v>160</v>
      </c>
      <c r="C64" s="2" t="str">
        <f t="shared" si="1"/>
        <v>Iraq, Asia</v>
      </c>
      <c r="D64">
        <v>67.599999999999994</v>
      </c>
      <c r="E64">
        <v>0.64900000000000002</v>
      </c>
      <c r="F64">
        <v>14900</v>
      </c>
      <c r="G64" s="1">
        <v>29.5</v>
      </c>
      <c r="H64" s="1">
        <v>86.1</v>
      </c>
      <c r="I64" s="1">
        <v>85.7</v>
      </c>
      <c r="J64" s="1">
        <v>2540</v>
      </c>
      <c r="K64" s="1">
        <v>5.5</v>
      </c>
      <c r="L64" s="2">
        <v>40.799999999999997</v>
      </c>
      <c r="M64" s="2">
        <v>36100000</v>
      </c>
      <c r="N64" s="2">
        <v>16</v>
      </c>
      <c r="P64" s="2">
        <v>17.2</v>
      </c>
    </row>
    <row r="65" spans="1:16" x14ac:dyDescent="0.3">
      <c r="A65" t="s">
        <v>64</v>
      </c>
      <c r="B65" s="2" t="s">
        <v>161</v>
      </c>
      <c r="C65" s="2" t="str">
        <f t="shared" si="1"/>
        <v>Ireland, Europe</v>
      </c>
      <c r="D65">
        <v>81.099999999999994</v>
      </c>
      <c r="E65">
        <v>0.92300000000000004</v>
      </c>
      <c r="F65">
        <v>60900</v>
      </c>
      <c r="G65" s="1">
        <v>32.200000000000003</v>
      </c>
      <c r="H65" s="1">
        <v>98.9</v>
      </c>
      <c r="I65" s="1">
        <v>92.2</v>
      </c>
      <c r="J65" s="1">
        <v>3600</v>
      </c>
      <c r="K65" s="1">
        <v>1</v>
      </c>
      <c r="L65" s="2">
        <v>88.5</v>
      </c>
      <c r="M65" s="2">
        <v>4700000</v>
      </c>
      <c r="N65" s="2">
        <v>75</v>
      </c>
      <c r="O65" s="2">
        <v>27.9</v>
      </c>
      <c r="P65" s="2">
        <v>83.5</v>
      </c>
    </row>
    <row r="66" spans="1:16" x14ac:dyDescent="0.3">
      <c r="A66" t="s">
        <v>65</v>
      </c>
      <c r="B66" s="2" t="s">
        <v>160</v>
      </c>
      <c r="C66" s="2" t="str">
        <f t="shared" ref="C66:C97" si="2">A66&amp;", "&amp;B66</f>
        <v>Israel, Asia</v>
      </c>
      <c r="D66">
        <v>82</v>
      </c>
      <c r="E66">
        <v>0.89900000000000002</v>
      </c>
      <c r="F66">
        <v>32000</v>
      </c>
      <c r="G66" s="1">
        <v>41.4</v>
      </c>
      <c r="H66" s="1">
        <v>100</v>
      </c>
      <c r="I66" s="1">
        <v>100</v>
      </c>
      <c r="J66" s="1">
        <v>3610</v>
      </c>
      <c r="K66" s="1">
        <v>1.5</v>
      </c>
      <c r="L66" s="2">
        <v>77.7</v>
      </c>
      <c r="M66" s="2">
        <v>8060000</v>
      </c>
      <c r="N66" s="2">
        <v>61</v>
      </c>
      <c r="O66" s="2">
        <v>26.9</v>
      </c>
      <c r="P66" s="2">
        <v>77.400000000000006</v>
      </c>
    </row>
    <row r="67" spans="1:16" x14ac:dyDescent="0.3">
      <c r="A67" t="s">
        <v>66</v>
      </c>
      <c r="B67" s="2" t="s">
        <v>161</v>
      </c>
      <c r="C67" s="2" t="str">
        <f t="shared" si="2"/>
        <v>Italy, Europe</v>
      </c>
      <c r="D67">
        <v>82.3</v>
      </c>
      <c r="E67">
        <v>0.88700000000000001</v>
      </c>
      <c r="F67">
        <v>34200</v>
      </c>
      <c r="G67" s="1">
        <v>35.200000000000003</v>
      </c>
      <c r="H67" s="1">
        <v>100</v>
      </c>
      <c r="I67" s="1">
        <v>99.3</v>
      </c>
      <c r="J67" s="1">
        <v>3580</v>
      </c>
      <c r="K67" s="1">
        <v>1</v>
      </c>
      <c r="L67" s="2">
        <v>79.8</v>
      </c>
      <c r="M67" s="2">
        <v>59500000</v>
      </c>
      <c r="N67" s="2">
        <v>44</v>
      </c>
      <c r="O67" s="2">
        <v>25</v>
      </c>
      <c r="P67" s="2">
        <v>58.1</v>
      </c>
    </row>
    <row r="68" spans="1:16" x14ac:dyDescent="0.3">
      <c r="A68" t="s">
        <v>67</v>
      </c>
      <c r="B68" s="2" t="s">
        <v>165</v>
      </c>
      <c r="C68" s="2" t="str">
        <f t="shared" si="2"/>
        <v>Jamaica, North America</v>
      </c>
      <c r="D68">
        <v>74.900000000000006</v>
      </c>
      <c r="E68">
        <v>0.73</v>
      </c>
      <c r="F68">
        <v>8100</v>
      </c>
      <c r="G68" s="1">
        <v>45.5</v>
      </c>
      <c r="H68" s="1">
        <v>92.9</v>
      </c>
      <c r="I68" s="1">
        <v>85.4</v>
      </c>
      <c r="J68" s="1">
        <v>2750</v>
      </c>
      <c r="K68" s="1">
        <v>2.5</v>
      </c>
      <c r="L68" s="2">
        <v>73.900000000000006</v>
      </c>
      <c r="M68" s="2">
        <v>2870000</v>
      </c>
      <c r="N68" s="2">
        <v>41</v>
      </c>
      <c r="O68" s="2">
        <v>7.97</v>
      </c>
      <c r="P68" s="2">
        <v>42.2</v>
      </c>
    </row>
    <row r="69" spans="1:16" x14ac:dyDescent="0.3">
      <c r="A69" t="s">
        <v>68</v>
      </c>
      <c r="B69" s="2" t="s">
        <v>160</v>
      </c>
      <c r="C69" s="2" t="str">
        <f t="shared" si="2"/>
        <v>Japan, Asia</v>
      </c>
      <c r="D69">
        <v>83.8</v>
      </c>
      <c r="E69">
        <v>0.90300000000000002</v>
      </c>
      <c r="F69">
        <v>37800</v>
      </c>
      <c r="G69" s="1">
        <v>32.1</v>
      </c>
      <c r="H69" s="1">
        <v>98.9</v>
      </c>
      <c r="I69" s="1">
        <v>100</v>
      </c>
      <c r="J69" s="1">
        <v>2730</v>
      </c>
      <c r="K69" s="1">
        <v>1</v>
      </c>
      <c r="L69" s="2">
        <v>79.599999999999994</v>
      </c>
      <c r="M69" s="2">
        <v>128000000</v>
      </c>
      <c r="N69" s="2">
        <v>75</v>
      </c>
      <c r="O69" s="2">
        <v>30.4</v>
      </c>
      <c r="P69" s="2">
        <v>91.1</v>
      </c>
    </row>
    <row r="70" spans="1:16" x14ac:dyDescent="0.3">
      <c r="A70" t="s">
        <v>69</v>
      </c>
      <c r="B70" s="2" t="s">
        <v>160</v>
      </c>
      <c r="C70" s="2" t="str">
        <f t="shared" si="2"/>
        <v>Jordan, Asia</v>
      </c>
      <c r="D70">
        <v>76.8</v>
      </c>
      <c r="E70">
        <v>0.74199999999999999</v>
      </c>
      <c r="F70">
        <v>8490</v>
      </c>
      <c r="G70" s="1">
        <v>33.700000000000003</v>
      </c>
      <c r="H70" s="1">
        <v>98.6</v>
      </c>
      <c r="I70" s="1">
        <v>96.7</v>
      </c>
      <c r="J70" s="1">
        <v>3100</v>
      </c>
      <c r="K70" s="1">
        <v>5.5</v>
      </c>
      <c r="L70" s="2">
        <v>38.6</v>
      </c>
      <c r="M70" s="2">
        <v>9160000</v>
      </c>
      <c r="N70" s="2">
        <v>53</v>
      </c>
      <c r="O70" s="2">
        <v>3.5</v>
      </c>
      <c r="P70" s="2">
        <v>60.1</v>
      </c>
    </row>
    <row r="71" spans="1:16" x14ac:dyDescent="0.3">
      <c r="A71" t="s">
        <v>70</v>
      </c>
      <c r="B71" s="2" t="s">
        <v>160</v>
      </c>
      <c r="C71" s="2" t="str">
        <f t="shared" si="2"/>
        <v>Kazakhstan, Asia</v>
      </c>
      <c r="D71">
        <v>71.599999999999994</v>
      </c>
      <c r="E71">
        <v>0.79400000000000004</v>
      </c>
      <c r="F71">
        <v>23500</v>
      </c>
      <c r="G71" s="1">
        <v>26.9</v>
      </c>
      <c r="H71" s="1">
        <v>91.1</v>
      </c>
      <c r="I71" s="1">
        <v>97.8</v>
      </c>
      <c r="J71" s="1">
        <v>3260</v>
      </c>
      <c r="K71" s="1">
        <v>5.5</v>
      </c>
      <c r="L71" s="2">
        <v>30.6</v>
      </c>
      <c r="M71" s="2">
        <v>17700000</v>
      </c>
      <c r="N71" s="2">
        <v>28</v>
      </c>
      <c r="O71" s="2">
        <v>13</v>
      </c>
      <c r="P71" s="2">
        <v>70.8</v>
      </c>
    </row>
    <row r="72" spans="1:16" x14ac:dyDescent="0.3">
      <c r="A72" t="s">
        <v>71</v>
      </c>
      <c r="B72" s="2" t="s">
        <v>162</v>
      </c>
      <c r="C72" s="2" t="str">
        <f t="shared" si="2"/>
        <v>Kenya, Africa</v>
      </c>
      <c r="D72">
        <v>66.3</v>
      </c>
      <c r="E72">
        <v>0.55500000000000005</v>
      </c>
      <c r="F72">
        <v>2840</v>
      </c>
      <c r="G72" s="1">
        <v>41.5</v>
      </c>
      <c r="H72" s="1">
        <v>58.5</v>
      </c>
      <c r="I72" s="1">
        <v>29.8</v>
      </c>
      <c r="J72" s="1">
        <v>2210</v>
      </c>
      <c r="K72" s="1">
        <v>4</v>
      </c>
      <c r="L72" s="2">
        <v>53.3</v>
      </c>
      <c r="M72" s="2">
        <v>47200000</v>
      </c>
      <c r="N72" s="2">
        <v>25</v>
      </c>
      <c r="O72" s="2">
        <v>0.28599999999999998</v>
      </c>
      <c r="P72" s="2">
        <v>16.600000000000001</v>
      </c>
    </row>
    <row r="73" spans="1:16" x14ac:dyDescent="0.3">
      <c r="A73" t="s">
        <v>72</v>
      </c>
      <c r="B73" s="2" t="s">
        <v>160</v>
      </c>
      <c r="C73" s="2" t="str">
        <f t="shared" si="2"/>
        <v>Kuwait, Asia</v>
      </c>
      <c r="D73">
        <v>79.8</v>
      </c>
      <c r="E73">
        <v>0.8</v>
      </c>
      <c r="F73">
        <v>69300</v>
      </c>
      <c r="G73" s="1">
        <v>40</v>
      </c>
      <c r="H73" s="1">
        <v>100</v>
      </c>
      <c r="I73" s="1">
        <v>100</v>
      </c>
      <c r="J73" s="1">
        <v>3500</v>
      </c>
      <c r="K73" s="1">
        <v>5</v>
      </c>
      <c r="L73" s="2">
        <v>38.5</v>
      </c>
      <c r="M73" s="2">
        <v>3940000</v>
      </c>
      <c r="N73" s="2">
        <v>49</v>
      </c>
      <c r="O73" s="2">
        <v>1.4</v>
      </c>
      <c r="P73" s="2">
        <v>77.5</v>
      </c>
    </row>
    <row r="74" spans="1:16" x14ac:dyDescent="0.3">
      <c r="A74" t="s">
        <v>73</v>
      </c>
      <c r="B74" s="2" t="s">
        <v>160</v>
      </c>
      <c r="C74" s="2" t="str">
        <f t="shared" si="2"/>
        <v>Kyrgyz Republic, Asia</v>
      </c>
      <c r="D74">
        <v>71.099999999999994</v>
      </c>
      <c r="E74">
        <v>0.66400000000000003</v>
      </c>
      <c r="F74">
        <v>3240</v>
      </c>
      <c r="G74" s="1">
        <v>27.6</v>
      </c>
      <c r="H74" s="1">
        <v>87.3</v>
      </c>
      <c r="I74" s="1">
        <v>96.6</v>
      </c>
      <c r="J74" s="1">
        <v>2820</v>
      </c>
      <c r="K74" s="1">
        <v>5</v>
      </c>
      <c r="L74" s="2">
        <v>53.3</v>
      </c>
      <c r="M74" s="2">
        <v>5870000</v>
      </c>
      <c r="N74" s="2">
        <v>28</v>
      </c>
      <c r="O74" s="2">
        <v>3.61</v>
      </c>
      <c r="P74" s="2">
        <v>30.2</v>
      </c>
    </row>
    <row r="75" spans="1:16" x14ac:dyDescent="0.3">
      <c r="A75" t="s">
        <v>74</v>
      </c>
      <c r="B75" s="2" t="s">
        <v>160</v>
      </c>
      <c r="C75" s="2" t="str">
        <f t="shared" si="2"/>
        <v>Lao, Asia</v>
      </c>
      <c r="D75">
        <v>66.8</v>
      </c>
      <c r="E75">
        <v>0.58599999999999997</v>
      </c>
      <c r="F75">
        <v>5430</v>
      </c>
      <c r="G75" s="1">
        <v>36.4</v>
      </c>
      <c r="H75" s="1">
        <v>80.400000000000006</v>
      </c>
      <c r="I75" s="1">
        <v>72.599999999999994</v>
      </c>
      <c r="J75" s="1">
        <v>2450</v>
      </c>
      <c r="K75" s="1">
        <v>6.5</v>
      </c>
      <c r="L75" s="2">
        <v>22.1</v>
      </c>
      <c r="M75" s="2">
        <v>6660000</v>
      </c>
      <c r="N75" s="2">
        <v>25</v>
      </c>
      <c r="O75" s="2">
        <v>0.185</v>
      </c>
      <c r="P75" s="2">
        <v>18.2</v>
      </c>
    </row>
    <row r="76" spans="1:16" x14ac:dyDescent="0.3">
      <c r="A76" t="s">
        <v>75</v>
      </c>
      <c r="B76" s="2" t="s">
        <v>161</v>
      </c>
      <c r="C76" s="2" t="str">
        <f t="shared" si="2"/>
        <v>Latvia, Europe</v>
      </c>
      <c r="D76">
        <v>74.8</v>
      </c>
      <c r="E76">
        <v>0.83</v>
      </c>
      <c r="F76">
        <v>23100</v>
      </c>
      <c r="G76" s="1">
        <v>34.6</v>
      </c>
      <c r="H76" s="1">
        <v>98.6</v>
      </c>
      <c r="I76" s="1">
        <v>92.9</v>
      </c>
      <c r="J76" s="1">
        <v>3170</v>
      </c>
      <c r="K76" s="1">
        <v>2</v>
      </c>
      <c r="L76" s="2">
        <v>73.7</v>
      </c>
      <c r="M76" s="2">
        <v>1990000</v>
      </c>
      <c r="N76" s="2">
        <v>56</v>
      </c>
      <c r="O76" s="2">
        <v>25.3</v>
      </c>
      <c r="P76" s="2">
        <v>79.2</v>
      </c>
    </row>
    <row r="77" spans="1:16" x14ac:dyDescent="0.3">
      <c r="A77" t="s">
        <v>76</v>
      </c>
      <c r="B77" s="2" t="s">
        <v>160</v>
      </c>
      <c r="C77" s="2" t="str">
        <f t="shared" si="2"/>
        <v>Lebanon, Asia</v>
      </c>
      <c r="D77">
        <v>80.099999999999994</v>
      </c>
      <c r="E77">
        <v>0.76300000000000001</v>
      </c>
      <c r="F77">
        <v>13100</v>
      </c>
      <c r="G77" s="1">
        <v>31.8</v>
      </c>
      <c r="H77" s="1">
        <v>92.3</v>
      </c>
      <c r="I77" s="1">
        <v>95.4</v>
      </c>
      <c r="J77" s="1">
        <v>3070</v>
      </c>
      <c r="K77" s="1">
        <v>4.5</v>
      </c>
      <c r="L77" s="2">
        <v>48.6</v>
      </c>
      <c r="M77" s="2">
        <v>5850000</v>
      </c>
      <c r="N77" s="2">
        <v>28</v>
      </c>
      <c r="O77" s="2">
        <v>21.9</v>
      </c>
      <c r="P77" s="2">
        <v>74</v>
      </c>
    </row>
    <row r="78" spans="1:16" x14ac:dyDescent="0.3">
      <c r="A78" t="s">
        <v>77</v>
      </c>
      <c r="B78" s="2" t="s">
        <v>162</v>
      </c>
      <c r="C78" s="2" t="str">
        <f t="shared" si="2"/>
        <v>Lesotho, Africa</v>
      </c>
      <c r="D78">
        <v>49.6</v>
      </c>
      <c r="E78">
        <v>0.497</v>
      </c>
      <c r="F78">
        <v>2780</v>
      </c>
      <c r="G78" s="1">
        <v>54.2</v>
      </c>
      <c r="H78" s="1">
        <v>71.599999999999994</v>
      </c>
      <c r="I78" s="1">
        <v>43.8</v>
      </c>
      <c r="J78" s="1">
        <v>2530</v>
      </c>
      <c r="K78" s="1">
        <v>3</v>
      </c>
      <c r="L78" s="2">
        <v>65.900000000000006</v>
      </c>
      <c r="M78" s="2">
        <v>2170000</v>
      </c>
      <c r="N78" s="2">
        <v>44</v>
      </c>
      <c r="O78" s="2">
        <v>9.4799999999999995E-2</v>
      </c>
      <c r="P78" s="2">
        <v>25</v>
      </c>
    </row>
    <row r="79" spans="1:16" x14ac:dyDescent="0.3">
      <c r="A79" t="s">
        <v>78</v>
      </c>
      <c r="B79" s="2" t="s">
        <v>162</v>
      </c>
      <c r="C79" s="2" t="str">
        <f t="shared" si="2"/>
        <v>Liberia, Africa</v>
      </c>
      <c r="D79">
        <v>63.8</v>
      </c>
      <c r="E79">
        <v>0.42699999999999999</v>
      </c>
      <c r="F79">
        <v>785</v>
      </c>
      <c r="G79" s="1">
        <v>33.299999999999997</v>
      </c>
      <c r="H79" s="1">
        <v>69.900000000000006</v>
      </c>
      <c r="I79" s="1">
        <v>16.899999999999999</v>
      </c>
      <c r="J79" s="1">
        <v>2200</v>
      </c>
      <c r="K79" s="1">
        <v>3.5</v>
      </c>
      <c r="L79" s="2">
        <v>49.5</v>
      </c>
      <c r="M79" s="2">
        <v>4500000</v>
      </c>
      <c r="N79" s="2">
        <v>37</v>
      </c>
      <c r="O79" s="2">
        <v>0.156</v>
      </c>
      <c r="P79" s="2">
        <v>5.9</v>
      </c>
    </row>
    <row r="80" spans="1:16" x14ac:dyDescent="0.3">
      <c r="A80" t="s">
        <v>79</v>
      </c>
      <c r="B80" s="2" t="s">
        <v>161</v>
      </c>
      <c r="C80" s="2" t="str">
        <f t="shared" si="2"/>
        <v>Lithuania, Europe</v>
      </c>
      <c r="D80">
        <v>74.900000000000006</v>
      </c>
      <c r="E80">
        <v>0.84799999999999998</v>
      </c>
      <c r="F80">
        <v>27000</v>
      </c>
      <c r="G80" s="1">
        <v>37</v>
      </c>
      <c r="H80" s="1">
        <v>97.4</v>
      </c>
      <c r="I80" s="1">
        <v>93.6</v>
      </c>
      <c r="J80" s="1">
        <v>3420</v>
      </c>
      <c r="K80" s="1">
        <v>1</v>
      </c>
      <c r="L80" s="2">
        <v>75.400000000000006</v>
      </c>
      <c r="M80" s="2">
        <v>2930000</v>
      </c>
      <c r="N80" s="2">
        <v>59</v>
      </c>
      <c r="O80" s="2">
        <v>28.4</v>
      </c>
      <c r="P80" s="2">
        <v>71.400000000000006</v>
      </c>
    </row>
    <row r="81" spans="1:16" x14ac:dyDescent="0.3">
      <c r="A81" t="s">
        <v>80</v>
      </c>
      <c r="B81" s="2" t="s">
        <v>161</v>
      </c>
      <c r="C81" s="2" t="str">
        <f t="shared" si="2"/>
        <v>Luxembourg, Europe</v>
      </c>
      <c r="D81">
        <v>82</v>
      </c>
      <c r="E81">
        <v>0.89800000000000002</v>
      </c>
      <c r="F81">
        <v>95300</v>
      </c>
      <c r="G81" s="1">
        <v>32.9</v>
      </c>
      <c r="H81" s="1">
        <v>100</v>
      </c>
      <c r="I81" s="1">
        <v>97.6</v>
      </c>
      <c r="J81" s="1">
        <v>3540</v>
      </c>
      <c r="K81" s="1">
        <v>1</v>
      </c>
      <c r="L81" s="2">
        <v>88.8</v>
      </c>
      <c r="M81" s="2">
        <v>567000</v>
      </c>
      <c r="N81" s="2">
        <v>85</v>
      </c>
      <c r="O81" s="2">
        <v>34.5</v>
      </c>
      <c r="P81" s="2">
        <v>96.4</v>
      </c>
    </row>
    <row r="82" spans="1:16" x14ac:dyDescent="0.3">
      <c r="A82" t="s">
        <v>81</v>
      </c>
      <c r="B82" s="2" t="s">
        <v>161</v>
      </c>
      <c r="C82" s="2" t="str">
        <f t="shared" si="2"/>
        <v>Macedonia, FYR, Europe</v>
      </c>
      <c r="D82">
        <v>74.599999999999994</v>
      </c>
      <c r="E82">
        <v>0.748</v>
      </c>
      <c r="F82">
        <v>12800</v>
      </c>
      <c r="G82" s="1">
        <v>35.799999999999997</v>
      </c>
      <c r="H82" s="1">
        <v>96.8</v>
      </c>
      <c r="I82" s="1">
        <v>90.9</v>
      </c>
      <c r="J82" s="1">
        <v>2950</v>
      </c>
      <c r="K82" s="1">
        <v>3.5</v>
      </c>
      <c r="L82" s="2">
        <v>60.2</v>
      </c>
      <c r="M82" s="2">
        <v>2080000</v>
      </c>
      <c r="N82" s="2">
        <v>42</v>
      </c>
      <c r="O82" s="2">
        <v>17.399999999999999</v>
      </c>
      <c r="P82" s="2">
        <v>70.400000000000006</v>
      </c>
    </row>
    <row r="83" spans="1:16" x14ac:dyDescent="0.3">
      <c r="A83" t="s">
        <v>82</v>
      </c>
      <c r="B83" s="2" t="s">
        <v>162</v>
      </c>
      <c r="C83" s="2" t="str">
        <f t="shared" si="2"/>
        <v>Madagascar, Africa</v>
      </c>
      <c r="D83">
        <v>62.3</v>
      </c>
      <c r="E83">
        <v>0.51200000000000001</v>
      </c>
      <c r="F83">
        <v>1380</v>
      </c>
      <c r="G83" s="1">
        <v>42.7</v>
      </c>
      <c r="H83" s="1">
        <v>50.6</v>
      </c>
      <c r="I83" s="1">
        <v>9.69</v>
      </c>
      <c r="J83" s="1">
        <v>2050</v>
      </c>
      <c r="K83" s="1">
        <v>3.5</v>
      </c>
      <c r="L83" s="2">
        <v>48.5</v>
      </c>
      <c r="M83" s="2">
        <v>24200000</v>
      </c>
      <c r="N83" s="2">
        <v>28</v>
      </c>
      <c r="O83" s="2">
        <v>9.7799999999999998E-2</v>
      </c>
      <c r="P83" s="2">
        <v>4.17</v>
      </c>
    </row>
    <row r="84" spans="1:16" x14ac:dyDescent="0.3">
      <c r="A84" t="s">
        <v>83</v>
      </c>
      <c r="B84" s="2" t="s">
        <v>162</v>
      </c>
      <c r="C84" s="2" t="str">
        <f t="shared" si="2"/>
        <v>Malawi, Africa</v>
      </c>
      <c r="D84">
        <v>59.4</v>
      </c>
      <c r="E84">
        <v>0.47599999999999998</v>
      </c>
      <c r="F84">
        <v>1090</v>
      </c>
      <c r="G84" s="1">
        <v>45.5</v>
      </c>
      <c r="H84" s="1">
        <v>67.2</v>
      </c>
      <c r="I84" s="1">
        <v>43.5</v>
      </c>
      <c r="J84" s="1">
        <v>2370</v>
      </c>
      <c r="K84" s="1">
        <v>3</v>
      </c>
      <c r="L84" s="2">
        <v>55.5</v>
      </c>
      <c r="M84" s="2">
        <v>17600000</v>
      </c>
      <c r="N84" s="2">
        <v>31</v>
      </c>
      <c r="O84" s="2">
        <v>3.3300000000000003E-2</v>
      </c>
      <c r="P84" s="2">
        <v>9.3000000000000007</v>
      </c>
    </row>
    <row r="85" spans="1:16" x14ac:dyDescent="0.3">
      <c r="A85" t="s">
        <v>84</v>
      </c>
      <c r="B85" s="2" t="s">
        <v>160</v>
      </c>
      <c r="C85" s="2" t="str">
        <f t="shared" si="2"/>
        <v>Malaysia, Asia</v>
      </c>
      <c r="D85">
        <v>75.400000000000006</v>
      </c>
      <c r="E85">
        <v>0.78900000000000003</v>
      </c>
      <c r="F85">
        <v>25000</v>
      </c>
      <c r="G85" s="1">
        <v>41.2</v>
      </c>
      <c r="H85" s="1">
        <v>96.4</v>
      </c>
      <c r="I85" s="1">
        <v>99.6</v>
      </c>
      <c r="J85" s="1">
        <v>2920</v>
      </c>
      <c r="K85" s="1">
        <v>4</v>
      </c>
      <c r="L85" s="2">
        <v>64.3</v>
      </c>
      <c r="M85" s="2">
        <v>30700000</v>
      </c>
      <c r="N85" s="2">
        <v>50</v>
      </c>
      <c r="O85" s="2">
        <v>9.9700000000000006</v>
      </c>
      <c r="P85" s="2">
        <v>71.099999999999994</v>
      </c>
    </row>
    <row r="86" spans="1:16" x14ac:dyDescent="0.3">
      <c r="A86" t="s">
        <v>85</v>
      </c>
      <c r="B86" s="2" t="s">
        <v>162</v>
      </c>
      <c r="C86" s="2" t="str">
        <f t="shared" si="2"/>
        <v>Mali, Africa</v>
      </c>
      <c r="D86">
        <v>61.4</v>
      </c>
      <c r="E86">
        <v>0.442</v>
      </c>
      <c r="F86">
        <v>1920</v>
      </c>
      <c r="G86" s="1">
        <v>33</v>
      </c>
      <c r="H86" s="1">
        <v>74.3</v>
      </c>
      <c r="I86" s="1">
        <v>31.3</v>
      </c>
      <c r="J86" s="1">
        <v>2890</v>
      </c>
      <c r="K86" s="1">
        <v>4.5</v>
      </c>
      <c r="L86" s="2">
        <v>57</v>
      </c>
      <c r="M86" s="2">
        <v>17500000</v>
      </c>
      <c r="N86" s="2">
        <v>35</v>
      </c>
      <c r="O86" s="2">
        <v>0.02</v>
      </c>
      <c r="P86" s="2">
        <v>10.3</v>
      </c>
    </row>
    <row r="87" spans="1:16" x14ac:dyDescent="0.3">
      <c r="A87" t="s">
        <v>86</v>
      </c>
      <c r="B87" s="2" t="s">
        <v>161</v>
      </c>
      <c r="C87" s="2" t="str">
        <f t="shared" si="2"/>
        <v>Malta, Europe</v>
      </c>
      <c r="D87">
        <v>81.3</v>
      </c>
      <c r="E87">
        <v>0.85599999999999998</v>
      </c>
      <c r="F87">
        <v>34400</v>
      </c>
      <c r="G87" s="1">
        <v>29.2</v>
      </c>
      <c r="H87" s="1">
        <v>100</v>
      </c>
      <c r="I87" s="1">
        <v>100</v>
      </c>
      <c r="J87" s="1">
        <v>3380</v>
      </c>
      <c r="K87" s="1">
        <v>1</v>
      </c>
      <c r="L87" s="2">
        <v>83.9</v>
      </c>
      <c r="M87" s="2">
        <v>428000</v>
      </c>
      <c r="N87" s="2">
        <v>60</v>
      </c>
      <c r="O87" s="2">
        <v>38.200000000000003</v>
      </c>
      <c r="P87" s="2">
        <v>76</v>
      </c>
    </row>
    <row r="88" spans="1:16" x14ac:dyDescent="0.3">
      <c r="A88" t="s">
        <v>87</v>
      </c>
      <c r="B88" s="2" t="s">
        <v>162</v>
      </c>
      <c r="C88" s="2" t="str">
        <f t="shared" si="2"/>
        <v>Mauritania, Africa</v>
      </c>
      <c r="D88">
        <v>70</v>
      </c>
      <c r="E88">
        <v>0.51300000000000001</v>
      </c>
      <c r="F88">
        <v>3600</v>
      </c>
      <c r="G88" s="1">
        <v>32.700000000000003</v>
      </c>
      <c r="H88" s="1">
        <v>69.599999999999994</v>
      </c>
      <c r="I88" s="1">
        <v>44.6</v>
      </c>
      <c r="J88" s="1">
        <v>2880</v>
      </c>
      <c r="K88" s="1">
        <v>5.5</v>
      </c>
      <c r="L88" s="2">
        <v>39.6</v>
      </c>
      <c r="M88" s="2">
        <v>4180000</v>
      </c>
      <c r="N88" s="2">
        <v>31</v>
      </c>
      <c r="O88" s="2">
        <v>0.23</v>
      </c>
      <c r="P88" s="2">
        <v>15.2</v>
      </c>
    </row>
    <row r="89" spans="1:16" x14ac:dyDescent="0.3">
      <c r="A89" t="s">
        <v>88</v>
      </c>
      <c r="B89" s="2" t="s">
        <v>162</v>
      </c>
      <c r="C89" s="2" t="str">
        <f t="shared" si="2"/>
        <v>Mauritius, Africa</v>
      </c>
      <c r="D89">
        <v>74.5</v>
      </c>
      <c r="E89">
        <v>0.78100000000000003</v>
      </c>
      <c r="F89">
        <v>18900</v>
      </c>
      <c r="G89" s="1">
        <v>35.799999999999997</v>
      </c>
      <c r="H89" s="1">
        <v>99.9</v>
      </c>
      <c r="I89" s="1">
        <v>93.1</v>
      </c>
      <c r="J89" s="1">
        <v>3060</v>
      </c>
      <c r="K89" s="1">
        <v>1.5</v>
      </c>
      <c r="L89" s="2">
        <v>82.8</v>
      </c>
      <c r="M89" s="2">
        <v>1260000</v>
      </c>
      <c r="N89" s="2">
        <v>53</v>
      </c>
      <c r="O89" s="2">
        <v>15.7</v>
      </c>
      <c r="P89" s="2">
        <v>50.1</v>
      </c>
    </row>
    <row r="90" spans="1:16" x14ac:dyDescent="0.3">
      <c r="A90" t="s">
        <v>89</v>
      </c>
      <c r="B90" s="2" t="s">
        <v>165</v>
      </c>
      <c r="C90" s="2" t="str">
        <f t="shared" si="2"/>
        <v>Mexico, North America</v>
      </c>
      <c r="D90">
        <v>76.2</v>
      </c>
      <c r="E90">
        <v>0.76200000000000001</v>
      </c>
      <c r="F90">
        <v>16700</v>
      </c>
      <c r="G90" s="1">
        <v>46.5</v>
      </c>
      <c r="H90" s="1">
        <v>98.3</v>
      </c>
      <c r="I90" s="1">
        <v>89.2</v>
      </c>
      <c r="J90" s="1">
        <v>3070</v>
      </c>
      <c r="K90" s="1">
        <v>3</v>
      </c>
      <c r="L90" s="2">
        <v>65.5</v>
      </c>
      <c r="M90" s="2">
        <v>126000000</v>
      </c>
      <c r="N90" s="2">
        <v>31</v>
      </c>
      <c r="O90" s="2">
        <v>11.7</v>
      </c>
      <c r="P90" s="2">
        <v>57.4</v>
      </c>
    </row>
    <row r="91" spans="1:16" x14ac:dyDescent="0.3">
      <c r="A91" t="s">
        <v>90</v>
      </c>
      <c r="B91" s="2" t="s">
        <v>161</v>
      </c>
      <c r="C91" s="2" t="str">
        <f t="shared" si="2"/>
        <v>Moldova, Europe</v>
      </c>
      <c r="D91">
        <v>72.099999999999994</v>
      </c>
      <c r="E91">
        <v>0.69899999999999995</v>
      </c>
      <c r="F91">
        <v>4750</v>
      </c>
      <c r="G91" s="1">
        <v>27</v>
      </c>
      <c r="H91" s="1">
        <v>86.7</v>
      </c>
      <c r="I91" s="1">
        <v>78.400000000000006</v>
      </c>
      <c r="J91" s="1">
        <v>2710</v>
      </c>
      <c r="K91" s="1">
        <v>3</v>
      </c>
      <c r="L91" s="2">
        <v>63.5</v>
      </c>
      <c r="M91" s="2">
        <v>4070000</v>
      </c>
      <c r="N91" s="2">
        <v>33</v>
      </c>
      <c r="O91" s="2">
        <v>13.1</v>
      </c>
      <c r="P91" s="2">
        <v>69</v>
      </c>
    </row>
    <row r="92" spans="1:16" x14ac:dyDescent="0.3">
      <c r="A92" t="s">
        <v>91</v>
      </c>
      <c r="B92" s="2" t="s">
        <v>160</v>
      </c>
      <c r="C92" s="2" t="str">
        <f t="shared" si="2"/>
        <v>Mongolia, Asia</v>
      </c>
      <c r="D92">
        <v>68.2</v>
      </c>
      <c r="E92">
        <v>0.73499999999999999</v>
      </c>
      <c r="F92">
        <v>11400</v>
      </c>
      <c r="G92" s="1">
        <v>32.4</v>
      </c>
      <c r="H92" s="1">
        <v>83.2</v>
      </c>
      <c r="I92" s="1">
        <v>59.2</v>
      </c>
      <c r="J92" s="1">
        <v>2510</v>
      </c>
      <c r="K92" s="1">
        <v>1.5</v>
      </c>
      <c r="L92" s="2">
        <v>66.2</v>
      </c>
      <c r="M92" s="2">
        <v>2980000</v>
      </c>
      <c r="N92" s="2">
        <v>39</v>
      </c>
      <c r="O92" s="2">
        <v>6.99</v>
      </c>
      <c r="P92" s="2">
        <v>22.5</v>
      </c>
    </row>
    <row r="93" spans="1:16" x14ac:dyDescent="0.3">
      <c r="A93" t="s">
        <v>92</v>
      </c>
      <c r="B93" s="2" t="s">
        <v>161</v>
      </c>
      <c r="C93" s="2" t="str">
        <f t="shared" si="2"/>
        <v>Montenegro, Europe</v>
      </c>
      <c r="D93">
        <v>76.900000000000006</v>
      </c>
      <c r="E93">
        <v>0.80700000000000005</v>
      </c>
      <c r="F93">
        <v>15300</v>
      </c>
      <c r="G93" s="1">
        <v>32</v>
      </c>
      <c r="H93" s="1">
        <v>97.6</v>
      </c>
      <c r="I93" s="1">
        <v>95.9</v>
      </c>
      <c r="J93" s="1">
        <v>3490</v>
      </c>
      <c r="K93" s="1">
        <v>3</v>
      </c>
      <c r="L93" s="2">
        <v>60.1</v>
      </c>
      <c r="M93" s="2">
        <v>628000</v>
      </c>
      <c r="N93" s="2">
        <v>44</v>
      </c>
      <c r="O93" s="2">
        <v>17.899999999999999</v>
      </c>
      <c r="P93" s="2">
        <v>68.099999999999994</v>
      </c>
    </row>
    <row r="94" spans="1:16" x14ac:dyDescent="0.3">
      <c r="A94" t="s">
        <v>93</v>
      </c>
      <c r="B94" s="2" t="s">
        <v>162</v>
      </c>
      <c r="C94" s="2" t="str">
        <f t="shared" si="2"/>
        <v>Morocco, Africa</v>
      </c>
      <c r="D94">
        <v>74.8</v>
      </c>
      <c r="E94">
        <v>0.64700000000000002</v>
      </c>
      <c r="F94">
        <v>7290</v>
      </c>
      <c r="G94" s="1">
        <v>39.6</v>
      </c>
      <c r="H94" s="1">
        <v>83</v>
      </c>
      <c r="I94" s="1">
        <v>83.5</v>
      </c>
      <c r="J94" s="1">
        <v>3400</v>
      </c>
      <c r="K94" s="1">
        <v>4.5</v>
      </c>
      <c r="L94" s="2">
        <v>46.6</v>
      </c>
      <c r="M94" s="2">
        <v>34800000</v>
      </c>
      <c r="N94" s="2">
        <v>36</v>
      </c>
      <c r="O94" s="2">
        <v>3.3</v>
      </c>
      <c r="P94" s="2">
        <v>57.1</v>
      </c>
    </row>
    <row r="95" spans="1:16" x14ac:dyDescent="0.3">
      <c r="A95" t="s">
        <v>94</v>
      </c>
      <c r="B95" s="2" t="s">
        <v>162</v>
      </c>
      <c r="C95" s="2" t="str">
        <f t="shared" si="2"/>
        <v>Mozambique, Africa</v>
      </c>
      <c r="D95">
        <v>59</v>
      </c>
      <c r="E95">
        <v>0.41799999999999998</v>
      </c>
      <c r="F95">
        <v>1120</v>
      </c>
      <c r="G95" s="1">
        <v>53.2</v>
      </c>
      <c r="H95" s="1">
        <v>47.3</v>
      </c>
      <c r="I95" s="1">
        <v>23.6</v>
      </c>
      <c r="J95" s="1">
        <v>2280</v>
      </c>
      <c r="K95" s="1">
        <v>4</v>
      </c>
      <c r="L95" s="2">
        <v>46</v>
      </c>
      <c r="M95" s="2">
        <v>28000000</v>
      </c>
      <c r="N95" s="2">
        <v>31</v>
      </c>
      <c r="O95" s="2">
        <v>0.152</v>
      </c>
      <c r="P95" s="2">
        <v>16.899999999999999</v>
      </c>
    </row>
    <row r="96" spans="1:16" x14ac:dyDescent="0.3">
      <c r="A96" t="s">
        <v>95</v>
      </c>
      <c r="B96" s="2" t="s">
        <v>160</v>
      </c>
      <c r="C96" s="2" t="str">
        <f t="shared" si="2"/>
        <v>Myanmar, Asia</v>
      </c>
      <c r="D96">
        <v>69.5</v>
      </c>
      <c r="E96">
        <v>0.55600000000000005</v>
      </c>
      <c r="F96">
        <v>5070</v>
      </c>
      <c r="G96" s="1">
        <v>38.1</v>
      </c>
      <c r="H96" s="1">
        <v>67.5</v>
      </c>
      <c r="I96" s="1">
        <v>64.7</v>
      </c>
      <c r="J96" s="1">
        <v>2570</v>
      </c>
      <c r="K96" s="1">
        <v>5.5</v>
      </c>
      <c r="L96" s="2">
        <v>41.4</v>
      </c>
      <c r="M96" s="2">
        <v>52400000</v>
      </c>
      <c r="N96" s="2">
        <v>22</v>
      </c>
      <c r="O96" s="2">
        <v>6.2799999999999995E-2</v>
      </c>
      <c r="P96" s="2">
        <v>21.7</v>
      </c>
    </row>
    <row r="97" spans="1:16" x14ac:dyDescent="0.3">
      <c r="A97" t="s">
        <v>96</v>
      </c>
      <c r="B97" s="2" t="s">
        <v>162</v>
      </c>
      <c r="C97" s="2" t="str">
        <f t="shared" si="2"/>
        <v>Namibia, Africa</v>
      </c>
      <c r="D97">
        <v>64.3</v>
      </c>
      <c r="E97">
        <v>0.64</v>
      </c>
      <c r="F97">
        <v>9910</v>
      </c>
      <c r="G97" s="1">
        <v>59.5</v>
      </c>
      <c r="H97" s="1">
        <v>78.8</v>
      </c>
      <c r="I97" s="1">
        <v>33.799999999999997</v>
      </c>
      <c r="J97" s="1">
        <v>2170</v>
      </c>
      <c r="K97" s="1">
        <v>2</v>
      </c>
      <c r="L97" s="2">
        <v>63.1</v>
      </c>
      <c r="M97" s="2">
        <v>2430000</v>
      </c>
      <c r="N97" s="2">
        <v>53</v>
      </c>
      <c r="O97" s="2">
        <v>2.9</v>
      </c>
      <c r="P97" s="2">
        <v>25.7</v>
      </c>
    </row>
    <row r="98" spans="1:16" x14ac:dyDescent="0.3">
      <c r="A98" t="s">
        <v>97</v>
      </c>
      <c r="B98" s="2" t="s">
        <v>160</v>
      </c>
      <c r="C98" s="2" t="str">
        <f t="shared" ref="C98:C129" si="3">A98&amp;", "&amp;B98</f>
        <v>Nepal, Asia</v>
      </c>
      <c r="D98">
        <v>69.7</v>
      </c>
      <c r="E98">
        <v>0.55800000000000005</v>
      </c>
      <c r="F98">
        <v>2300</v>
      </c>
      <c r="G98" s="1">
        <v>32.799999999999997</v>
      </c>
      <c r="H98" s="1">
        <v>87.7</v>
      </c>
      <c r="I98" s="1">
        <v>46.1</v>
      </c>
      <c r="J98" s="1">
        <v>2670</v>
      </c>
      <c r="K98" s="1">
        <v>3.5</v>
      </c>
      <c r="L98" s="2">
        <v>47.7</v>
      </c>
      <c r="M98" s="2">
        <v>28700000</v>
      </c>
      <c r="N98" s="2">
        <v>27</v>
      </c>
      <c r="O98" s="2">
        <v>1.06</v>
      </c>
      <c r="P98" s="2">
        <v>17.600000000000001</v>
      </c>
    </row>
    <row r="99" spans="1:16" x14ac:dyDescent="0.3">
      <c r="A99" t="s">
        <v>98</v>
      </c>
      <c r="B99" s="2" t="s">
        <v>161</v>
      </c>
      <c r="C99" s="2" t="str">
        <f t="shared" si="3"/>
        <v>Netherlands, Europe</v>
      </c>
      <c r="D99">
        <v>81.599999999999994</v>
      </c>
      <c r="E99">
        <v>0.92400000000000004</v>
      </c>
      <c r="F99">
        <v>46400</v>
      </c>
      <c r="G99" s="1">
        <v>28.3</v>
      </c>
      <c r="H99" s="1">
        <v>100</v>
      </c>
      <c r="I99" s="1">
        <v>97.7</v>
      </c>
      <c r="J99" s="1">
        <v>3230</v>
      </c>
      <c r="K99" s="1">
        <v>1</v>
      </c>
      <c r="L99" s="2">
        <v>89.2</v>
      </c>
      <c r="M99" s="2">
        <v>16900000</v>
      </c>
      <c r="N99" s="2">
        <v>84</v>
      </c>
      <c r="O99" s="2">
        <v>41.5</v>
      </c>
      <c r="P99" s="2">
        <v>91.7</v>
      </c>
    </row>
    <row r="100" spans="1:16" x14ac:dyDescent="0.3">
      <c r="A100" t="s">
        <v>99</v>
      </c>
      <c r="B100" s="2" t="s">
        <v>164</v>
      </c>
      <c r="C100" s="2" t="str">
        <f t="shared" si="3"/>
        <v>New Zealand, Oceania</v>
      </c>
      <c r="D100">
        <v>81.5</v>
      </c>
      <c r="E100">
        <v>0.91500000000000004</v>
      </c>
      <c r="F100">
        <v>34600</v>
      </c>
      <c r="G100" s="1">
        <v>34.5</v>
      </c>
      <c r="H100" s="1">
        <v>100</v>
      </c>
      <c r="I100" s="1">
        <v>100</v>
      </c>
      <c r="J100" s="1">
        <v>3140</v>
      </c>
      <c r="K100" s="1">
        <v>1</v>
      </c>
      <c r="L100" s="2">
        <v>92.6</v>
      </c>
      <c r="M100" s="2">
        <v>4610000</v>
      </c>
      <c r="N100" s="2">
        <v>91</v>
      </c>
      <c r="O100" s="2">
        <v>31.4</v>
      </c>
      <c r="P100" s="2">
        <v>88.2</v>
      </c>
    </row>
    <row r="101" spans="1:16" x14ac:dyDescent="0.3">
      <c r="A101" t="s">
        <v>100</v>
      </c>
      <c r="B101" s="2" t="s">
        <v>165</v>
      </c>
      <c r="C101" s="2" t="str">
        <f t="shared" si="3"/>
        <v>Nicaragua, North America</v>
      </c>
      <c r="D101">
        <v>78</v>
      </c>
      <c r="E101">
        <v>0.64500000000000002</v>
      </c>
      <c r="F101">
        <v>4960</v>
      </c>
      <c r="G101" s="1">
        <v>46.1</v>
      </c>
      <c r="H101" s="1">
        <v>82.3</v>
      </c>
      <c r="I101" s="1">
        <v>76.3</v>
      </c>
      <c r="J101" s="1">
        <v>2640</v>
      </c>
      <c r="K101" s="1">
        <v>3.5</v>
      </c>
      <c r="L101" s="2">
        <v>52.6</v>
      </c>
      <c r="M101" s="2">
        <v>6080000</v>
      </c>
      <c r="N101" s="2">
        <v>27</v>
      </c>
      <c r="O101" s="2">
        <v>1.91</v>
      </c>
      <c r="P101" s="2">
        <v>19.7</v>
      </c>
    </row>
    <row r="102" spans="1:16" x14ac:dyDescent="0.3">
      <c r="A102" t="s">
        <v>101</v>
      </c>
      <c r="B102" s="2" t="s">
        <v>162</v>
      </c>
      <c r="C102" s="2" t="str">
        <f t="shared" si="3"/>
        <v>Niger, Africa</v>
      </c>
      <c r="D102">
        <v>61.2</v>
      </c>
      <c r="E102">
        <v>0.35299999999999998</v>
      </c>
      <c r="F102">
        <v>897</v>
      </c>
      <c r="G102" s="1">
        <v>34.1</v>
      </c>
      <c r="H102" s="1">
        <v>45.8</v>
      </c>
      <c r="I102" s="1">
        <v>12.9</v>
      </c>
      <c r="J102" s="1">
        <v>2550</v>
      </c>
      <c r="K102" s="1">
        <v>3.5</v>
      </c>
      <c r="L102" s="2">
        <v>38.5</v>
      </c>
      <c r="M102" s="2">
        <v>19900000</v>
      </c>
      <c r="N102" s="2">
        <v>34</v>
      </c>
      <c r="O102" s="2">
        <v>0.13700000000000001</v>
      </c>
      <c r="P102" s="2">
        <v>2.48</v>
      </c>
    </row>
    <row r="103" spans="1:16" x14ac:dyDescent="0.3">
      <c r="A103" t="s">
        <v>102</v>
      </c>
      <c r="B103" s="2" t="s">
        <v>162</v>
      </c>
      <c r="C103" s="2" t="str">
        <f t="shared" si="3"/>
        <v>Nigeria, Africa</v>
      </c>
      <c r="D103">
        <v>64</v>
      </c>
      <c r="E103">
        <v>0.52700000000000002</v>
      </c>
      <c r="F103">
        <v>5670</v>
      </c>
      <c r="G103" s="1">
        <v>43</v>
      </c>
      <c r="H103" s="1">
        <v>67.3</v>
      </c>
      <c r="I103" s="1">
        <v>32.6</v>
      </c>
      <c r="J103" s="1">
        <v>2700</v>
      </c>
      <c r="K103" s="1">
        <v>4.5</v>
      </c>
      <c r="L103" s="2">
        <v>46.2</v>
      </c>
      <c r="M103" s="2">
        <v>181000000</v>
      </c>
      <c r="N103" s="2">
        <v>26</v>
      </c>
      <c r="O103" s="2">
        <v>8.0000000000000002E-3</v>
      </c>
      <c r="P103" s="2">
        <v>24.5</v>
      </c>
    </row>
    <row r="104" spans="1:16" x14ac:dyDescent="0.3">
      <c r="A104" t="s">
        <v>103</v>
      </c>
      <c r="B104" s="2" t="s">
        <v>161</v>
      </c>
      <c r="C104" s="2" t="str">
        <f t="shared" si="3"/>
        <v>Norway, Europe</v>
      </c>
      <c r="D104">
        <v>82.1</v>
      </c>
      <c r="E104">
        <v>0.94899999999999995</v>
      </c>
      <c r="F104">
        <v>63700</v>
      </c>
      <c r="G104" s="1">
        <v>27.1</v>
      </c>
      <c r="H104" s="1">
        <v>100</v>
      </c>
      <c r="I104" s="1">
        <v>98.1</v>
      </c>
      <c r="J104" s="1">
        <v>3480</v>
      </c>
      <c r="K104" s="1">
        <v>1</v>
      </c>
      <c r="L104" s="2">
        <v>99.3</v>
      </c>
      <c r="M104" s="2">
        <v>5200000</v>
      </c>
      <c r="N104" s="2">
        <v>88</v>
      </c>
      <c r="O104" s="2">
        <v>39.4</v>
      </c>
      <c r="P104" s="2">
        <v>96.8</v>
      </c>
    </row>
    <row r="105" spans="1:16" x14ac:dyDescent="0.3">
      <c r="A105" t="s">
        <v>104</v>
      </c>
      <c r="B105" s="2" t="s">
        <v>160</v>
      </c>
      <c r="C105" s="2" t="str">
        <f t="shared" si="3"/>
        <v>Oman, Asia</v>
      </c>
      <c r="D105">
        <v>77.400000000000006</v>
      </c>
      <c r="E105">
        <v>0.79600000000000004</v>
      </c>
      <c r="F105">
        <v>40100</v>
      </c>
      <c r="G105" s="1">
        <v>40</v>
      </c>
      <c r="H105" s="1">
        <v>90.9</v>
      </c>
      <c r="I105" s="1">
        <v>99.3</v>
      </c>
      <c r="J105" s="1">
        <v>3140</v>
      </c>
      <c r="K105" s="1">
        <v>5.5</v>
      </c>
      <c r="L105" s="2">
        <v>30.4</v>
      </c>
      <c r="M105" s="2">
        <v>4200000</v>
      </c>
      <c r="N105" s="2">
        <v>45</v>
      </c>
      <c r="O105" s="2">
        <v>5.55</v>
      </c>
      <c r="P105" s="2">
        <v>73.5</v>
      </c>
    </row>
    <row r="106" spans="1:16" x14ac:dyDescent="0.3">
      <c r="A106" t="s">
        <v>105</v>
      </c>
      <c r="B106" s="2" t="s">
        <v>160</v>
      </c>
      <c r="C106" s="2" t="str">
        <f t="shared" si="3"/>
        <v>Pakistan, Asia</v>
      </c>
      <c r="D106">
        <v>67.3</v>
      </c>
      <c r="E106">
        <v>0.55000000000000004</v>
      </c>
      <c r="F106">
        <v>4700</v>
      </c>
      <c r="G106" s="1">
        <v>32.1</v>
      </c>
      <c r="H106" s="1">
        <v>88.5</v>
      </c>
      <c r="I106" s="1">
        <v>58.3</v>
      </c>
      <c r="J106" s="1">
        <v>2440</v>
      </c>
      <c r="K106" s="1">
        <v>4.5</v>
      </c>
      <c r="L106" s="2">
        <v>44</v>
      </c>
      <c r="M106" s="2">
        <v>189000000</v>
      </c>
      <c r="N106" s="2">
        <v>30</v>
      </c>
      <c r="O106" s="2">
        <v>0.94699999999999995</v>
      </c>
      <c r="P106" s="2">
        <v>14</v>
      </c>
    </row>
    <row r="107" spans="1:16" x14ac:dyDescent="0.3">
      <c r="A107" t="s">
        <v>106</v>
      </c>
      <c r="B107" s="2" t="s">
        <v>165</v>
      </c>
      <c r="C107" s="2" t="str">
        <f t="shared" si="3"/>
        <v>Panama, North America</v>
      </c>
      <c r="D107">
        <v>78.7</v>
      </c>
      <c r="E107">
        <v>0.78800000000000003</v>
      </c>
      <c r="F107">
        <v>20700</v>
      </c>
      <c r="G107" s="1">
        <v>50.7</v>
      </c>
      <c r="H107" s="1">
        <v>95</v>
      </c>
      <c r="I107" s="1">
        <v>76.900000000000006</v>
      </c>
      <c r="J107" s="1">
        <v>2730</v>
      </c>
      <c r="K107" s="1">
        <v>2</v>
      </c>
      <c r="L107" s="2">
        <v>71.900000000000006</v>
      </c>
      <c r="M107" s="2">
        <v>3970000</v>
      </c>
      <c r="N107" s="2">
        <v>39</v>
      </c>
      <c r="O107" s="2">
        <v>7.97</v>
      </c>
      <c r="P107" s="2">
        <v>51.2</v>
      </c>
    </row>
    <row r="108" spans="1:16" x14ac:dyDescent="0.3">
      <c r="A108" t="s">
        <v>107</v>
      </c>
      <c r="B108" s="2" t="s">
        <v>163</v>
      </c>
      <c r="C108" s="2" t="str">
        <f t="shared" si="3"/>
        <v>Paraguay, South America</v>
      </c>
      <c r="D108">
        <v>74.400000000000006</v>
      </c>
      <c r="E108">
        <v>0.69299999999999995</v>
      </c>
      <c r="F108">
        <v>8640</v>
      </c>
      <c r="G108" s="1">
        <v>48.4</v>
      </c>
      <c r="H108" s="1">
        <v>98.9</v>
      </c>
      <c r="I108" s="1">
        <v>91.2</v>
      </c>
      <c r="J108" s="1">
        <v>2590</v>
      </c>
      <c r="K108" s="1">
        <v>3</v>
      </c>
      <c r="L108" s="2">
        <v>63.3</v>
      </c>
      <c r="M108" s="2">
        <v>6640000</v>
      </c>
      <c r="N108" s="2">
        <v>27</v>
      </c>
      <c r="O108" s="2">
        <v>3.33</v>
      </c>
      <c r="P108" s="2">
        <v>49.7</v>
      </c>
    </row>
    <row r="109" spans="1:16" x14ac:dyDescent="0.3">
      <c r="A109" t="s">
        <v>108</v>
      </c>
      <c r="B109" s="2" t="s">
        <v>163</v>
      </c>
      <c r="C109" s="2" t="str">
        <f t="shared" si="3"/>
        <v>Peru, South America</v>
      </c>
      <c r="D109">
        <v>79.5</v>
      </c>
      <c r="E109">
        <v>0.74</v>
      </c>
      <c r="F109">
        <v>11800</v>
      </c>
      <c r="G109" s="1">
        <v>43.7</v>
      </c>
      <c r="H109" s="1">
        <v>89.9</v>
      </c>
      <c r="I109" s="1">
        <v>76.8</v>
      </c>
      <c r="J109" s="1">
        <v>2700</v>
      </c>
      <c r="K109" s="1">
        <v>2.5</v>
      </c>
      <c r="L109" s="2">
        <v>65.8</v>
      </c>
      <c r="M109" s="2">
        <v>31400000</v>
      </c>
      <c r="N109" s="2">
        <v>36</v>
      </c>
      <c r="O109" s="2">
        <v>6.37</v>
      </c>
      <c r="P109" s="2">
        <v>40.9</v>
      </c>
    </row>
    <row r="110" spans="1:16" x14ac:dyDescent="0.3">
      <c r="A110" t="s">
        <v>109</v>
      </c>
      <c r="B110" s="2" t="s">
        <v>160</v>
      </c>
      <c r="C110" s="2" t="str">
        <f t="shared" si="3"/>
        <v>Philippines, Asia</v>
      </c>
      <c r="D110">
        <v>70.099999999999994</v>
      </c>
      <c r="E110">
        <v>0.68200000000000005</v>
      </c>
      <c r="F110">
        <v>6880</v>
      </c>
      <c r="G110" s="1">
        <v>42.7</v>
      </c>
      <c r="H110" s="1">
        <v>90.5</v>
      </c>
      <c r="I110" s="1">
        <v>75</v>
      </c>
      <c r="J110" s="1">
        <v>2570</v>
      </c>
      <c r="K110" s="1">
        <v>3</v>
      </c>
      <c r="L110" s="2">
        <v>68.400000000000006</v>
      </c>
      <c r="M110" s="2">
        <v>102000000</v>
      </c>
      <c r="N110" s="2">
        <v>35</v>
      </c>
      <c r="O110" s="2">
        <v>2.85</v>
      </c>
      <c r="P110" s="2">
        <v>53.7</v>
      </c>
    </row>
    <row r="111" spans="1:16" x14ac:dyDescent="0.3">
      <c r="A111" t="s">
        <v>110</v>
      </c>
      <c r="B111" s="2" t="s">
        <v>161</v>
      </c>
      <c r="C111" s="2" t="str">
        <f t="shared" si="3"/>
        <v>Poland, Europe</v>
      </c>
      <c r="D111">
        <v>77.7</v>
      </c>
      <c r="E111">
        <v>0.85499999999999998</v>
      </c>
      <c r="F111">
        <v>25300</v>
      </c>
      <c r="G111" s="1">
        <v>31.7</v>
      </c>
      <c r="H111" s="1">
        <v>97.9</v>
      </c>
      <c r="I111" s="1">
        <v>98.1</v>
      </c>
      <c r="J111" s="1">
        <v>3450</v>
      </c>
      <c r="K111" s="1">
        <v>1</v>
      </c>
      <c r="L111" s="2">
        <v>70.900000000000006</v>
      </c>
      <c r="M111" s="2">
        <v>38300000</v>
      </c>
      <c r="N111" s="2">
        <v>63</v>
      </c>
      <c r="O111" s="2">
        <v>19</v>
      </c>
      <c r="P111" s="2">
        <v>68</v>
      </c>
    </row>
    <row r="112" spans="1:16" x14ac:dyDescent="0.3">
      <c r="A112" t="s">
        <v>111</v>
      </c>
      <c r="B112" s="2" t="s">
        <v>161</v>
      </c>
      <c r="C112" s="2" t="str">
        <f t="shared" si="3"/>
        <v>Portugal, Europe</v>
      </c>
      <c r="D112">
        <v>80.8</v>
      </c>
      <c r="E112">
        <v>0.84299999999999997</v>
      </c>
      <c r="F112">
        <v>26500</v>
      </c>
      <c r="G112" s="1">
        <v>35.700000000000003</v>
      </c>
      <c r="H112" s="1">
        <v>99.9</v>
      </c>
      <c r="I112" s="1">
        <v>99.4</v>
      </c>
      <c r="J112" s="1">
        <v>3480</v>
      </c>
      <c r="K112" s="1">
        <v>1</v>
      </c>
      <c r="L112" s="2">
        <v>77.900000000000006</v>
      </c>
      <c r="M112" s="2">
        <v>10400000</v>
      </c>
      <c r="N112" s="2">
        <v>64</v>
      </c>
      <c r="O112" s="2">
        <v>30.2</v>
      </c>
      <c r="P112" s="2">
        <v>68.599999999999994</v>
      </c>
    </row>
    <row r="113" spans="1:16" x14ac:dyDescent="0.3">
      <c r="A113" t="s">
        <v>112</v>
      </c>
      <c r="B113" s="2" t="s">
        <v>161</v>
      </c>
      <c r="C113" s="2" t="str">
        <f t="shared" si="3"/>
        <v>Romania, Europe</v>
      </c>
      <c r="D113">
        <v>75.099999999999994</v>
      </c>
      <c r="E113">
        <v>0.80200000000000005</v>
      </c>
      <c r="F113">
        <v>20500</v>
      </c>
      <c r="G113" s="1">
        <v>32.1</v>
      </c>
      <c r="H113" s="1">
        <v>100</v>
      </c>
      <c r="I113" s="1">
        <v>81.8</v>
      </c>
      <c r="J113" s="1">
        <v>3360</v>
      </c>
      <c r="K113" s="1">
        <v>2</v>
      </c>
      <c r="L113" s="2">
        <v>66.8</v>
      </c>
      <c r="M113" s="2">
        <v>19900000</v>
      </c>
      <c r="N113" s="2">
        <v>46</v>
      </c>
      <c r="O113" s="2">
        <v>21.4</v>
      </c>
      <c r="P113" s="2">
        <v>55.8</v>
      </c>
    </row>
    <row r="114" spans="1:16" x14ac:dyDescent="0.3">
      <c r="A114" t="s">
        <v>113</v>
      </c>
      <c r="B114" s="2" t="s">
        <v>160</v>
      </c>
      <c r="C114" s="2" t="str">
        <f t="shared" si="3"/>
        <v>Russia, Asia</v>
      </c>
      <c r="D114">
        <v>70.8</v>
      </c>
      <c r="E114">
        <v>0.80400000000000005</v>
      </c>
      <c r="F114">
        <v>24100</v>
      </c>
      <c r="G114" s="1">
        <v>38.799999999999997</v>
      </c>
      <c r="H114" s="1">
        <v>96.4</v>
      </c>
      <c r="I114" s="1">
        <v>88.8</v>
      </c>
      <c r="J114" s="1">
        <v>3360</v>
      </c>
      <c r="K114" s="1">
        <v>6</v>
      </c>
      <c r="L114" s="2">
        <v>33.1</v>
      </c>
      <c r="M114" s="2">
        <v>144000000</v>
      </c>
      <c r="N114" s="2">
        <v>29</v>
      </c>
      <c r="O114" s="2">
        <v>18.7</v>
      </c>
      <c r="P114" s="2">
        <v>70.099999999999994</v>
      </c>
    </row>
    <row r="115" spans="1:16" x14ac:dyDescent="0.3">
      <c r="A115" t="s">
        <v>114</v>
      </c>
      <c r="B115" s="2" t="s">
        <v>162</v>
      </c>
      <c r="C115" s="2" t="str">
        <f t="shared" si="3"/>
        <v>Rwanda, Africa</v>
      </c>
      <c r="D115">
        <v>67.3</v>
      </c>
      <c r="E115">
        <v>0.498</v>
      </c>
      <c r="F115">
        <v>1720</v>
      </c>
      <c r="G115" s="1">
        <v>45.3</v>
      </c>
      <c r="H115" s="1">
        <v>56.7</v>
      </c>
      <c r="I115" s="1">
        <v>62.3</v>
      </c>
      <c r="J115" s="1">
        <v>2230</v>
      </c>
      <c r="K115" s="1">
        <v>6</v>
      </c>
      <c r="L115" s="2">
        <v>30.7</v>
      </c>
      <c r="M115" s="2">
        <v>11600000</v>
      </c>
      <c r="N115" s="2">
        <v>54</v>
      </c>
      <c r="O115" s="2">
        <v>0.182</v>
      </c>
      <c r="P115" s="2">
        <v>18</v>
      </c>
    </row>
    <row r="116" spans="1:16" x14ac:dyDescent="0.3">
      <c r="A116" t="s">
        <v>115</v>
      </c>
      <c r="B116" s="2" t="s">
        <v>162</v>
      </c>
      <c r="C116" s="2" t="str">
        <f t="shared" si="3"/>
        <v>Senegal, Africa</v>
      </c>
      <c r="D116">
        <v>65.900000000000006</v>
      </c>
      <c r="E116">
        <v>0.49399999999999999</v>
      </c>
      <c r="F116">
        <v>2300</v>
      </c>
      <c r="G116" s="1">
        <v>40.299999999999997</v>
      </c>
      <c r="H116" s="1">
        <v>75.2</v>
      </c>
      <c r="I116" s="1">
        <v>48.4</v>
      </c>
      <c r="J116" s="1">
        <v>2460</v>
      </c>
      <c r="K116" s="1">
        <v>2</v>
      </c>
      <c r="L116" s="2">
        <v>60.8</v>
      </c>
      <c r="M116" s="2">
        <v>15000000</v>
      </c>
      <c r="N116" s="2">
        <v>44</v>
      </c>
      <c r="O116" s="2">
        <v>0.67200000000000004</v>
      </c>
      <c r="P116" s="2">
        <v>21.7</v>
      </c>
    </row>
    <row r="117" spans="1:16" x14ac:dyDescent="0.3">
      <c r="A117" t="s">
        <v>116</v>
      </c>
      <c r="B117" s="2" t="s">
        <v>161</v>
      </c>
      <c r="C117" s="2" t="str">
        <f t="shared" si="3"/>
        <v>Serbia, Europe</v>
      </c>
      <c r="D117">
        <v>75.7</v>
      </c>
      <c r="E117">
        <v>0.77600000000000002</v>
      </c>
      <c r="F117">
        <v>13300</v>
      </c>
      <c r="G117" s="1">
        <v>35.200000000000003</v>
      </c>
      <c r="H117" s="1">
        <v>91.2</v>
      </c>
      <c r="I117" s="1">
        <v>94.6</v>
      </c>
      <c r="J117" s="1">
        <v>2730</v>
      </c>
      <c r="K117" s="1">
        <v>2</v>
      </c>
      <c r="L117" s="2">
        <v>67.099999999999994</v>
      </c>
      <c r="M117" s="2">
        <v>8850000</v>
      </c>
      <c r="N117" s="2">
        <v>40</v>
      </c>
      <c r="O117" s="2">
        <v>18.8</v>
      </c>
      <c r="P117" s="2">
        <v>65.3</v>
      </c>
    </row>
    <row r="118" spans="1:16" x14ac:dyDescent="0.3">
      <c r="A118" t="s">
        <v>117</v>
      </c>
      <c r="B118" s="2" t="s">
        <v>162</v>
      </c>
      <c r="C118" s="2" t="str">
        <f t="shared" si="3"/>
        <v>Sierra Leone, Africa</v>
      </c>
      <c r="D118">
        <v>57.6</v>
      </c>
      <c r="E118">
        <v>0.42</v>
      </c>
      <c r="F118">
        <v>1320</v>
      </c>
      <c r="G118" s="1">
        <v>34</v>
      </c>
      <c r="H118" s="1">
        <v>58.1</v>
      </c>
      <c r="I118" s="1">
        <v>14.5</v>
      </c>
      <c r="J118" s="1">
        <v>2400</v>
      </c>
      <c r="K118" s="1">
        <v>3</v>
      </c>
      <c r="L118" s="2">
        <v>45.5</v>
      </c>
      <c r="M118" s="2">
        <v>7240000</v>
      </c>
      <c r="N118" s="2">
        <v>29</v>
      </c>
      <c r="P118" s="2">
        <v>6.34</v>
      </c>
    </row>
    <row r="119" spans="1:16" x14ac:dyDescent="0.3">
      <c r="A119" t="s">
        <v>118</v>
      </c>
      <c r="B119" s="2" t="s">
        <v>161</v>
      </c>
      <c r="C119" s="2" t="str">
        <f t="shared" si="3"/>
        <v>Slovak Republic, Europe</v>
      </c>
      <c r="D119">
        <v>76.8</v>
      </c>
      <c r="E119">
        <v>0.84499999999999997</v>
      </c>
      <c r="F119">
        <v>28300</v>
      </c>
      <c r="G119" s="1">
        <v>26.7</v>
      </c>
      <c r="H119" s="1">
        <v>97.9</v>
      </c>
      <c r="I119" s="1">
        <v>98.9</v>
      </c>
      <c r="J119" s="1">
        <v>2940</v>
      </c>
      <c r="K119" s="1">
        <v>1</v>
      </c>
      <c r="L119" s="2">
        <v>72.900000000000006</v>
      </c>
      <c r="M119" s="2">
        <v>5440000</v>
      </c>
      <c r="N119" s="2">
        <v>51</v>
      </c>
      <c r="O119" s="2">
        <v>23.4</v>
      </c>
      <c r="P119" s="2">
        <v>77.599999999999994</v>
      </c>
    </row>
    <row r="120" spans="1:16" x14ac:dyDescent="0.3">
      <c r="A120" t="s">
        <v>119</v>
      </c>
      <c r="B120" s="2" t="s">
        <v>161</v>
      </c>
      <c r="C120" s="2" t="str">
        <f t="shared" si="3"/>
        <v>Slovenia, Europe</v>
      </c>
      <c r="D120">
        <v>80.7</v>
      </c>
      <c r="E120">
        <v>0.89</v>
      </c>
      <c r="F120">
        <v>29100</v>
      </c>
      <c r="G120" s="1">
        <v>25.6</v>
      </c>
      <c r="H120" s="1">
        <v>99.5</v>
      </c>
      <c r="I120" s="1">
        <v>99.1</v>
      </c>
      <c r="J120" s="1">
        <v>3170</v>
      </c>
      <c r="K120" s="1">
        <v>1</v>
      </c>
      <c r="L120" s="2">
        <v>75.7</v>
      </c>
      <c r="M120" s="2">
        <v>2070000</v>
      </c>
      <c r="N120" s="2">
        <v>60</v>
      </c>
      <c r="O120" s="2">
        <v>27.2</v>
      </c>
      <c r="P120" s="2">
        <v>73.099999999999994</v>
      </c>
    </row>
    <row r="121" spans="1:16" x14ac:dyDescent="0.3">
      <c r="A121" t="s">
        <v>120</v>
      </c>
      <c r="B121" s="2" t="s">
        <v>162</v>
      </c>
      <c r="C121" s="2" t="str">
        <f t="shared" si="3"/>
        <v>South Africa, Africa</v>
      </c>
      <c r="D121">
        <v>61.8</v>
      </c>
      <c r="E121">
        <v>0.66600000000000004</v>
      </c>
      <c r="F121">
        <v>12400</v>
      </c>
      <c r="G121" s="1">
        <v>63.1</v>
      </c>
      <c r="H121" s="1">
        <v>84.7</v>
      </c>
      <c r="I121" s="1">
        <v>73.099999999999994</v>
      </c>
      <c r="J121" s="1">
        <v>3020</v>
      </c>
      <c r="K121" s="1">
        <v>2</v>
      </c>
      <c r="L121" s="2">
        <v>75.599999999999994</v>
      </c>
      <c r="M121" s="2">
        <v>55300000</v>
      </c>
      <c r="N121" s="2">
        <v>44</v>
      </c>
      <c r="O121" s="2">
        <v>2.5499999999999998</v>
      </c>
      <c r="P121" s="2">
        <v>51.9</v>
      </c>
    </row>
    <row r="122" spans="1:16" x14ac:dyDescent="0.3">
      <c r="A122" t="s">
        <v>121</v>
      </c>
      <c r="B122" s="2" t="s">
        <v>160</v>
      </c>
      <c r="C122" s="2" t="str">
        <f t="shared" si="3"/>
        <v>South Korea, Asia</v>
      </c>
      <c r="D122">
        <v>80.900000000000006</v>
      </c>
      <c r="E122">
        <v>0.90100000000000002</v>
      </c>
      <c r="F122">
        <v>34200</v>
      </c>
      <c r="G122" s="1">
        <v>31.6</v>
      </c>
      <c r="H122" s="1">
        <v>99.6</v>
      </c>
      <c r="I122" s="1">
        <v>99.9</v>
      </c>
      <c r="J122" s="1">
        <v>3330</v>
      </c>
      <c r="K122" s="1">
        <v>2</v>
      </c>
      <c r="L122" s="2">
        <v>79.7</v>
      </c>
      <c r="M122" s="2">
        <v>50600000</v>
      </c>
      <c r="N122" s="2">
        <v>54</v>
      </c>
      <c r="O122" s="2">
        <v>39.6</v>
      </c>
      <c r="P122" s="2">
        <v>89.9</v>
      </c>
    </row>
    <row r="123" spans="1:16" x14ac:dyDescent="0.3">
      <c r="A123" t="s">
        <v>122</v>
      </c>
      <c r="B123" s="2" t="s">
        <v>161</v>
      </c>
      <c r="C123" s="2" t="str">
        <f t="shared" si="3"/>
        <v>Spain, Europe</v>
      </c>
      <c r="D123">
        <v>82.9</v>
      </c>
      <c r="E123">
        <v>0.88400000000000001</v>
      </c>
      <c r="F123">
        <v>32200</v>
      </c>
      <c r="G123" s="1">
        <v>36.200000000000003</v>
      </c>
      <c r="H123" s="1">
        <v>99.9</v>
      </c>
      <c r="I123" s="1">
        <v>99.9</v>
      </c>
      <c r="J123" s="1">
        <v>3170</v>
      </c>
      <c r="K123" s="1">
        <v>1</v>
      </c>
      <c r="L123" s="2">
        <v>83</v>
      </c>
      <c r="M123" s="2">
        <v>46400000</v>
      </c>
      <c r="N123" s="2">
        <v>58</v>
      </c>
      <c r="O123" s="2">
        <v>29.2</v>
      </c>
      <c r="P123" s="2">
        <v>78.7</v>
      </c>
    </row>
    <row r="124" spans="1:16" x14ac:dyDescent="0.3">
      <c r="A124" t="s">
        <v>123</v>
      </c>
      <c r="B124" s="2" t="s">
        <v>160</v>
      </c>
      <c r="C124" s="2" t="str">
        <f t="shared" si="3"/>
        <v>Sri Lanka, Asia</v>
      </c>
      <c r="D124">
        <v>77.2</v>
      </c>
      <c r="E124">
        <v>0.76600000000000001</v>
      </c>
      <c r="F124">
        <v>11100</v>
      </c>
      <c r="G124" s="1">
        <v>39.6</v>
      </c>
      <c r="H124" s="1">
        <v>92.3</v>
      </c>
      <c r="I124" s="1">
        <v>94.2</v>
      </c>
      <c r="J124" s="1">
        <v>2540</v>
      </c>
      <c r="K124" s="1">
        <v>4</v>
      </c>
      <c r="L124" s="2">
        <v>64.2</v>
      </c>
      <c r="M124" s="2">
        <v>20700000</v>
      </c>
      <c r="N124" s="2">
        <v>37</v>
      </c>
      <c r="O124" s="2">
        <v>3.02</v>
      </c>
      <c r="P124" s="2">
        <v>30</v>
      </c>
    </row>
    <row r="125" spans="1:16" x14ac:dyDescent="0.3">
      <c r="A125" t="s">
        <v>124</v>
      </c>
      <c r="B125" s="2" t="s">
        <v>162</v>
      </c>
      <c r="C125" s="2" t="str">
        <f t="shared" si="3"/>
        <v>Sudan, Africa</v>
      </c>
      <c r="D125">
        <v>68</v>
      </c>
      <c r="E125">
        <v>0.49</v>
      </c>
      <c r="F125">
        <v>4290</v>
      </c>
      <c r="G125" s="1">
        <v>35.4</v>
      </c>
      <c r="H125" s="1">
        <v>58.9</v>
      </c>
      <c r="I125" s="1">
        <v>34.6</v>
      </c>
      <c r="J125" s="1">
        <v>2340</v>
      </c>
      <c r="K125" s="1">
        <v>7</v>
      </c>
      <c r="L125" s="2">
        <v>23.7</v>
      </c>
      <c r="M125" s="2">
        <v>38600000</v>
      </c>
      <c r="N125" s="2">
        <v>12</v>
      </c>
      <c r="O125" s="2">
        <v>7.1599999999999997E-2</v>
      </c>
      <c r="P125" s="2">
        <v>26.6</v>
      </c>
    </row>
    <row r="126" spans="1:16" x14ac:dyDescent="0.3">
      <c r="A126" t="s">
        <v>125</v>
      </c>
      <c r="B126" s="2" t="s">
        <v>163</v>
      </c>
      <c r="C126" s="2" t="str">
        <f t="shared" si="3"/>
        <v>Suriname, South America</v>
      </c>
      <c r="D126">
        <v>71.2</v>
      </c>
      <c r="E126">
        <v>0.72499999999999998</v>
      </c>
      <c r="F126">
        <v>14800</v>
      </c>
      <c r="G126" s="1">
        <v>61</v>
      </c>
      <c r="H126" s="1">
        <v>94.7</v>
      </c>
      <c r="I126" s="1">
        <v>79.2</v>
      </c>
      <c r="J126" s="1">
        <v>2750</v>
      </c>
      <c r="K126" s="1">
        <v>2.5</v>
      </c>
      <c r="L126" s="2">
        <v>67.7</v>
      </c>
      <c r="M126" s="2">
        <v>553000</v>
      </c>
      <c r="N126" s="2">
        <v>36</v>
      </c>
      <c r="O126" s="2">
        <v>9.52</v>
      </c>
      <c r="P126" s="2">
        <v>42.8</v>
      </c>
    </row>
    <row r="127" spans="1:16" x14ac:dyDescent="0.3">
      <c r="A127" t="s">
        <v>126</v>
      </c>
      <c r="B127" s="2" t="s">
        <v>162</v>
      </c>
      <c r="C127" s="2" t="str">
        <f t="shared" si="3"/>
        <v>Swaziland, Africa</v>
      </c>
      <c r="D127">
        <v>56.4</v>
      </c>
      <c r="E127">
        <v>0.54100000000000004</v>
      </c>
      <c r="F127">
        <v>8050</v>
      </c>
      <c r="G127" s="1">
        <v>51.5</v>
      </c>
      <c r="H127" s="1">
        <v>67.599999999999994</v>
      </c>
      <c r="I127" s="1">
        <v>58</v>
      </c>
      <c r="J127" s="1">
        <v>2330</v>
      </c>
      <c r="K127" s="1">
        <v>6</v>
      </c>
      <c r="L127" s="2">
        <v>30.9</v>
      </c>
      <c r="M127" s="2">
        <v>1320000</v>
      </c>
      <c r="O127" s="2">
        <v>0.45500000000000002</v>
      </c>
      <c r="P127" s="2">
        <v>25.6</v>
      </c>
    </row>
    <row r="128" spans="1:16" x14ac:dyDescent="0.3">
      <c r="A128" t="s">
        <v>127</v>
      </c>
      <c r="B128" s="2" t="s">
        <v>161</v>
      </c>
      <c r="C128" s="2" t="str">
        <f t="shared" si="3"/>
        <v>Sweden, Europe</v>
      </c>
      <c r="D128">
        <v>82.1</v>
      </c>
      <c r="E128">
        <v>0.91300000000000003</v>
      </c>
      <c r="F128">
        <v>45500</v>
      </c>
      <c r="G128" s="1">
        <v>28.8</v>
      </c>
      <c r="H128" s="1">
        <v>100</v>
      </c>
      <c r="I128" s="1">
        <v>99.3</v>
      </c>
      <c r="J128" s="1">
        <v>3180</v>
      </c>
      <c r="K128" s="1">
        <v>1</v>
      </c>
      <c r="L128" s="2">
        <v>94.5</v>
      </c>
      <c r="M128" s="2">
        <v>9760000</v>
      </c>
      <c r="N128" s="2">
        <v>89</v>
      </c>
      <c r="O128" s="2">
        <v>35.799999999999997</v>
      </c>
      <c r="P128" s="2">
        <v>90.6</v>
      </c>
    </row>
    <row r="129" spans="1:16" x14ac:dyDescent="0.3">
      <c r="A129" t="s">
        <v>128</v>
      </c>
      <c r="B129" s="2" t="s">
        <v>161</v>
      </c>
      <c r="C129" s="2" t="str">
        <f t="shared" si="3"/>
        <v>Switzerland, Europe</v>
      </c>
      <c r="D129">
        <v>83.1</v>
      </c>
      <c r="E129">
        <v>0.93899999999999995</v>
      </c>
      <c r="F129">
        <v>56500</v>
      </c>
      <c r="G129" s="1">
        <v>32.4</v>
      </c>
      <c r="H129" s="1">
        <v>100</v>
      </c>
      <c r="I129" s="1">
        <v>99.9</v>
      </c>
      <c r="J129" s="1">
        <v>3390</v>
      </c>
      <c r="K129" s="1">
        <v>1</v>
      </c>
      <c r="L129" s="2">
        <v>90.9</v>
      </c>
      <c r="M129" s="2">
        <v>8320000</v>
      </c>
      <c r="N129" s="2">
        <v>86</v>
      </c>
      <c r="O129" s="2">
        <v>44.5</v>
      </c>
      <c r="P129" s="2">
        <v>87.5</v>
      </c>
    </row>
    <row r="130" spans="1:16" x14ac:dyDescent="0.3">
      <c r="A130" t="s">
        <v>129</v>
      </c>
      <c r="B130" s="2" t="s">
        <v>160</v>
      </c>
      <c r="C130" s="2" t="str">
        <f t="shared" ref="C130:C149" si="4">A130&amp;", "&amp;B130</f>
        <v>Tajikistan, Asia</v>
      </c>
      <c r="D130">
        <v>71.599999999999994</v>
      </c>
      <c r="E130">
        <v>0.627</v>
      </c>
      <c r="F130">
        <v>2640</v>
      </c>
      <c r="G130" s="1">
        <v>33.700000000000003</v>
      </c>
      <c r="H130" s="1">
        <v>74.099999999999994</v>
      </c>
      <c r="I130" s="1">
        <v>95.5</v>
      </c>
      <c r="J130" s="1">
        <v>2200</v>
      </c>
      <c r="K130" s="1">
        <v>6.5</v>
      </c>
      <c r="L130" s="2">
        <v>19.5</v>
      </c>
      <c r="M130" s="2">
        <v>8550000</v>
      </c>
      <c r="N130" s="2">
        <v>26</v>
      </c>
      <c r="O130" s="2">
        <v>7.0199999999999999E-2</v>
      </c>
      <c r="P130" s="2">
        <v>19</v>
      </c>
    </row>
    <row r="131" spans="1:16" x14ac:dyDescent="0.3">
      <c r="A131" t="s">
        <v>130</v>
      </c>
      <c r="B131" s="2" t="s">
        <v>162</v>
      </c>
      <c r="C131" s="2" t="str">
        <f t="shared" si="4"/>
        <v>Tanzania, Africa</v>
      </c>
      <c r="D131">
        <v>63.5</v>
      </c>
      <c r="E131">
        <v>0.53100000000000003</v>
      </c>
      <c r="F131">
        <v>2490</v>
      </c>
      <c r="G131" s="1">
        <v>37.799999999999997</v>
      </c>
      <c r="H131" s="1">
        <v>50.1</v>
      </c>
      <c r="I131" s="1">
        <v>23.5</v>
      </c>
      <c r="J131" s="1">
        <v>2210</v>
      </c>
      <c r="K131" s="1">
        <v>3.5</v>
      </c>
      <c r="L131" s="2">
        <v>55.8</v>
      </c>
      <c r="M131" s="2">
        <v>53900000</v>
      </c>
      <c r="N131" s="2">
        <v>30</v>
      </c>
      <c r="O131" s="2">
        <v>0.19700000000000001</v>
      </c>
      <c r="P131" s="2">
        <v>10</v>
      </c>
    </row>
    <row r="132" spans="1:16" x14ac:dyDescent="0.3">
      <c r="A132" t="s">
        <v>131</v>
      </c>
      <c r="B132" s="2" t="s">
        <v>160</v>
      </c>
      <c r="C132" s="2" t="str">
        <f t="shared" si="4"/>
        <v>Thailand, Asia</v>
      </c>
      <c r="D132">
        <v>77.599999999999994</v>
      </c>
      <c r="E132">
        <v>0.74</v>
      </c>
      <c r="F132">
        <v>15200</v>
      </c>
      <c r="G132" s="1">
        <v>36.6</v>
      </c>
      <c r="H132" s="1">
        <v>98.2</v>
      </c>
      <c r="I132" s="1">
        <v>95</v>
      </c>
      <c r="J132" s="1">
        <v>2780</v>
      </c>
      <c r="K132" s="1">
        <v>5.5</v>
      </c>
      <c r="L132" s="2">
        <v>50.9</v>
      </c>
      <c r="M132" s="2">
        <v>68700000</v>
      </c>
      <c r="N132" s="2">
        <v>38</v>
      </c>
      <c r="O132" s="2">
        <v>9.07</v>
      </c>
      <c r="P132" s="2">
        <v>39.299999999999997</v>
      </c>
    </row>
    <row r="133" spans="1:16" x14ac:dyDescent="0.3">
      <c r="A133" t="s">
        <v>132</v>
      </c>
      <c r="B133" s="2" t="s">
        <v>160</v>
      </c>
      <c r="C133" s="2" t="str">
        <f t="shared" si="4"/>
        <v>Timor-Leste, Asia</v>
      </c>
      <c r="D133">
        <v>72.599999999999994</v>
      </c>
      <c r="E133">
        <v>0.60599999999999998</v>
      </c>
      <c r="F133">
        <v>2150</v>
      </c>
      <c r="G133" s="1">
        <v>28.6</v>
      </c>
      <c r="H133" s="1">
        <v>70.2</v>
      </c>
      <c r="I133" s="1">
        <v>44</v>
      </c>
      <c r="J133" s="1">
        <v>2130</v>
      </c>
      <c r="K133" s="1">
        <v>3</v>
      </c>
      <c r="L133" s="2">
        <v>72.400000000000006</v>
      </c>
      <c r="M133" s="2">
        <v>1240000</v>
      </c>
      <c r="N133" s="2">
        <v>28</v>
      </c>
      <c r="O133" s="2">
        <v>8.2799999999999999E-2</v>
      </c>
      <c r="P133" s="2">
        <v>23</v>
      </c>
    </row>
    <row r="134" spans="1:16" x14ac:dyDescent="0.3">
      <c r="A134" t="s">
        <v>133</v>
      </c>
      <c r="B134" s="2" t="s">
        <v>162</v>
      </c>
      <c r="C134" s="2" t="str">
        <f t="shared" si="4"/>
        <v>Togo, Africa</v>
      </c>
      <c r="D134">
        <v>62.1</v>
      </c>
      <c r="E134">
        <v>0.48699999999999999</v>
      </c>
      <c r="F134">
        <v>1350</v>
      </c>
      <c r="G134" s="1">
        <v>43.5</v>
      </c>
      <c r="H134" s="1">
        <v>62.8</v>
      </c>
      <c r="I134" s="1">
        <v>13.9</v>
      </c>
      <c r="J134" s="1">
        <v>2450</v>
      </c>
      <c r="K134" s="1">
        <v>4</v>
      </c>
      <c r="L134" s="2">
        <v>34.1</v>
      </c>
      <c r="M134" s="2">
        <v>7420000</v>
      </c>
      <c r="N134" s="2">
        <v>32</v>
      </c>
      <c r="O134" s="2">
        <v>0.85099999999999998</v>
      </c>
      <c r="P134" s="2">
        <v>7.12</v>
      </c>
    </row>
    <row r="135" spans="1:16" x14ac:dyDescent="0.3">
      <c r="A135" t="s">
        <v>134</v>
      </c>
      <c r="B135" s="2" t="s">
        <v>163</v>
      </c>
      <c r="C135" s="2" t="str">
        <f t="shared" si="4"/>
        <v>Trinidad and Tobago, South America</v>
      </c>
      <c r="D135">
        <v>73.099999999999994</v>
      </c>
      <c r="E135">
        <v>0.78</v>
      </c>
      <c r="F135">
        <v>31300</v>
      </c>
      <c r="G135" s="1">
        <v>41.3</v>
      </c>
      <c r="H135" s="1">
        <v>96.9</v>
      </c>
      <c r="I135" s="1">
        <v>92.1</v>
      </c>
      <c r="J135" s="1">
        <v>3050</v>
      </c>
      <c r="K135" s="1">
        <v>2</v>
      </c>
      <c r="L135" s="2">
        <v>71</v>
      </c>
      <c r="M135" s="2">
        <v>1360000</v>
      </c>
      <c r="N135" s="2">
        <v>39</v>
      </c>
      <c r="O135" s="2">
        <v>20.5</v>
      </c>
      <c r="P135" s="2">
        <v>69.2</v>
      </c>
    </row>
    <row r="136" spans="1:16" x14ac:dyDescent="0.3">
      <c r="A136" t="s">
        <v>135</v>
      </c>
      <c r="B136" s="2" t="s">
        <v>162</v>
      </c>
      <c r="C136" s="2" t="str">
        <f t="shared" si="4"/>
        <v>Tunisia, Africa</v>
      </c>
      <c r="D136">
        <v>77.400000000000006</v>
      </c>
      <c r="E136">
        <v>0.72499999999999998</v>
      </c>
      <c r="F136">
        <v>10800</v>
      </c>
      <c r="G136" s="1">
        <v>35.799999999999997</v>
      </c>
      <c r="H136" s="1">
        <v>94.2</v>
      </c>
      <c r="I136" s="1">
        <v>93.1</v>
      </c>
      <c r="J136" s="1">
        <v>3350</v>
      </c>
      <c r="K136" s="1">
        <v>2</v>
      </c>
      <c r="L136" s="2">
        <v>67.2</v>
      </c>
      <c r="M136" s="2">
        <v>11300000</v>
      </c>
      <c r="N136" s="2">
        <v>38</v>
      </c>
      <c r="O136" s="2">
        <v>5.09</v>
      </c>
      <c r="P136" s="2">
        <v>46.5</v>
      </c>
    </row>
    <row r="137" spans="1:16" x14ac:dyDescent="0.3">
      <c r="A137" t="s">
        <v>136</v>
      </c>
      <c r="B137" s="2" t="s">
        <v>161</v>
      </c>
      <c r="C137" s="2" t="str">
        <f t="shared" si="4"/>
        <v>Turkey, Europe</v>
      </c>
      <c r="D137">
        <v>79</v>
      </c>
      <c r="E137">
        <v>0.76700000000000002</v>
      </c>
      <c r="F137">
        <v>23400</v>
      </c>
      <c r="G137" s="1">
        <v>41.6</v>
      </c>
      <c r="H137" s="1">
        <v>98.9</v>
      </c>
      <c r="I137" s="1">
        <v>96.4</v>
      </c>
      <c r="J137" s="1">
        <v>3710</v>
      </c>
      <c r="K137" s="1">
        <v>3.5</v>
      </c>
      <c r="L137" s="2">
        <v>51.2</v>
      </c>
      <c r="M137" s="2">
        <v>78300000</v>
      </c>
      <c r="N137" s="2">
        <v>42</v>
      </c>
      <c r="O137" s="2">
        <v>12.1</v>
      </c>
      <c r="P137" s="2">
        <v>53.7</v>
      </c>
    </row>
    <row r="138" spans="1:16" x14ac:dyDescent="0.3">
      <c r="A138" t="s">
        <v>137</v>
      </c>
      <c r="B138" s="2" t="s">
        <v>160</v>
      </c>
      <c r="C138" s="2" t="str">
        <f t="shared" si="4"/>
        <v>Turkmenistan, Asia</v>
      </c>
      <c r="D138">
        <v>69.900000000000006</v>
      </c>
      <c r="E138">
        <v>0.69199999999999995</v>
      </c>
      <c r="F138">
        <v>15000</v>
      </c>
      <c r="G138" s="1">
        <v>46.4</v>
      </c>
      <c r="H138" s="1">
        <v>94.5</v>
      </c>
      <c r="I138" s="1">
        <v>96.6</v>
      </c>
      <c r="J138" s="1">
        <v>2840</v>
      </c>
      <c r="K138" s="1">
        <v>7</v>
      </c>
      <c r="L138" s="2">
        <v>18.3</v>
      </c>
      <c r="M138" s="2">
        <v>5570000</v>
      </c>
      <c r="N138" s="2">
        <v>18</v>
      </c>
      <c r="O138" s="2">
        <v>5.3900000000000003E-2</v>
      </c>
      <c r="P138" s="2">
        <v>15</v>
      </c>
    </row>
    <row r="139" spans="1:16" x14ac:dyDescent="0.3">
      <c r="A139" t="s">
        <v>138</v>
      </c>
      <c r="B139" s="2" t="s">
        <v>162</v>
      </c>
      <c r="C139" s="2" t="str">
        <f t="shared" si="4"/>
        <v>Uganda, Africa</v>
      </c>
      <c r="D139">
        <v>61.6</v>
      </c>
      <c r="E139">
        <v>0.49299999999999999</v>
      </c>
      <c r="F139">
        <v>1690</v>
      </c>
      <c r="G139" s="1">
        <v>41.9</v>
      </c>
      <c r="H139" s="1">
        <v>38.9</v>
      </c>
      <c r="I139" s="1">
        <v>19.2</v>
      </c>
      <c r="J139" s="1">
        <v>2130</v>
      </c>
      <c r="K139" s="1">
        <v>5.5</v>
      </c>
      <c r="L139" s="2">
        <v>52.2</v>
      </c>
      <c r="M139" s="2">
        <v>40100000</v>
      </c>
      <c r="N139" s="2">
        <v>25</v>
      </c>
      <c r="O139" s="2">
        <v>0.20100000000000001</v>
      </c>
      <c r="P139" s="2">
        <v>17.8</v>
      </c>
    </row>
    <row r="140" spans="1:16" x14ac:dyDescent="0.3">
      <c r="A140" t="s">
        <v>139</v>
      </c>
      <c r="B140" s="2" t="s">
        <v>161</v>
      </c>
      <c r="C140" s="2" t="str">
        <f t="shared" si="4"/>
        <v>Ukraine, Europe</v>
      </c>
      <c r="D140">
        <v>71.900000000000006</v>
      </c>
      <c r="E140">
        <v>0.74299999999999999</v>
      </c>
      <c r="F140">
        <v>7460</v>
      </c>
      <c r="G140" s="1">
        <v>24.8</v>
      </c>
      <c r="H140" s="1">
        <v>97.7</v>
      </c>
      <c r="I140" s="1">
        <v>95.9</v>
      </c>
      <c r="J140" s="1">
        <v>3140</v>
      </c>
      <c r="K140" s="1">
        <v>3</v>
      </c>
      <c r="L140" s="2">
        <v>57</v>
      </c>
      <c r="M140" s="2">
        <v>44700000</v>
      </c>
      <c r="N140" s="2">
        <v>27</v>
      </c>
      <c r="O140" s="2">
        <v>11.8</v>
      </c>
      <c r="P140" s="2">
        <v>48.9</v>
      </c>
    </row>
    <row r="141" spans="1:16" x14ac:dyDescent="0.3">
      <c r="A141" t="s">
        <v>140</v>
      </c>
      <c r="B141" s="2" t="s">
        <v>160</v>
      </c>
      <c r="C141" s="2" t="str">
        <f t="shared" si="4"/>
        <v>United Arab Emirates, Asia</v>
      </c>
      <c r="D141">
        <v>76.5</v>
      </c>
      <c r="E141">
        <v>0.84</v>
      </c>
      <c r="F141">
        <v>66000</v>
      </c>
      <c r="G141" s="1">
        <v>40</v>
      </c>
      <c r="H141" s="1">
        <v>99.6</v>
      </c>
      <c r="I141" s="1">
        <v>100</v>
      </c>
      <c r="J141" s="1">
        <v>3280</v>
      </c>
      <c r="K141" s="1">
        <v>6</v>
      </c>
      <c r="L141" s="2">
        <v>27.5</v>
      </c>
      <c r="M141" s="2">
        <v>9150000</v>
      </c>
      <c r="N141" s="2">
        <v>70</v>
      </c>
      <c r="O141" s="2">
        <v>13.5</v>
      </c>
      <c r="P141" s="2">
        <v>90.5</v>
      </c>
    </row>
    <row r="142" spans="1:16" x14ac:dyDescent="0.3">
      <c r="A142" t="s">
        <v>141</v>
      </c>
      <c r="B142" s="2" t="s">
        <v>161</v>
      </c>
      <c r="C142" s="2" t="str">
        <f t="shared" si="4"/>
        <v>United Kingdom, Europe</v>
      </c>
      <c r="D142">
        <v>80.8</v>
      </c>
      <c r="E142">
        <v>0.91</v>
      </c>
      <c r="F142">
        <v>38500</v>
      </c>
      <c r="G142" s="1">
        <v>33.4</v>
      </c>
      <c r="H142" s="1">
        <v>100</v>
      </c>
      <c r="I142" s="1">
        <v>99.1</v>
      </c>
      <c r="J142" s="1">
        <v>3420</v>
      </c>
      <c r="K142" s="1">
        <v>1</v>
      </c>
      <c r="L142" s="2">
        <v>83.1</v>
      </c>
      <c r="M142" s="2">
        <v>65400000</v>
      </c>
      <c r="N142" s="2">
        <v>81</v>
      </c>
      <c r="O142" s="2">
        <v>37.700000000000003</v>
      </c>
      <c r="P142" s="2">
        <v>92</v>
      </c>
    </row>
    <row r="143" spans="1:16" x14ac:dyDescent="0.3">
      <c r="A143" t="s">
        <v>142</v>
      </c>
      <c r="B143" s="2" t="s">
        <v>165</v>
      </c>
      <c r="C143" s="2" t="str">
        <f t="shared" si="4"/>
        <v>United States, North America</v>
      </c>
      <c r="D143">
        <v>78.8</v>
      </c>
      <c r="E143">
        <v>0.92</v>
      </c>
      <c r="F143">
        <v>52800</v>
      </c>
      <c r="G143" s="1">
        <v>41.3</v>
      </c>
      <c r="H143" s="1">
        <v>99.2</v>
      </c>
      <c r="I143" s="1">
        <v>100</v>
      </c>
      <c r="J143" s="1">
        <v>3680</v>
      </c>
      <c r="K143" s="1">
        <v>1</v>
      </c>
      <c r="L143" s="2">
        <v>80.5</v>
      </c>
      <c r="M143" s="2">
        <v>320000000</v>
      </c>
      <c r="N143" s="2">
        <v>76</v>
      </c>
      <c r="O143" s="2">
        <v>31.9</v>
      </c>
      <c r="P143" s="2">
        <v>74.599999999999994</v>
      </c>
    </row>
    <row r="144" spans="1:16" x14ac:dyDescent="0.3">
      <c r="A144" t="s">
        <v>143</v>
      </c>
      <c r="B144" s="2" t="s">
        <v>163</v>
      </c>
      <c r="C144" s="2" t="str">
        <f t="shared" si="4"/>
        <v>Uruguay, South America</v>
      </c>
      <c r="D144">
        <v>77.099999999999994</v>
      </c>
      <c r="E144">
        <v>0.79500000000000004</v>
      </c>
      <c r="F144">
        <v>19800</v>
      </c>
      <c r="G144" s="1">
        <v>40.1</v>
      </c>
      <c r="H144" s="1">
        <v>99.2</v>
      </c>
      <c r="I144" s="1">
        <v>95.7</v>
      </c>
      <c r="J144" s="1">
        <v>3050</v>
      </c>
      <c r="K144" s="1">
        <v>1</v>
      </c>
      <c r="L144" s="2">
        <v>81.7</v>
      </c>
      <c r="M144" s="2">
        <v>3430000</v>
      </c>
      <c r="N144" s="2">
        <v>74</v>
      </c>
      <c r="O144" s="2">
        <v>26.3</v>
      </c>
      <c r="P144" s="2">
        <v>64.599999999999994</v>
      </c>
    </row>
    <row r="145" spans="1:16" x14ac:dyDescent="0.3">
      <c r="A145" t="s">
        <v>144</v>
      </c>
      <c r="B145" s="2" t="s">
        <v>163</v>
      </c>
      <c r="C145" s="2" t="str">
        <f t="shared" si="4"/>
        <v>Venezuela, South America</v>
      </c>
      <c r="D145">
        <v>75.5</v>
      </c>
      <c r="E145">
        <v>0.76700000000000002</v>
      </c>
      <c r="F145">
        <v>15600</v>
      </c>
      <c r="G145" s="1">
        <v>46.9</v>
      </c>
      <c r="H145" s="1">
        <v>97.4</v>
      </c>
      <c r="I145" s="1">
        <v>94.9</v>
      </c>
      <c r="J145" s="1">
        <v>2630</v>
      </c>
      <c r="K145" s="1">
        <v>5</v>
      </c>
      <c r="L145" s="2">
        <v>50</v>
      </c>
      <c r="M145" s="2">
        <v>31200000</v>
      </c>
      <c r="N145" s="2">
        <v>17</v>
      </c>
      <c r="O145" s="2">
        <v>8.2799999999999994</v>
      </c>
      <c r="P145" s="2">
        <v>61.9</v>
      </c>
    </row>
    <row r="146" spans="1:16" x14ac:dyDescent="0.3">
      <c r="A146" t="s">
        <v>145</v>
      </c>
      <c r="B146" s="2" t="s">
        <v>160</v>
      </c>
      <c r="C146" s="2" t="str">
        <f t="shared" si="4"/>
        <v>Vietnam, Asia</v>
      </c>
      <c r="D146">
        <v>74.3</v>
      </c>
      <c r="E146">
        <v>0.68300000000000005</v>
      </c>
      <c r="F146">
        <v>5670</v>
      </c>
      <c r="G146" s="1">
        <v>35.1</v>
      </c>
      <c r="H146" s="1">
        <v>91.2</v>
      </c>
      <c r="I146" s="1">
        <v>78.2</v>
      </c>
      <c r="J146" s="1">
        <v>2740</v>
      </c>
      <c r="K146" s="1">
        <v>6</v>
      </c>
      <c r="L146" s="2">
        <v>35.299999999999997</v>
      </c>
      <c r="M146" s="2">
        <v>93600000</v>
      </c>
      <c r="N146" s="2">
        <v>31</v>
      </c>
      <c r="O146" s="2">
        <v>8.18</v>
      </c>
      <c r="P146" s="2">
        <v>43.5</v>
      </c>
    </row>
    <row r="147" spans="1:16" x14ac:dyDescent="0.3">
      <c r="A147" t="s">
        <v>146</v>
      </c>
      <c r="B147" s="2" t="s">
        <v>160</v>
      </c>
      <c r="C147" s="2" t="str">
        <f t="shared" si="4"/>
        <v>Yemen, Asia</v>
      </c>
      <c r="D147">
        <v>67.2</v>
      </c>
      <c r="E147">
        <v>0.48199999999999998</v>
      </c>
      <c r="F147">
        <v>2640</v>
      </c>
      <c r="G147" s="1">
        <v>36.700000000000003</v>
      </c>
      <c r="H147" s="1">
        <v>70.400000000000006</v>
      </c>
      <c r="I147" s="1">
        <v>59.7</v>
      </c>
      <c r="J147" s="1">
        <v>2220</v>
      </c>
      <c r="K147" s="1">
        <v>6.5</v>
      </c>
      <c r="L147" s="2">
        <v>22.4</v>
      </c>
      <c r="M147" s="2">
        <v>26900000</v>
      </c>
      <c r="N147" s="2">
        <v>18</v>
      </c>
      <c r="O147" s="2">
        <v>1.47</v>
      </c>
      <c r="P147" s="2">
        <v>24.1</v>
      </c>
    </row>
    <row r="148" spans="1:16" x14ac:dyDescent="0.3">
      <c r="A148" t="s">
        <v>147</v>
      </c>
      <c r="B148" s="2" t="s">
        <v>162</v>
      </c>
      <c r="C148" s="2" t="str">
        <f t="shared" si="4"/>
        <v>Zambia, Africa</v>
      </c>
      <c r="D148">
        <v>58.1</v>
      </c>
      <c r="E148">
        <v>0.57899999999999996</v>
      </c>
      <c r="F148">
        <v>3630</v>
      </c>
      <c r="G148" s="1">
        <v>57</v>
      </c>
      <c r="H148" s="1">
        <v>61.2</v>
      </c>
      <c r="I148" s="1">
        <v>31.1</v>
      </c>
      <c r="J148" s="1">
        <v>1930</v>
      </c>
      <c r="K148" s="1">
        <v>3.5</v>
      </c>
      <c r="L148" s="2">
        <v>62.8</v>
      </c>
      <c r="M148" s="2">
        <v>16100000</v>
      </c>
      <c r="N148" s="2">
        <v>38</v>
      </c>
      <c r="O148" s="2">
        <v>0.14499999999999999</v>
      </c>
      <c r="P148" s="2">
        <v>21</v>
      </c>
    </row>
    <row r="149" spans="1:16" x14ac:dyDescent="0.3">
      <c r="A149" t="s">
        <v>148</v>
      </c>
      <c r="B149" s="2" t="s">
        <v>162</v>
      </c>
      <c r="C149" s="2" t="str">
        <f t="shared" si="4"/>
        <v>Zimbabwe, Africa</v>
      </c>
      <c r="D149">
        <v>58.3</v>
      </c>
      <c r="E149">
        <v>0.51600000000000001</v>
      </c>
      <c r="F149">
        <v>1890</v>
      </c>
      <c r="G149" s="1">
        <v>43.2</v>
      </c>
      <c r="H149" s="1">
        <v>66.599999999999994</v>
      </c>
      <c r="I149" s="1">
        <v>38.6</v>
      </c>
      <c r="J149" s="1">
        <v>2110</v>
      </c>
      <c r="K149" s="1">
        <v>5</v>
      </c>
      <c r="L149" s="2">
        <v>30.5</v>
      </c>
      <c r="M149" s="2">
        <v>15800000</v>
      </c>
      <c r="N149" s="2">
        <v>21</v>
      </c>
      <c r="O149" s="2">
        <v>1.04</v>
      </c>
      <c r="P149" s="2">
        <v>22.7</v>
      </c>
    </row>
    <row r="166" spans="1:5" x14ac:dyDescent="0.3">
      <c r="A166" s="1"/>
      <c r="D166" s="1"/>
      <c r="E166" s="1"/>
    </row>
    <row r="167" spans="1:5" x14ac:dyDescent="0.3">
      <c r="A167" s="1"/>
      <c r="D167" s="1"/>
      <c r="E167" s="1"/>
    </row>
  </sheetData>
  <sortState xmlns:xlrd2="http://schemas.microsoft.com/office/spreadsheetml/2017/richdata2" ref="A2:Q149">
    <sortCondition ref="A2:A14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life_expectancy_years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Solsken</dc:creator>
  <cp:lastModifiedBy>Solsken</cp:lastModifiedBy>
  <dcterms:created xsi:type="dcterms:W3CDTF">2020-01-02T16:03:12Z</dcterms:created>
  <dcterms:modified xsi:type="dcterms:W3CDTF">2020-01-07T10:43:54Z</dcterms:modified>
</cp:coreProperties>
</file>