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imiey\My Programs\MARS\Experiments\LIDAR Data Extraction\LidarCommands\test_data\"/>
    </mc:Choice>
  </mc:AlternateContent>
  <bookViews>
    <workbookView xWindow="0" yWindow="0" windowWidth="20490" windowHeight="904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<sst xmlns="http://schemas.openxmlformats.org/spreadsheetml/2006/main" count="7" uniqueCount="7">
  <si>
    <t>X</t>
  </si>
  <si>
    <t>Y</t>
  </si>
  <si>
    <t>Z</t>
  </si>
  <si>
    <t>Dist</t>
  </si>
  <si>
    <t>Phi</t>
  </si>
  <si>
    <t>Theta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</si>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</sst>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Sheet!$B$2:$B$11</c:f>
              <c:numCache>
                <c:formatCode>General</c:formatCode>
                <c:ptCount val="10"/>
                <c:pt idx="0">
                  <c:v>268.83999999999997</c:v>
                </c:pt>
                <c:pt idx="1">
                  <c:v>246.04436901257009</c:v>
                </c:pt>
                <c:pt idx="2">
                  <c:v>240.41096010186681</c:v>
                </c:pt>
                <c:pt idx="3">
                  <c:v>227.62611713070191</c:v>
                </c:pt>
                <c:pt idx="4">
                  <c:v>214.36987696241479</c:v>
                </c:pt>
                <c:pt idx="5">
                  <c:v>150.9522422587869</c:v>
                </c:pt>
                <c:pt idx="6">
                  <c:v>98.920000000000016</c:v>
                </c:pt>
                <c:pt idx="7">
                  <c:v>64.245063722293622</c:v>
                </c:pt>
                <c:pt idx="8">
                  <c:v>28.62416560661681</c:v>
                </c:pt>
                <c:pt idx="9">
                  <c:v>9.4199831790414416E-15</c:v>
                </c:pt>
              </c:numCache>
            </c:numRef>
          </c:xVal>
          <c:yVal>
            <c:numRef>
              <c:f>Sheet!$G$2:$G$11</c:f>
              <c:numCache>
                <c:formatCode>General</c:formatCode>
                <c:ptCount val="10"/>
                <c:pt idx="0">
                  <c:v>0</c:v>
                </c:pt>
                <c:pt idx="1">
                  <c:v>-25.380417647798541</c:v>
                </c:pt>
                <c:pt idx="2">
                  <c:v>-52.041785008433749</c:v>
                </c:pt>
                <c:pt idx="3">
                  <c:v>-79.579999999999984</c:v>
                </c:pt>
                <c:pt idx="4">
                  <c:v>-113.23346532238079</c:v>
                </c:pt>
                <c:pt idx="5">
                  <c:v>-100.4743891594852</c:v>
                </c:pt>
                <c:pt idx="6">
                  <c:v>-81.544952020342734</c:v>
                </c:pt>
                <c:pt idx="7">
                  <c:v>-79.084530965342054</c:v>
                </c:pt>
                <c:pt idx="8">
                  <c:v>-60.230842174226638</c:v>
                </c:pt>
                <c:pt idx="9">
                  <c:v>-50.16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71064"/>
        <c:axId val="428271848"/>
      </c:scatterChart>
      <c:valAx>
        <c:axId val="42827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71848"/>
        <c:crosses val="autoZero"/>
        <c:crossBetween val="midCat"/>
      </c:valAx>
      <c:valAx>
        <c:axId val="4282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7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11</xdr:row>
      <xdr:rowOff>119062</xdr:rowOff>
    </xdr:from>
    <xdr:to>
      <xdr:col>6</xdr:col>
      <xdr:colOff>447675</xdr:colOff>
      <xdr:row>26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1" totalsRowShown="0">
  <autoFilter ref="A1:G11"/>
  <tableColumns count="7">
    <tableColumn id="1" name="X"/>
    <tableColumn id="2" name="Y"/>
    <tableColumn id="3" name="Z"/>
    <tableColumn id="4" name="Dist"/>
    <tableColumn id="5" name="Phi"/>
    <tableColumn id="6" name="Theta"/>
    <tableColumn id="7" name="Column1" dataDxfId="0">
      <calculatedColumnFormula>-Table1[[#This Row],[Z]]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3" sqref="G3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1.3287417770748779E-14</v>
      </c>
      <c r="B2">
        <v>268.83999999999997</v>
      </c>
      <c r="C2">
        <v>0</v>
      </c>
      <c r="D2">
        <v>217</v>
      </c>
      <c r="E2">
        <v>0</v>
      </c>
      <c r="F2">
        <v>90</v>
      </c>
      <c r="G2">
        <f>-Table1[[#This Row],[Z]]</f>
        <v>0</v>
      </c>
    </row>
    <row r="3" spans="1:7" x14ac:dyDescent="0.25">
      <c r="A3">
        <v>1.21240033115588E-14</v>
      </c>
      <c r="B3">
        <v>246.04436901257009</v>
      </c>
      <c r="C3">
        <v>25.380417647798541</v>
      </c>
      <c r="D3">
        <v>198</v>
      </c>
      <c r="E3">
        <v>0.17453292519943289</v>
      </c>
      <c r="F3">
        <v>90</v>
      </c>
      <c r="G3">
        <f>-Table1[[#This Row],[Z]]</f>
        <v>-25.380417647798541</v>
      </c>
    </row>
    <row r="4" spans="1:7" x14ac:dyDescent="0.25">
      <c r="A4">
        <v>1.2491397351302999E-14</v>
      </c>
      <c r="B4">
        <v>240.41096010186681</v>
      </c>
      <c r="C4">
        <v>52.041785008433749</v>
      </c>
      <c r="D4">
        <v>204</v>
      </c>
      <c r="E4">
        <v>0.3490658503988659</v>
      </c>
      <c r="F4">
        <v>90</v>
      </c>
      <c r="G4">
        <f>-Table1[[#This Row],[Z]]</f>
        <v>-52.041785008433749</v>
      </c>
    </row>
    <row r="5" spans="1:7" x14ac:dyDescent="0.25">
      <c r="A5">
        <v>1.292002373100458E-14</v>
      </c>
      <c r="B5">
        <v>227.62611713070191</v>
      </c>
      <c r="C5">
        <v>79.579999999999984</v>
      </c>
      <c r="D5">
        <v>211</v>
      </c>
      <c r="E5">
        <v>0.52359877559829882</v>
      </c>
      <c r="F5">
        <v>90</v>
      </c>
      <c r="G5">
        <f>-Table1[[#This Row],[Z]]</f>
        <v>-79.579999999999984</v>
      </c>
    </row>
    <row r="6" spans="1:7" x14ac:dyDescent="0.25">
      <c r="A6">
        <v>1.3960973510279831E-14</v>
      </c>
      <c r="B6">
        <v>214.36987696241479</v>
      </c>
      <c r="C6">
        <v>113.23346532238079</v>
      </c>
      <c r="D6">
        <v>228</v>
      </c>
      <c r="E6">
        <v>0.69813170079773179</v>
      </c>
      <c r="F6">
        <v>90</v>
      </c>
      <c r="G6">
        <f>-Table1[[#This Row],[Z]]</f>
        <v>-113.23346532238079</v>
      </c>
    </row>
    <row r="7" spans="1:7" x14ac:dyDescent="0.25">
      <c r="A7">
        <v>1.120551821219828E-14</v>
      </c>
      <c r="B7">
        <v>150.9522422587869</v>
      </c>
      <c r="C7">
        <v>100.4743891594852</v>
      </c>
      <c r="D7">
        <v>183</v>
      </c>
      <c r="E7">
        <v>0.87266462599716477</v>
      </c>
      <c r="F7">
        <v>90</v>
      </c>
      <c r="G7">
        <f>-Table1[[#This Row],[Z]]</f>
        <v>-100.4743891594852</v>
      </c>
    </row>
    <row r="8" spans="1:7" x14ac:dyDescent="0.25">
      <c r="A8">
        <v>8.9399216337756784E-15</v>
      </c>
      <c r="B8">
        <v>98.920000000000016</v>
      </c>
      <c r="C8">
        <v>81.544952020342734</v>
      </c>
      <c r="D8">
        <v>146</v>
      </c>
      <c r="E8">
        <v>1.0471975511965981</v>
      </c>
      <c r="F8">
        <v>90</v>
      </c>
      <c r="G8">
        <f>-Table1[[#This Row],[Z]]</f>
        <v>-81.544952020342734</v>
      </c>
    </row>
    <row r="9" spans="1:7" x14ac:dyDescent="0.25">
      <c r="A9">
        <v>8.3275982342020011E-15</v>
      </c>
      <c r="B9">
        <v>64.245063722293622</v>
      </c>
      <c r="C9">
        <v>79.084530965342054</v>
      </c>
      <c r="D9">
        <v>136</v>
      </c>
      <c r="E9">
        <v>1.2217304763960311</v>
      </c>
      <c r="F9">
        <v>90</v>
      </c>
      <c r="G9">
        <f>-Table1[[#This Row],[Z]]</f>
        <v>-79.084530965342054</v>
      </c>
    </row>
    <row r="10" spans="1:7" x14ac:dyDescent="0.25">
      <c r="A10">
        <v>6.9192544151825453E-15</v>
      </c>
      <c r="B10">
        <v>28.62416560661681</v>
      </c>
      <c r="C10">
        <v>60.230842174226638</v>
      </c>
      <c r="D10">
        <v>113</v>
      </c>
      <c r="E10">
        <v>1.396263401595464</v>
      </c>
      <c r="F10">
        <v>90</v>
      </c>
      <c r="G10">
        <f>-Table1[[#This Row],[Z]]</f>
        <v>-60.230842174226638</v>
      </c>
    </row>
    <row r="11" spans="1:7" x14ac:dyDescent="0.25">
      <c r="A11">
        <v>6.2456986756515012E-15</v>
      </c>
      <c r="B11">
        <v>9.4199831790414416E-15</v>
      </c>
      <c r="C11">
        <v>50.16</v>
      </c>
      <c r="D11">
        <v>102</v>
      </c>
      <c r="E11">
        <v>1.570796326794897</v>
      </c>
      <c r="F11">
        <v>90</v>
      </c>
      <c r="G11">
        <f>-Table1[[#This Row],[Z]]</f>
        <v>-50.16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Jaimiey Sears</cp:lastModifiedBy>
  <cp:revision/>
  <dcterms:created xsi:type="dcterms:W3CDTF">2016-02-09T17:39:57Z</dcterms:created>
  <dcterms:modified xsi:type="dcterms:W3CDTF">2016-02-10T01:44:17Z</dcterms:modified>
  <cp:category/>
  <dc:identifier/>
  <cp:contentStatus/>
  <dc:language/>
  <cp:version/>
</cp:coreProperties>
</file>