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kier/Desktop/DATA ANALYTICS CLASS FOLDER/"/>
    </mc:Choice>
  </mc:AlternateContent>
  <xr:revisionPtr revIDLastSave="0" documentId="13_ncr:1_{D2D87201-74E7-9E4A-9884-2C4CDD455DAB}" xr6:coauthVersionLast="47" xr6:coauthVersionMax="47" xr10:uidLastSave="{00000000-0000-0000-0000-000000000000}"/>
  <bookViews>
    <workbookView xWindow="0" yWindow="0" windowWidth="38400" windowHeight="21600" activeTab="1" xr2:uid="{00000000-000D-0000-FFFF-FFFF00000000}"/>
  </bookViews>
  <sheets>
    <sheet name="Outcomes Based on Launch Date" sheetId="5" r:id="rId1"/>
    <sheet name="Chart1" sheetId="10" r:id="rId2"/>
    <sheet name="Kickstarter " sheetId="1" r:id="rId3"/>
    <sheet name="Successful US Kickstarters" sheetId="7" r:id="rId4"/>
    <sheet name="Failed US Kickstarters" sheetId="8" r:id="rId5"/>
    <sheet name="Descriptive Statistics" sheetId="9" r:id="rId6"/>
    <sheet name="Category Statistics " sheetId="2" r:id="rId7"/>
    <sheet name="Subcategory Statistics " sheetId="4" r:id="rId8"/>
    <sheet name="Edinburgh Research " sheetId="6" r:id="rId9"/>
  </sheets>
  <definedNames>
    <definedName name="_xlnm._FilterDatabase" localSheetId="2" hidden="1">'Kickstarter '!$R$1:$R$4115</definedName>
    <definedName name="_xlnm._FilterDatabase" localSheetId="3" hidden="1">'Successful US Kickstarters'!$F$1:$F$2186</definedName>
    <definedName name="_xlchart.v1.0" hidden="1">'Kickstarter '!$D$1</definedName>
    <definedName name="_xlchart.v1.1" hidden="1">'Kickstarter '!$D$2:$D$4115</definedName>
    <definedName name="_xlchart.v1.10" hidden="1">'Kickstarter '!$E$1</definedName>
    <definedName name="_xlchart.v1.11" hidden="1">'Kickstarter '!$E$2:$E$4115</definedName>
    <definedName name="_xlchart.v1.12" hidden="1">'Kickstarter '!$D$1</definedName>
    <definedName name="_xlchart.v1.13" hidden="1">'Kickstarter '!$D$2:$D$4115</definedName>
    <definedName name="_xlchart.v1.14" hidden="1">'Kickstarter '!$E$1</definedName>
    <definedName name="_xlchart.v1.15" hidden="1">'Kickstarter '!$E$2:$E$4115</definedName>
    <definedName name="_xlchart.v1.16" hidden="1">'Kickstarter '!$D$1</definedName>
    <definedName name="_xlchart.v1.17" hidden="1">'Kickstarter '!$D$2:$D$4115</definedName>
    <definedName name="_xlchart.v1.18" hidden="1">'Kickstarter '!$E$1</definedName>
    <definedName name="_xlchart.v1.19" hidden="1">'Kickstarter '!$E$2:$E$4115</definedName>
    <definedName name="_xlchart.v1.2" hidden="1">'Kickstarter '!$E$1</definedName>
    <definedName name="_xlchart.v1.3" hidden="1">'Kickstarter '!$E$2:$E$4115</definedName>
    <definedName name="_xlchart.v1.4" hidden="1">'Kickstarter '!$D$1</definedName>
    <definedName name="_xlchart.v1.5" hidden="1">'Kickstarter '!$D$2:$D$4115</definedName>
    <definedName name="_xlchart.v1.6" hidden="1">'Kickstarter '!$E$1</definedName>
    <definedName name="_xlchart.v1.7" hidden="1">'Kickstarter '!$E$2:$E$4115</definedName>
    <definedName name="_xlchart.v1.8" hidden="1">'Kickstarter '!$D$1</definedName>
    <definedName name="_xlchart.v1.9" hidden="1">'Kickstarter '!$D$2:$D$4115</definedName>
  </definedNames>
  <calcPr calcId="191029"/>
  <pivotCaches>
    <pivotCache cacheId="64" r:id="rId10"/>
    <pivotCache cacheId="70" r:id="rId11"/>
    <pivotCache cacheId="74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C9" i="9"/>
  <c r="B10" i="9"/>
  <c r="B9" i="9"/>
  <c r="C3" i="9"/>
  <c r="B3" i="9"/>
  <c r="C2" i="9"/>
  <c r="B2" i="9"/>
  <c r="T4115" i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</calcChain>
</file>

<file path=xl/sharedStrings.xml><?xml version="1.0" encoding="utf-8"?>
<sst xmlns="http://schemas.openxmlformats.org/spreadsheetml/2006/main" count="38295" uniqueCount="8399">
  <si>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</si>
  <si>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</si>
  <si>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</si>
  <si>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</si>
  <si>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</si>
  <si>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</si>
  <si>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</si>
  <si>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</si>
  <si>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</si>
  <si>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</si>
  <si>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</si>
  <si>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</si>
  <si>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</si>
  <si>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</si>
  <si>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</si>
  <si>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</si>
  <si>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</si>
  <si>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</si>
  <si>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</si>
  <si>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</si>
  <si>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</si>
  <si>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</si>
  <si>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</si>
  <si>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</si>
  <si>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</si>
  <si>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</si>
  <si>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</si>
  <si>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</si>
  <si>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</si>
  <si>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</si>
  <si>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</si>
  <si>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</si>
  <si>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</si>
  <si>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</si>
  <si>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</si>
  <si>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</si>
  <si>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</si>
  <si>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</si>
  <si>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</si>
  <si>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</si>
  <si>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</si>
  <si>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</si>
  <si>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</si>
  <si>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</si>
  <si>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</si>
  <si>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</si>
  <si>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</si>
  <si>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</si>
  <si>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</si>
  <si>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</si>
  <si>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</si>
  <si>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</si>
  <si>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</si>
  <si>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</si>
  <si>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</si>
  <si>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</si>
  <si>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</si>
  <si>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</si>
  <si>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</si>
  <si>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</si>
  <si>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</si>
  <si>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</si>
  <si>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</si>
  <si>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</si>
  <si>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</si>
  <si>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</si>
  <si>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</si>
  <si>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</si>
  <si>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</si>
  <si>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</si>
  <si>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</si>
  <si>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</si>
  <si>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</si>
  <si>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</si>
  <si>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</si>
  <si>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</si>
  <si>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</si>
  <si>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</si>
  <si>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</si>
  <si>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</si>
  <si>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</si>
  <si>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</si>
  <si>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</si>
  <si>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</si>
  <si>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</si>
  <si>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</si>
  <si>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</si>
  <si>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</si>
  <si>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</si>
  <si>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</si>
  <si>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</si>
  <si>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</si>
  <si>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</si>
  <si>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</si>
  <si>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</si>
  <si>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</si>
  <si>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</si>
  <si>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</si>
  <si>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</si>
  <si>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</si>
  <si>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</si>
  <si>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</si>
  <si>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</si>
  <si>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</si>
  <si>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</si>
  <si>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</si>
  <si>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</si>
  <si>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</si>
  <si>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</si>
  <si>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</si>
  <si>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</si>
  <si>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</si>
  <si>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</si>
  <si>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</si>
  <si>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</si>
  <si>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</si>
  <si>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</si>
  <si>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</si>
  <si>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</si>
  <si>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</si>
  <si>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</si>
  <si>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</si>
  <si>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</si>
  <si>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</si>
  <si>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</si>
  <si>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</si>
  <si>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</si>
  <si>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</si>
  <si>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</si>
  <si>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</si>
  <si>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</si>
  <si>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</si>
  <si>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</si>
  <si>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</si>
  <si>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</si>
  <si>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</si>
  <si>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</si>
  <si>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</si>
  <si>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</si>
  <si>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</si>
  <si>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</si>
  <si>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</si>
  <si>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</si>
  <si>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</si>
  <si>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</si>
  <si>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</si>
  <si>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</si>
  <si>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</si>
  <si>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</si>
  <si>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</si>
  <si>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</si>
  <si>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</si>
  <si>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</si>
  <si>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</si>
  <si>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</si>
  <si>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</si>
  <si>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</si>
  <si>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</si>
  <si>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</si>
  <si>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</si>
  <si>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</si>
  <si>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</si>
  <si>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</si>
  <si>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</si>
  <si>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</si>
  <si>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</si>
  <si>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</si>
  <si>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</si>
  <si>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</si>
  <si>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</si>
  <si>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</si>
  <si>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</si>
  <si>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</si>
  <si>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</si>
  <si>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</si>
  <si>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</si>
  <si>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</si>
  <si>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</si>
  <si>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</si>
  <si>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</si>
  <si>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</si>
  <si>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</si>
  <si>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</si>
  <si>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</si>
  <si>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</si>
  <si>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</si>
  <si>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</si>
  <si>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</si>
  <si>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</si>
  <si>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</si>
  <si>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</si>
  <si>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</si>
  <si>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</si>
  <si>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</si>
  <si>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</si>
  <si>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</si>
  <si>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</si>
  <si>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</si>
  <si>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</si>
  <si>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</si>
  <si>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</si>
  <si>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</si>
  <si>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</si>
  <si>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</si>
  <si>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</si>
  <si>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</si>
  <si>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</si>
  <si>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</si>
  <si>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</si>
  <si>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</si>
  <si>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</si>
  <si>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</si>
  <si>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</si>
  <si>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</si>
  <si>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</si>
  <si>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</si>
  <si>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</si>
  <si>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</si>
  <si>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</si>
  <si>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</si>
  <si>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</si>
  <si>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</si>
  <si>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</si>
  <si>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</si>
  <si>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</si>
  <si>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</si>
  <si>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</si>
  <si>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</si>
  <si>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</si>
  <si>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</si>
  <si>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</si>
  <si>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</si>
  <si>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</si>
  <si>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</si>
  <si>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</si>
  <si>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</si>
  <si>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</si>
  <si>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</si>
  <si>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</si>
  <si>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</si>
  <si>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</si>
  <si>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</si>
  <si>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</si>
  <si>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</si>
  <si>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</si>
  <si>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</si>
  <si>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</si>
  <si>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</si>
  <si>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</si>
  <si>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</si>
  <si>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</si>
  <si>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</si>
  <si>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</si>
  <si>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</si>
  <si>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</si>
  <si>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</si>
  <si>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</si>
  <si>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</si>
  <si>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</si>
  <si>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</si>
  <si>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</si>
  <si>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</si>
  <si>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</si>
  <si>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</si>
  <si>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</si>
  <si>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</si>
  <si>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</si>
  <si>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</si>
  <si>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</si>
  <si>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</si>
  <si>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</si>
  <si>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</si>
  <si>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</si>
  <si>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</si>
  <si>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</si>
  <si>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</si>
  <si>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</si>
  <si>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</si>
  <si>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</si>
  <si>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</si>
  <si>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</si>
  <si>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</si>
  <si>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</si>
  <si>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</si>
  <si>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</si>
  <si>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</si>
  <si>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</si>
  <si>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</si>
  <si>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</si>
  <si>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</si>
  <si>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</si>
  <si>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</si>
  <si>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</si>
  <si>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</si>
  <si>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</si>
  <si>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</si>
  <si>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</si>
  <si>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</si>
  <si>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</si>
  <si>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</si>
  <si>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</si>
  <si>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</si>
  <si>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</si>
  <si>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</si>
  <si>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</si>
  <si>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</si>
  <si>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</si>
  <si>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</si>
  <si>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</si>
  <si>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</si>
  <si>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</si>
  <si>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</si>
  <si>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</si>
  <si>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</si>
  <si>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</si>
  <si>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</si>
  <si>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</si>
  <si>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</si>
  <si>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</si>
  <si>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</si>
  <si>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</si>
  <si>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</si>
  <si>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</si>
  <si>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</si>
  <si>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</si>
  <si>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</si>
  <si>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</si>
  <si>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</si>
  <si>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</si>
  <si>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</si>
  <si>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</si>
  <si>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</si>
  <si>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</si>
  <si>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</si>
  <si>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</si>
  <si>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</si>
  <si>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</si>
  <si>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</si>
  <si>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</si>
  <si>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</si>
  <si>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</si>
  <si>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</si>
  <si>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</si>
  <si>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</si>
  <si>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</si>
  <si>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</si>
  <si>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</si>
  <si>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</si>
  <si>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</si>
  <si>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</si>
  <si>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</si>
  <si>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</si>
  <si>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</si>
  <si>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</si>
  <si>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</si>
  <si>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</si>
  <si>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</si>
  <si>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</si>
  <si>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</si>
  <si>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</si>
  <si>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</si>
  <si>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</si>
  <si>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</si>
  <si>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</si>
  <si>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</si>
  <si>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</si>
  <si>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</si>
  <si>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</si>
  <si>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</si>
  <si>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</si>
  <si>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</si>
  <si>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</si>
  <si>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</si>
  <si>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</si>
  <si>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</si>
  <si>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</si>
  <si>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</si>
  <si>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</si>
  <si>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</si>
  <si>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</si>
  <si>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</si>
  <si>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</si>
  <si>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</si>
  <si>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</si>
  <si>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</si>
  <si>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</si>
  <si>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</si>
  <si>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</si>
  <si>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</si>
  <si>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</si>
  <si>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</si>
  <si>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</si>
  <si>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</si>
  <si>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</si>
  <si>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</si>
  <si>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</si>
  <si>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</si>
  <si>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</si>
  <si>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</si>
  <si>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</si>
  <si>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</si>
  <si>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</si>
  <si>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</si>
  <si>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</si>
  <si>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</si>
  <si>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</si>
  <si>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</si>
  <si>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</si>
  <si>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</si>
  <si>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</si>
  <si>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</si>
  <si>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</si>
  <si>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</si>
  <si>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</si>
  <si>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</si>
  <si>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</si>
  <si>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</si>
  <si>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</si>
  <si>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</si>
  <si>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</si>
  <si>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</si>
  <si>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</si>
  <si>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</si>
  <si>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</si>
  <si>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</si>
  <si>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</si>
  <si>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</si>
  <si>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</si>
  <si>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</si>
  <si>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</si>
  <si>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</si>
  <si>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</si>
  <si>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</si>
  <si>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</si>
  <si>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</si>
  <si>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</si>
  <si>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</si>
  <si>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</si>
  <si>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</si>
  <si>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</si>
  <si>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</si>
  <si>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</si>
  <si>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</si>
  <si>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</si>
  <si>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</si>
  <si>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</si>
  <si>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</si>
  <si>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</si>
  <si>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</si>
  <si>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</si>
  <si>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</si>
  <si>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</si>
  <si>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</si>
  <si>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</si>
  <si>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</si>
  <si>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</si>
  <si>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</si>
  <si>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</si>
  <si>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</si>
  <si>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</si>
  <si>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</si>
  <si>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</si>
  <si>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</si>
  <si>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</si>
  <si>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</si>
  <si>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</si>
  <si>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</si>
  <si>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</si>
  <si>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</si>
  <si>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</si>
  <si>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</si>
  <si>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</si>
  <si>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</si>
  <si>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</si>
  <si>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</si>
  <si>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</si>
  <si>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</si>
  <si>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</si>
  <si>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</si>
  <si>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</si>
  <si>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</si>
  <si>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</si>
  <si>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</si>
  <si>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</si>
  <si>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</si>
  <si>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</si>
  <si>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</si>
  <si>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</si>
  <si>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</si>
  <si>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</si>
  <si>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</si>
  <si>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</si>
  <si>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</si>
  <si>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</si>
  <si>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</si>
  <si>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</si>
  <si>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</si>
  <si>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</si>
  <si>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</si>
  <si>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</si>
  <si>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</si>
  <si>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</si>
  <si>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</si>
  <si>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</si>
  <si>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</si>
  <si>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</si>
  <si>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</si>
  <si>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</si>
  <si>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</si>
  <si>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</si>
  <si>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</si>
  <si>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</si>
  <si>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</si>
  <si>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</si>
  <si>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</si>
  <si>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</si>
  <si>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</si>
  <si>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</si>
  <si>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</si>
  <si>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</si>
  <si>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</si>
  <si>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</si>
  <si>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</si>
  <si>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</si>
  <si>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</si>
  <si>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</si>
  <si>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</si>
  <si>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</si>
  <si>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</si>
  <si>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</si>
  <si>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</si>
  <si>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</si>
  <si>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</si>
  <si>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</si>
  <si>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</si>
  <si>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</si>
  <si>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</si>
  <si>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</si>
  <si>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</si>
  <si>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</si>
  <si>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</si>
  <si>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</si>
  <si>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</si>
  <si>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</si>
  <si>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</si>
  <si>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</si>
  <si>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</si>
  <si>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</si>
  <si>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</si>
  <si>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</si>
  <si>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</si>
  <si>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</si>
  <si>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</si>
  <si>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</si>
  <si>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</si>
  <si>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</si>
  <si>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</si>
  <si>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</si>
  <si>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</si>
  <si>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</si>
  <si>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</si>
  <si>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</si>
  <si>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</si>
  <si>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</si>
  <si>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</si>
  <si>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</si>
  <si>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</si>
  <si>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</si>
  <si>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</si>
  <si>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</si>
  <si>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</si>
  <si>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</si>
  <si>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</si>
  <si>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</si>
  <si>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</si>
  <si>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</si>
  <si>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</si>
  <si>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</si>
  <si>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</si>
  <si>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</si>
  <si>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</si>
  <si>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</si>
  <si>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</si>
  <si>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</si>
  <si>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</si>
  <si>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</si>
  <si>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</si>
  <si>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</si>
  <si>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</si>
  <si>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</si>
  <si>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</si>
  <si>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</si>
  <si>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</si>
  <si>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</si>
  <si>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</si>
  <si>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</si>
  <si>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</si>
  <si>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</si>
  <si>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</si>
  <si>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</si>
  <si>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</si>
  <si>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</si>
  <si>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</si>
  <si>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</si>
  <si>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</si>
  <si>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</si>
  <si>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</si>
  <si>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</si>
  <si>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</si>
  <si>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</si>
  <si>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</si>
  <si>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</si>
  <si>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</si>
  <si>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</si>
  <si>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</si>
  <si>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</si>
  <si>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</si>
  <si>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</si>
  <si>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</si>
  <si>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</si>
  <si>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</si>
  <si>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</si>
  <si>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</si>
  <si>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</si>
  <si>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</si>
  <si>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</si>
  <si>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</si>
  <si>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</si>
  <si>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</si>
  <si>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</si>
  <si>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</si>
  <si>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</si>
  <si>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</si>
  <si>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</si>
  <si>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</si>
  <si>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</si>
  <si>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</si>
  <si>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</si>
  <si>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</si>
  <si>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</si>
  <si>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</si>
  <si>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</si>
  <si>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</si>
  <si>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</si>
  <si>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</si>
  <si>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</si>
  <si>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</si>
  <si>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</si>
  <si>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</si>
  <si>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</si>
  <si>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</si>
  <si>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</si>
  <si>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</si>
  <si>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</si>
  <si>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</si>
  <si>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</si>
  <si>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</si>
  <si>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</si>
  <si>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</si>
  <si>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</si>
  <si>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</si>
  <si>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</si>
  <si>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</si>
  <si>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</si>
  <si>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</si>
  <si>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</si>
  <si>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</si>
  <si>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</si>
  <si>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</si>
  <si>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</si>
  <si>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</si>
  <si>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</si>
  <si>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</si>
  <si>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</si>
  <si>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</si>
  <si>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</si>
  <si>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</si>
  <si>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</si>
  <si>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</si>
  <si>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</si>
  <si>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</si>
  <si>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</si>
  <si>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</si>
  <si>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</si>
  <si>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</si>
  <si>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</si>
  <si>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</si>
  <si>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</si>
  <si>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</si>
  <si>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</si>
  <si>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</si>
  <si>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</si>
  <si>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</si>
  <si>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</si>
  <si>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</si>
  <si>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</si>
  <si>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</si>
  <si>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</si>
  <si>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</si>
  <si>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</si>
  <si>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</si>
  <si>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</si>
  <si>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</si>
  <si>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</si>
  <si>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</si>
  <si>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</si>
  <si>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</si>
  <si>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</si>
  <si>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</si>
  <si>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</si>
  <si>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</si>
  <si>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</si>
  <si>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</si>
  <si>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</si>
  <si>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</si>
  <si>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</si>
  <si>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</si>
  <si>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</si>
  <si>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</si>
  <si>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</si>
  <si>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</si>
  <si>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</si>
  <si>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</si>
  <si>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</si>
  <si>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</si>
  <si>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</si>
  <si>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</si>
  <si>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</si>
  <si>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</si>
  <si>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</si>
  <si>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</si>
  <si>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</si>
  <si>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</si>
  <si>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</si>
  <si>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</si>
  <si>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</si>
  <si>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</si>
  <si>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</si>
  <si>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</si>
  <si>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</si>
  <si>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</si>
  <si>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</si>
  <si>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</si>
  <si>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</si>
  <si>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</si>
  <si>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</si>
  <si>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</si>
  <si>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</si>
  <si>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</si>
  <si>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</si>
  <si>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</si>
  <si>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</si>
  <si>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</si>
  <si>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</si>
  <si>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</si>
  <si>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</si>
  <si>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</si>
  <si>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</si>
  <si>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</si>
  <si>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</si>
  <si>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</si>
  <si>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</si>
  <si>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</si>
  <si>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</si>
  <si>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</si>
  <si>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</si>
  <si>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</si>
  <si>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</si>
  <si>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</si>
  <si>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</si>
  <si>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</si>
  <si>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</si>
  <si>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</si>
  <si>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</si>
  <si>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</si>
  <si>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</si>
  <si>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</si>
  <si>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</si>
  <si>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</si>
  <si>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</si>
  <si>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</si>
  <si>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</si>
  <si>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</si>
  <si>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</si>
  <si>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</si>
  <si>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</si>
  <si>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</si>
  <si>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</si>
  <si>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</si>
  <si>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</si>
  <si>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</si>
  <si>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</si>
  <si>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</si>
  <si>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</si>
  <si>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</si>
  <si>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</si>
  <si>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</si>
  <si>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</si>
  <si>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</si>
  <si>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</si>
  <si>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</si>
  <si>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</si>
  <si>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</si>
  <si>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</si>
  <si>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</si>
  <si>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</si>
  <si>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</si>
  <si>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</si>
  <si>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</si>
  <si>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</si>
  <si>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</si>
  <si>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</si>
  <si>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</si>
  <si>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</si>
  <si>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</si>
  <si>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</si>
  <si>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</si>
  <si>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</si>
  <si>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</si>
  <si>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</si>
  <si>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</si>
  <si>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</si>
  <si>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</si>
  <si>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</si>
  <si>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</si>
  <si>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</si>
  <si>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</si>
  <si>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</si>
  <si>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</si>
  <si>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</si>
  <si>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</si>
  <si>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</si>
  <si>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</si>
  <si>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</si>
  <si>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</si>
  <si>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</si>
  <si>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</si>
  <si>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</si>
  <si>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</si>
  <si>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</si>
  <si>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</si>
  <si>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</si>
  <si>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</si>
  <si>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</si>
  <si>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</si>
  <si>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</si>
  <si>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</si>
  <si>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</si>
  <si>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</si>
  <si>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</si>
  <si>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</si>
  <si>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</si>
  <si>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</si>
  <si>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</si>
  <si>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</si>
  <si>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</si>
  <si>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</si>
  <si>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</si>
  <si>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</si>
  <si>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</si>
  <si>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</si>
  <si>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</si>
  <si>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</si>
  <si>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</si>
  <si>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</si>
  <si>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</si>
  <si>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</si>
  <si>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</si>
  <si>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</si>
  <si>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</si>
  <si>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</si>
  <si>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</si>
  <si>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</si>
  <si>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</si>
  <si>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</si>
  <si>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</si>
  <si>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</si>
  <si>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</si>
  <si>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</si>
  <si>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</si>
  <si>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</si>
  <si>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</si>
  <si>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</si>
  <si>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</si>
  <si>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</si>
  <si>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</si>
  <si>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</si>
  <si>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</si>
  <si>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</si>
  <si>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</si>
  <si>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</si>
  <si>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</si>
  <si>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</si>
  <si>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</si>
  <si>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</si>
  <si>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</si>
  <si>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</si>
  <si>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</si>
  <si>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</si>
  <si>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</si>
  <si>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</si>
  <si>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</si>
  <si>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</si>
  <si>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</si>
  <si>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</si>
  <si>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</si>
  <si>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</si>
  <si>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</si>
  <si>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</si>
  <si>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</si>
  <si>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</si>
  <si>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</si>
  <si>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</si>
  <si>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</si>
  <si>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</si>
  <si>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</si>
  <si>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</si>
  <si>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</si>
  <si>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</si>
  <si>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</si>
  <si>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</si>
  <si>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</si>
  <si>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</si>
  <si>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</si>
  <si>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</si>
  <si>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</si>
  <si>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</si>
  <si>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</si>
  <si>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</si>
  <si>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</si>
  <si>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</si>
  <si>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</si>
  <si>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</si>
  <si>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</si>
  <si>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</si>
  <si>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</si>
  <si>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</si>
  <si>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</si>
  <si>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</si>
  <si>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</si>
  <si>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</si>
  <si>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</si>
  <si>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</si>
  <si>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</si>
  <si>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</si>
  <si>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</si>
  <si>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</si>
  <si>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</si>
  <si>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</si>
  <si>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</si>
  <si>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</si>
  <si>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</si>
  <si>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</si>
  <si>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</si>
  <si>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</si>
  <si>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</si>
  <si>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</si>
  <si>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</si>
  <si>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</si>
  <si>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</si>
  <si>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</si>
  <si>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</si>
  <si>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</si>
  <si>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</si>
  <si>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</si>
  <si>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</si>
  <si>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</si>
  <si>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</si>
  <si>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</si>
  <si>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</si>
  <si>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</si>
  <si>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</si>
  <si>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</si>
  <si>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</si>
  <si>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</si>
  <si>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</si>
  <si>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</si>
  <si>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</si>
  <si>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</si>
  <si>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</si>
  <si>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</si>
  <si>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</si>
  <si>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</si>
  <si>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</si>
  <si>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</si>
  <si>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</si>
  <si>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</si>
  <si>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</si>
  <si>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</si>
  <si>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</si>
  <si>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</si>
  <si>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</si>
  <si>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</si>
  <si>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</si>
  <si>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</si>
  <si>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</si>
  <si>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</si>
  <si>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</si>
  <si>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</si>
  <si>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</si>
  <si>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</si>
  <si>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</si>
  <si>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</si>
  <si>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</si>
  <si>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</si>
  <si>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</si>
  <si>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</si>
  <si>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</si>
  <si>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</si>
  <si>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</si>
  <si>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</si>
  <si>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</si>
  <si>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</si>
  <si>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</si>
  <si>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</si>
  <si>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</si>
  <si>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</si>
  <si>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</si>
  <si>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</si>
  <si>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</si>
  <si>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</si>
  <si>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</si>
  <si>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</si>
  <si>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</si>
  <si>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</si>
  <si>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</si>
  <si>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</si>
  <si>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</si>
  <si>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</si>
  <si>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</si>
  <si>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</si>
  <si>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</si>
  <si>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</si>
  <si>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</si>
  <si>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</si>
  <si>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</si>
  <si>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</si>
  <si>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</si>
  <si>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</si>
  <si>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</si>
  <si>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</si>
  <si>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</si>
  <si>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</si>
  <si>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</si>
  <si>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</si>
  <si>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</si>
  <si>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</si>
  <si>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</si>
  <si>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</si>
  <si>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</si>
  <si>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</si>
  <si>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</si>
  <si>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</si>
  <si>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</si>
  <si>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</si>
  <si>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</si>
  <si>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</si>
  <si>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</si>
  <si>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</si>
  <si>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</si>
  <si>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</si>
  <si>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</si>
  <si>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</si>
  <si>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</si>
  <si>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</si>
  <si>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</si>
  <si>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</si>
  <si>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</si>
  <si>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</si>
  <si>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</si>
  <si>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</si>
  <si>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</si>
  <si>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</si>
  <si>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</si>
  <si>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</si>
  <si>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</si>
  <si>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</si>
  <si>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</si>
  <si>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</si>
  <si>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</si>
  <si>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</si>
  <si>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</si>
  <si>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</si>
  <si>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</si>
  <si>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</si>
  <si>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</si>
  <si>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</si>
  <si>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</si>
  <si>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</si>
  <si>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</si>
  <si>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</si>
  <si>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</si>
  <si>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</si>
  <si>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</si>
  <si>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</si>
  <si>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</si>
  <si>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</si>
  <si>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</si>
  <si>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</si>
  <si>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</si>
  <si>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</si>
  <si>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</si>
  <si>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</si>
  <si>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</si>
  <si>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</si>
  <si>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</si>
  <si>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</si>
  <si>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</si>
  <si>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</si>
  <si>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</si>
  <si>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</si>
  <si>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</si>
  <si>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</si>
  <si>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</si>
  <si>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</si>
  <si>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</si>
  <si>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</si>
  <si>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</si>
  <si>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</si>
  <si>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</si>
  <si>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</si>
  <si>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</si>
  <si>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</si>
  <si>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</si>
  <si>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</si>
  <si>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</si>
  <si>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</si>
  <si>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</si>
  <si>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</si>
  <si>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</si>
  <si>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</si>
  <si>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</si>
  <si>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</si>
  <si>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</si>
  <si>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</si>
  <si>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</si>
  <si>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</si>
  <si>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</si>
  <si>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</si>
  <si>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</si>
  <si>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</si>
  <si>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</si>
  <si>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</si>
  <si>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</si>
  <si>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</si>
  <si>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</si>
  <si>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</si>
  <si>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</si>
  <si>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</si>
  <si>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</si>
  <si>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</si>
  <si>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</si>
  <si>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</si>
  <si>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</si>
  <si>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</si>
  <si>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</si>
  <si>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</si>
  <si>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</si>
  <si>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</si>
  <si>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</si>
  <si>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</si>
  <si>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</si>
  <si>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</si>
  <si>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</si>
  <si>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</si>
  <si>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</si>
  <si>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</si>
  <si>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</si>
  <si>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</si>
  <si>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</si>
  <si>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</si>
  <si>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</si>
  <si>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</si>
  <si>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</si>
  <si>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</si>
  <si>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</si>
  <si>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</si>
  <si>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</si>
  <si>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</si>
  <si>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</si>
  <si>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</si>
  <si>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</si>
  <si>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</si>
  <si>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</si>
  <si>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</si>
  <si>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</si>
  <si>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</si>
  <si>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</si>
  <si>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</si>
  <si>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</si>
  <si>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</si>
  <si>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</si>
  <si>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</si>
  <si>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</si>
  <si>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</si>
  <si>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</si>
  <si>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</si>
  <si>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</si>
  <si>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</si>
  <si>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</si>
  <si>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</si>
  <si>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</si>
  <si>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</si>
  <si>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</si>
  <si>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</si>
  <si>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</si>
  <si>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</si>
  <si>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</si>
  <si>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</si>
  <si>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</si>
  <si>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</si>
  <si>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</si>
  <si>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</si>
  <si>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</si>
  <si>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</si>
  <si>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</si>
  <si>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</si>
  <si>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</si>
  <si>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</si>
  <si>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</si>
  <si>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</si>
  <si>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</si>
  <si>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</si>
  <si>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</si>
  <si>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</si>
  <si>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</si>
  <si>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</si>
  <si>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</si>
  <si>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</si>
  <si>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</si>
  <si>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</si>
  <si>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</si>
  <si>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</si>
  <si>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</si>
  <si>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</si>
  <si>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</si>
  <si>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</si>
  <si>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</si>
  <si>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</si>
  <si>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</si>
  <si>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</si>
  <si>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</si>
  <si>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</si>
  <si>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</si>
  <si>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</si>
  <si>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</si>
  <si>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</si>
  <si>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</si>
  <si>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</si>
  <si>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</si>
  <si>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</si>
  <si>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</si>
  <si>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</si>
  <si>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</si>
  <si>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</si>
  <si>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</si>
  <si>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</si>
  <si>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</si>
  <si>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</si>
  <si>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</si>
  <si>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</si>
  <si>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</si>
  <si>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</si>
  <si>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</si>
  <si>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</si>
  <si>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</si>
  <si>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</si>
  <si>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</si>
  <si>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</si>
  <si>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</si>
  <si>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</si>
  <si>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</si>
  <si>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</si>
  <si>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</si>
  <si>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</si>
  <si>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</si>
  <si>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</si>
  <si>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</si>
  <si>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</si>
  <si>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</si>
  <si>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</si>
  <si>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</si>
  <si>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</si>
  <si>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</si>
  <si>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</si>
  <si>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</si>
  <si>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</si>
  <si>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</si>
  <si>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</si>
  <si>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</si>
  <si>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</si>
  <si>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</si>
  <si>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</si>
  <si>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</si>
  <si>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</si>
  <si>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</si>
  <si>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</si>
  <si>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</si>
  <si>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</si>
  <si>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</si>
  <si>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</si>
  <si>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</si>
  <si>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</si>
  <si>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</si>
  <si>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</si>
  <si>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</si>
  <si>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</si>
  <si>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</si>
  <si>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</si>
  <si>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</si>
  <si>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</si>
  <si>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</si>
  <si>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</si>
  <si>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</si>
  <si>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</si>
  <si>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</si>
  <si>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</si>
  <si>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</si>
  <si>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</si>
  <si>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</si>
  <si>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</si>
  <si>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</si>
  <si>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</si>
  <si>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</si>
  <si>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</si>
  <si>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</si>
  <si>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</si>
  <si>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</si>
  <si>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</si>
  <si>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</si>
  <si>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</si>
  <si>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</si>
  <si>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</si>
  <si>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</si>
  <si>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</si>
  <si>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</si>
  <si>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</si>
  <si>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</si>
  <si>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</si>
  <si>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</si>
  <si>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</si>
  <si>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</si>
  <si>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</si>
  <si>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</si>
  <si>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</si>
  <si>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</si>
  <si>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</si>
  <si>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</si>
  <si>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</si>
  <si>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</si>
  <si>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</si>
  <si>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</si>
  <si>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</si>
  <si>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</si>
  <si>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</si>
  <si>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</si>
  <si>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</si>
  <si>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</si>
  <si>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</si>
  <si>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</si>
  <si>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</si>
  <si>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</si>
  <si>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</si>
  <si>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</si>
  <si>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</si>
  <si>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</si>
  <si>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</si>
  <si>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</si>
  <si>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</si>
  <si>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</si>
  <si>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</si>
  <si>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</si>
  <si>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</si>
  <si>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</si>
  <si>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</si>
  <si>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</si>
  <si>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</si>
  <si>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</si>
  <si>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</si>
  <si>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</si>
  <si>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</si>
  <si>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</si>
  <si>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</si>
  <si>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</si>
  <si>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</si>
  <si>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</si>
  <si>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</si>
  <si>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</si>
  <si>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</si>
  <si>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</si>
  <si>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</si>
  <si>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</si>
  <si>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</si>
  <si>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</si>
  <si>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</si>
  <si>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</si>
  <si>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</si>
  <si>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</si>
  <si>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</si>
  <si>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</si>
  <si>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</si>
  <si>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</si>
  <si>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</si>
  <si>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</si>
  <si>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</si>
  <si>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</si>
  <si>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</si>
  <si>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</si>
  <si>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</si>
  <si>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</si>
  <si>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</si>
  <si>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</si>
  <si>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</si>
  <si>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</si>
  <si>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</si>
  <si>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</si>
  <si>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</si>
  <si>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</si>
  <si>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</si>
  <si>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</si>
  <si>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</si>
  <si>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</si>
  <si>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</si>
  <si>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</si>
  <si>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</si>
  <si>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</si>
  <si>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</si>
  <si>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</si>
  <si>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</si>
  <si>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</si>
  <si>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</si>
  <si>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</si>
  <si>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</si>
  <si>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</si>
  <si>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</si>
  <si>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</si>
  <si>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</si>
  <si>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</si>
  <si>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</si>
  <si>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</si>
  <si>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</si>
  <si>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</si>
  <si>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</si>
  <si>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</si>
  <si>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</si>
  <si>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</si>
  <si>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</si>
  <si>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</si>
  <si>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</si>
  <si>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</si>
  <si>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</si>
  <si>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</si>
  <si>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</si>
  <si>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</si>
  <si>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</si>
  <si>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</si>
  <si>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</si>
  <si>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</si>
  <si>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</si>
  <si>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</si>
  <si>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</si>
  <si>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</si>
  <si>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</si>
  <si>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</si>
  <si>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</si>
  <si>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</si>
  <si>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</si>
  <si>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</si>
  <si>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</si>
  <si>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</si>
  <si>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</si>
  <si>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</si>
  <si>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</si>
  <si>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</si>
  <si>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</si>
  <si>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</si>
  <si>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</si>
  <si>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</si>
  <si>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</si>
  <si>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</si>
  <si>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</si>
  <si>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</si>
  <si>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</si>
  <si>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</si>
  <si>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</si>
  <si>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</si>
  <si>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</si>
  <si>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</si>
  <si>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</si>
  <si>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</si>
  <si>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</si>
  <si>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</si>
  <si>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</si>
  <si>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</si>
  <si>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</si>
  <si>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</si>
  <si>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</si>
  <si>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</si>
  <si>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</si>
  <si>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</si>
  <si>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</si>
  <si>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</si>
  <si>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</si>
  <si>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</si>
  <si>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</si>
  <si>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</si>
  <si>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</si>
  <si>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</si>
  <si>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</si>
  <si>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</si>
  <si>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</si>
  <si>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</si>
  <si>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</si>
  <si>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</si>
  <si>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</si>
  <si>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</si>
  <si>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</si>
  <si>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</si>
  <si>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</si>
  <si>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</si>
  <si>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</si>
  <si>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</si>
  <si>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</si>
  <si>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</si>
  <si>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</si>
  <si>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</si>
  <si>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</si>
  <si>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</si>
  <si>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</si>
  <si>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</si>
  <si>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</si>
  <si>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</si>
  <si>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</si>
  <si>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</si>
  <si>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</si>
  <si>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</si>
  <si>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</si>
  <si>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</si>
  <si>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</si>
  <si>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</si>
  <si>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</si>
  <si>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</si>
  <si>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</si>
  <si>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</si>
  <si>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</si>
  <si>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</si>
  <si>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</si>
  <si>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</si>
  <si>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</si>
  <si>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</si>
  <si>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</si>
  <si>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</si>
  <si>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</si>
  <si>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</si>
  <si>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</si>
  <si>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</si>
  <si>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</si>
  <si>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</si>
  <si>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</si>
  <si>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</si>
  <si>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</si>
  <si>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</si>
  <si>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</si>
  <si>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</si>
  <si>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</si>
  <si>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</si>
  <si>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</si>
  <si>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</si>
  <si>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</si>
  <si>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</si>
  <si>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</si>
  <si>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</si>
  <si>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</si>
  <si>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</si>
  <si>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</si>
  <si>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</si>
  <si>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</si>
  <si>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</si>
  <si>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</si>
  <si>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</si>
  <si>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</si>
  <si>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</si>
  <si>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</si>
  <si>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</si>
  <si>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</si>
  <si>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</si>
  <si>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</si>
  <si>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</si>
  <si>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</si>
  <si>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</si>
  <si>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</si>
  <si>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</si>
  <si>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</si>
  <si>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</si>
  <si>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</si>
  <si>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</si>
  <si>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</si>
  <si>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</si>
  <si>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</si>
  <si>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</si>
  <si>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</si>
  <si>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</si>
  <si>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</si>
  <si>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</si>
  <si>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</si>
  <si>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</si>
  <si>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</si>
  <si>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</si>
  <si>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</si>
  <si>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</si>
  <si>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</si>
  <si>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</si>
  <si>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</si>
  <si>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</si>
  <si>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</si>
  <si>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</si>
  <si>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</si>
  <si>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</si>
  <si>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</si>
  <si>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</si>
  <si>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</si>
  <si>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</si>
  <si>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</si>
  <si>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</si>
  <si>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</si>
  <si>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</si>
  <si>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</si>
  <si>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</si>
  <si>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</si>
  <si>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</si>
  <si>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</si>
  <si>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</si>
  <si>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</si>
  <si>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</si>
  <si>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</si>
  <si>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</si>
  <si>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</si>
  <si>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</si>
  <si>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</si>
  <si>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</si>
  <si>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</si>
  <si>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</si>
  <si>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</si>
  <si>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</si>
  <si>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</si>
  <si>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</si>
  <si>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</si>
  <si>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</si>
  <si>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</si>
  <si>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</si>
  <si>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</si>
  <si>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</si>
  <si>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</si>
  <si>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</si>
  <si>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</si>
  <si>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</si>
  <si>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</si>
  <si>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</si>
  <si>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</si>
  <si>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</si>
  <si>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</si>
  <si>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</si>
  <si>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</si>
  <si>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</si>
  <si>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</si>
  <si>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</si>
  <si>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</si>
  <si>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</si>
  <si>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</si>
  <si>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</si>
  <si>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</si>
  <si>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</si>
  <si>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</si>
  <si>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</si>
  <si>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</si>
  <si>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</si>
  <si>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</si>
  <si>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</si>
  <si>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</si>
  <si>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</si>
  <si>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</si>
  <si>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</si>
  <si>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</si>
  <si>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</si>
  <si>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</si>
  <si>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</si>
  <si>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</si>
  <si>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</si>
  <si>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</si>
  <si>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</si>
  <si>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</si>
  <si>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</si>
  <si>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</si>
  <si>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</si>
  <si>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</si>
  <si>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</si>
  <si>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</si>
  <si>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</si>
  <si>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</si>
  <si>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</si>
  <si>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</si>
  <si>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</si>
  <si>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</si>
  <si>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</si>
  <si>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</si>
  <si>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</si>
  <si>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</si>
  <si>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</si>
  <si>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</si>
  <si>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</si>
  <si>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</si>
  <si>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</si>
  <si>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</si>
  <si>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</si>
  <si>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</si>
  <si>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</si>
  <si>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</si>
  <si>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</si>
  <si>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</si>
  <si>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</si>
  <si>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</si>
  <si>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</si>
  <si>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</si>
  <si>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</si>
  <si>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</si>
  <si>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</si>
  <si>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</si>
  <si>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</si>
  <si>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</si>
  <si>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</si>
  <si>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</si>
  <si>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</si>
  <si>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</si>
  <si>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</si>
  <si>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</si>
  <si>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</si>
  <si>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</si>
  <si>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</si>
  <si>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</si>
  <si>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</si>
  <si>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</si>
  <si>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</si>
  <si>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</si>
  <si>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</si>
  <si>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</si>
  <si>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</si>
  <si>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</si>
  <si>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</si>
  <si>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</si>
  <si>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</si>
  <si>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</si>
  <si>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</si>
  <si>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</si>
  <si>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</si>
  <si>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</si>
  <si>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</si>
  <si>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</si>
  <si>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</si>
  <si>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</si>
  <si>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</si>
  <si>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</si>
  <si>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</si>
  <si>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</si>
  <si>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</si>
  <si>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</si>
  <si>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</si>
  <si>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</si>
  <si>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</si>
  <si>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</si>
  <si>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</si>
  <si>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</si>
  <si>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</si>
  <si>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</si>
  <si>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</si>
  <si>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</si>
  <si>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</si>
  <si>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</si>
  <si>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</si>
  <si>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</si>
  <si>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</si>
  <si>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</si>
  <si>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</si>
  <si>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</si>
  <si>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</si>
  <si>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</si>
  <si>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</si>
  <si>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</si>
  <si>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</si>
  <si>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</si>
  <si>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</si>
  <si>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</si>
  <si>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</si>
  <si>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</si>
  <si>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</si>
  <si>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</si>
  <si>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</si>
  <si>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</si>
  <si>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</si>
  <si>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</si>
  <si>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</si>
  <si>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</si>
  <si>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</si>
  <si>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</si>
  <si>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</si>
  <si>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</si>
  <si>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</si>
  <si>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</si>
  <si>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</si>
  <si>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</si>
  <si>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</si>
  <si>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</si>
  <si>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</si>
  <si>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</si>
  <si>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</si>
  <si>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</si>
  <si>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</si>
  <si>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</si>
  <si>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</si>
  <si>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</si>
  <si>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</si>
  <si>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</si>
  <si>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</si>
  <si>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</si>
  <si>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</si>
  <si>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</si>
  <si>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</si>
  <si>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</si>
  <si>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</si>
  <si>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</si>
  <si>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</si>
  <si>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</si>
  <si>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</si>
  <si>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</si>
  <si>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</si>
  <si>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</si>
  <si>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</si>
  <si>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</si>
  <si>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</si>
  <si>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</si>
  <si>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</si>
  <si>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</si>
  <si>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</si>
  <si>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</si>
  <si>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</si>
  <si>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</si>
  <si>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</si>
  <si>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</si>
  <si>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</si>
  <si>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</si>
  <si>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</si>
  <si>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</si>
  <si>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</si>
  <si>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</si>
  <si>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</si>
  <si>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</si>
  <si>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</si>
  <si>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</si>
  <si>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</si>
  <si>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</si>
  <si>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</si>
  <si>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</si>
  <si>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</si>
  <si>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</si>
  <si>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</si>
  <si>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</si>
  <si>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</si>
  <si>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</si>
  <si>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</si>
  <si>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</si>
  <si>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</si>
  <si>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</si>
  <si>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</si>
  <si>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</si>
  <si>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</si>
  <si>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</si>
  <si>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</si>
  <si>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</si>
  <si>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</si>
  <si>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</si>
  <si>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</si>
  <si>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</si>
  <si>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</si>
  <si>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</si>
  <si>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</si>
  <si>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</si>
  <si>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</si>
  <si>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</si>
  <si>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</si>
  <si>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</si>
  <si>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</si>
  <si>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</si>
  <si>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</si>
  <si>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</si>
  <si>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</si>
  <si>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</si>
  <si>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</si>
  <si>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</si>
  <si>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</si>
  <si>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</si>
  <si>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</si>
  <si>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</si>
  <si>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</si>
  <si>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</si>
  <si>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</si>
  <si>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</si>
  <si>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</si>
  <si>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</si>
  <si>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</si>
  <si>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</si>
  <si>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</si>
  <si>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</si>
  <si>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</si>
  <si>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</si>
  <si>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</si>
  <si>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</si>
  <si>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</si>
  <si>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</si>
  <si>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</si>
  <si>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</si>
  <si>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</si>
  <si>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</si>
  <si>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</si>
  <si>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</si>
  <si>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</si>
  <si>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</si>
  <si>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</si>
  <si>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</si>
  <si>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</si>
  <si>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</si>
  <si>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</si>
  <si>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</si>
  <si>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</si>
  <si>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</si>
  <si>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</si>
  <si>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</si>
  <si>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</si>
  <si>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</si>
  <si>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</si>
  <si>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</si>
  <si>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</si>
  <si>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</si>
  <si>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</si>
  <si>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</si>
  <si>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</si>
  <si>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</si>
  <si>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</si>
  <si>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</si>
  <si>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</si>
  <si>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</si>
  <si>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</si>
  <si>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</si>
  <si>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</si>
  <si>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</si>
  <si>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</si>
  <si>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</si>
  <si>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</si>
  <si>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</si>
  <si>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</si>
  <si>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</si>
  <si>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</si>
  <si>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</si>
  <si>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</si>
  <si>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</si>
  <si>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</si>
  <si>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</si>
  <si>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</si>
  <si>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</si>
  <si>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</si>
  <si>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</si>
  <si>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</si>
  <si>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</si>
  <si>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</si>
  <si>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</si>
  <si>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</si>
  <si>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</si>
  <si>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</si>
  <si>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</si>
  <si>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</si>
  <si>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</si>
  <si>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</si>
  <si>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</si>
  <si>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</si>
  <si>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</si>
  <si>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</si>
  <si>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</si>
  <si>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</si>
  <si>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</si>
  <si>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</si>
  <si>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</si>
  <si>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</si>
  <si>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</si>
  <si>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</si>
  <si>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</si>
  <si>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</si>
  <si>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</si>
  <si>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</si>
  <si>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</si>
  <si>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</si>
  <si>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</si>
  <si>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</si>
  <si>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</si>
  <si>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</si>
  <si>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</si>
  <si>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</si>
  <si>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</si>
  <si>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</si>
  <si>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</si>
  <si>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</si>
  <si>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</si>
  <si>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</si>
  <si>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</si>
  <si>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</si>
  <si>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</si>
  <si>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</si>
  <si>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</si>
  <si>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</si>
  <si>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</si>
  <si>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</si>
  <si>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</si>
  <si>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</si>
  <si>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</si>
  <si>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</si>
  <si>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</si>
  <si>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</si>
  <si>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</si>
  <si>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</si>
  <si>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</si>
  <si>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</si>
  <si>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</si>
  <si>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</si>
  <si>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</si>
  <si>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</si>
  <si>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</si>
  <si>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</si>
  <si>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</si>
  <si>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</si>
  <si>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</si>
  <si>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</si>
  <si>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</si>
  <si>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</si>
  <si>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</si>
  <si>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</si>
  <si>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</si>
  <si>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</si>
  <si>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</si>
  <si>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</si>
  <si>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</si>
  <si>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</si>
  <si>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</si>
  <si>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</si>
  <si>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</si>
  <si>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</si>
  <si>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</si>
  <si>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</si>
  <si>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</si>
  <si>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</si>
  <si>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</si>
  <si>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</si>
  <si>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</si>
  <si>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</si>
  <si>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</si>
  <si>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</si>
  <si>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</si>
  <si>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</si>
  <si>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</si>
  <si>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</si>
  <si>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</si>
  <si>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</si>
  <si>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</si>
  <si>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</si>
  <si>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</si>
  <si>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</si>
  <si>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</si>
  <si>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</si>
  <si>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</si>
  <si>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</si>
  <si>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</si>
  <si>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</si>
  <si>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</si>
  <si>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</si>
  <si>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</si>
  <si>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</si>
  <si>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</si>
  <si>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</si>
  <si>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</si>
  <si>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</si>
  <si>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</si>
  <si>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</si>
  <si>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</si>
  <si>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</si>
  <si>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</si>
  <si>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</si>
  <si>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</si>
  <si>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</si>
  <si>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</si>
  <si>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</si>
  <si>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</si>
  <si>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</si>
  <si>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</si>
  <si>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</si>
  <si>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</si>
  <si>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</si>
  <si>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</si>
  <si>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</si>
  <si>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</si>
  <si>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</si>
  <si>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</si>
  <si>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</si>
  <si>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</si>
  <si>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</si>
  <si>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</si>
  <si>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</si>
  <si>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</si>
  <si>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</si>
  <si>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</si>
  <si>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</si>
  <si>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</si>
  <si>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</si>
  <si>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</si>
  <si>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</si>
  <si>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</si>
  <si>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</si>
  <si>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</si>
  <si>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</si>
  <si>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</si>
  <si>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</si>
  <si>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</si>
  <si>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</si>
  <si>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</si>
  <si>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</si>
  <si>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</si>
  <si>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</si>
  <si>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</si>
  <si>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</si>
  <si>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</si>
  <si>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</si>
  <si>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</si>
  <si>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</si>
  <si>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</si>
  <si>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</si>
  <si>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</si>
  <si>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</si>
  <si>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</si>
  <si>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</si>
  <si>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</si>
  <si>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</si>
  <si>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</si>
  <si>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</si>
  <si>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</si>
  <si>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</si>
  <si>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</si>
  <si>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</si>
  <si>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</si>
  <si>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</si>
  <si>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</si>
  <si>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</si>
  <si>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</si>
  <si>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</si>
  <si>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</si>
  <si>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</si>
  <si>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</si>
  <si>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</si>
  <si>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</si>
  <si>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</si>
  <si>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</si>
  <si>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</si>
  <si>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</si>
  <si>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</si>
  <si>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</si>
  <si>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</si>
  <si>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</si>
  <si>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</si>
  <si>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</si>
  <si>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</si>
  <si>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</si>
  <si>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</si>
  <si>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</si>
  <si>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</si>
  <si>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</si>
  <si>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</si>
  <si>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</si>
  <si>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</si>
  <si>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</si>
  <si>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</si>
  <si>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</si>
  <si>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</si>
  <si>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</si>
  <si>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</si>
  <si>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</si>
  <si>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</si>
  <si>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</si>
  <si>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</si>
  <si>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</si>
  <si>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</si>
  <si>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</si>
  <si>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</si>
  <si>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</si>
  <si>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</si>
  <si>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</si>
  <si>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</si>
  <si>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</si>
  <si>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</si>
  <si>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</si>
  <si>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</si>
  <si>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</si>
  <si>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</si>
  <si>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</si>
  <si>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</si>
  <si>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</si>
  <si>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</si>
  <si>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</si>
  <si>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</si>
  <si>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</si>
  <si>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</si>
  <si>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</si>
  <si>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</si>
  <si>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</si>
  <si>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</si>
  <si>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</si>
  <si>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</si>
  <si>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</si>
  <si>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</si>
  <si>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</si>
  <si>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</si>
  <si>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</si>
  <si>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</si>
  <si>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</si>
  <si>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</si>
  <si>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</si>
  <si>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</si>
  <si>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</si>
  <si>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</si>
  <si>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</si>
  <si>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</si>
  <si>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</si>
  <si>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</si>
  <si>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</si>
  <si>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</si>
  <si>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</si>
  <si>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</si>
  <si>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</si>
  <si>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</si>
  <si>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</si>
  <si>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</si>
  <si>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</si>
  <si>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</si>
  <si>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</si>
  <si>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</si>
  <si>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</si>
  <si>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</si>
  <si>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</si>
  <si>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</si>
  <si>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</si>
  <si>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</si>
  <si>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</si>
  <si>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</si>
  <si>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</si>
  <si>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</si>
  <si>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</si>
  <si>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</si>
  <si>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</si>
  <si>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</si>
  <si>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</si>
  <si>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</si>
  <si>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</si>
  <si>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</si>
  <si>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</si>
  <si>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</si>
  <si>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</si>
  <si>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</si>
  <si>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</si>
  <si>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</si>
  <si>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</si>
  <si>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</si>
  <si>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</si>
  <si>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</si>
  <si>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</si>
  <si>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</si>
  <si>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</si>
  <si>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</si>
  <si>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</si>
  <si>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</si>
  <si>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</si>
  <si>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</si>
  <si>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</si>
  <si>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</si>
  <si>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</si>
  <si>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</si>
  <si>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</si>
  <si>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</si>
  <si>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</si>
  <si>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</si>
  <si>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</si>
  <si>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</si>
  <si>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</si>
  <si>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</si>
  <si>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</si>
  <si>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</si>
  <si>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</si>
  <si>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</si>
  <si>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</si>
  <si>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</si>
  <si>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</si>
  <si>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</si>
  <si>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</si>
  <si>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</si>
  <si>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</si>
  <si>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</si>
  <si>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</si>
  <si>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</si>
  <si>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</si>
  <si>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</si>
  <si>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</si>
  <si>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</si>
  <si>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</si>
  <si>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</si>
  <si>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</si>
  <si>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</si>
  <si>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</si>
  <si>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</si>
  <si>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</si>
  <si>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</si>
  <si>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</si>
  <si>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</si>
  <si>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</si>
  <si>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</si>
  <si>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</si>
  <si>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</si>
  <si>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</si>
  <si>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</si>
  <si>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</si>
  <si>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</si>
  <si>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</si>
  <si>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</si>
  <si>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</si>
  <si>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</si>
  <si>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</si>
  <si>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</si>
  <si>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</si>
  <si>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</si>
  <si>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</si>
  <si>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</si>
  <si>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</si>
  <si>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</si>
  <si>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</si>
  <si>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</si>
  <si>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</si>
  <si>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</si>
  <si>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</si>
  <si>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</si>
  <si>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</si>
  <si>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</si>
  <si>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</si>
  <si>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</si>
  <si>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</si>
  <si>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</si>
  <si>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</si>
  <si>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</si>
  <si>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</si>
  <si>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</si>
  <si>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</si>
  <si>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</si>
  <si>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</si>
  <si>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</si>
  <si>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</si>
  <si>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</si>
  <si>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</si>
  <si>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</si>
  <si>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</si>
  <si>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</si>
  <si>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</si>
  <si>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</si>
  <si>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</si>
  <si>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</si>
  <si>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</si>
  <si>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</si>
  <si>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</si>
  <si>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</si>
  <si>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</si>
  <si>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</si>
  <si>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</si>
  <si>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</si>
  <si>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</si>
  <si>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</si>
  <si>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</si>
  <si>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</si>
  <si>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</si>
  <si>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</si>
  <si>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</si>
  <si>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</si>
  <si>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</si>
  <si>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</si>
  <si>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</si>
  <si>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</si>
  <si>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</si>
  <si>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</si>
  <si>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</si>
  <si>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</si>
  <si>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</si>
  <si>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</si>
  <si>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</si>
  <si>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</si>
  <si>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</si>
  <si>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</si>
  <si>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</si>
  <si>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</si>
  <si>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</si>
  <si>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</si>
  <si>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</si>
  <si>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</si>
  <si>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</si>
  <si>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</si>
  <si>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</si>
  <si>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</si>
  <si>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</si>
  <si>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</si>
  <si>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</si>
  <si>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</si>
  <si>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</si>
  <si>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</si>
  <si>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</si>
  <si>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</si>
  <si>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</si>
  <si>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</si>
  <si>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</si>
  <si>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</si>
  <si>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</si>
  <si>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</si>
  <si>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</si>
  <si>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</si>
  <si>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</si>
  <si>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</si>
  <si>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</si>
  <si>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</si>
  <si>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</si>
  <si>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</si>
  <si>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</si>
  <si>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</si>
  <si>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</si>
  <si>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</si>
  <si>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</si>
  <si>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</si>
  <si>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</si>
  <si>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</si>
  <si>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</si>
  <si>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</si>
  <si>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</si>
  <si>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</si>
  <si>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</si>
  <si>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</si>
  <si>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</si>
  <si>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</si>
  <si>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</si>
  <si>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</si>
  <si>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</si>
  <si>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</si>
  <si>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</si>
  <si>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</si>
  <si>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</si>
  <si>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</si>
  <si>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</si>
  <si>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</si>
  <si>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</si>
  <si>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</si>
  <si>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</si>
  <si>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</si>
  <si>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</si>
  <si>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</si>
  <si>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</si>
  <si>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</si>
  <si>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</si>
  <si>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</si>
  <si>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</si>
  <si>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</si>
  <si>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</si>
  <si>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</si>
  <si>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</si>
  <si>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</si>
  <si>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</si>
  <si>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</si>
  <si>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</si>
  <si>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</si>
  <si>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</si>
  <si>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</si>
  <si>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</si>
  <si>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</si>
  <si>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</si>
  <si>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</si>
  <si>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</si>
  <si>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</si>
  <si>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</si>
  <si>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</si>
  <si>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</si>
  <si>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</si>
  <si>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</si>
  <si>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</si>
  <si>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</si>
  <si>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</si>
  <si>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</si>
  <si>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</si>
  <si>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</si>
  <si>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</si>
  <si>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</si>
  <si>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</si>
  <si>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</si>
  <si>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</si>
  <si>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</si>
  <si>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</si>
  <si>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</si>
  <si>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</si>
  <si>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</si>
  <si>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</si>
  <si>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</si>
  <si>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</si>
  <si>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</si>
  <si>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</si>
  <si>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</si>
  <si>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</si>
  <si>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</si>
  <si>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</si>
  <si>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</si>
  <si>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</si>
  <si>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</si>
  <si>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</si>
  <si>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</si>
  <si>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</si>
  <si>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</si>
  <si>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</si>
  <si>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</si>
  <si>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</si>
  <si>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</si>
  <si>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</si>
  <si>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</si>
  <si>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</si>
  <si>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</si>
  <si>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</si>
  <si>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</si>
  <si>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</si>
  <si>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</si>
  <si>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</si>
  <si>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</si>
  <si>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</si>
  <si>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</si>
  <si>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</si>
  <si>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</si>
  <si>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</si>
  <si>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</si>
  <si>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</si>
  <si>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</si>
  <si>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</si>
  <si>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</si>
  <si>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</si>
  <si>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</si>
  <si>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</si>
  <si>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</si>
  <si>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</si>
  <si>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</si>
  <si>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</si>
  <si>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</si>
  <si>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</si>
  <si>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</si>
  <si>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</si>
  <si>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</si>
  <si>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</si>
  <si>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</si>
  <si>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</si>
  <si>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</si>
  <si>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</si>
  <si>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</si>
  <si>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</si>
  <si>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</si>
  <si>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</si>
  <si>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</si>
  <si>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</si>
  <si>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</si>
  <si>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</si>
  <si>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</si>
  <si>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</si>
  <si>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</si>
  <si>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</si>
  <si>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</si>
  <si>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</si>
  <si>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</si>
  <si>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</si>
  <si>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</si>
  <si>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</si>
  <si>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</si>
  <si>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</si>
  <si>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</si>
  <si>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</si>
  <si>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</si>
  <si>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</si>
  <si>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</si>
  <si>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</si>
  <si>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</si>
  <si>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</si>
  <si>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</si>
  <si>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</si>
  <si>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</si>
  <si>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</si>
  <si>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</si>
  <si>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</si>
  <si>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</si>
  <si>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</si>
  <si>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</si>
  <si>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</si>
  <si>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</si>
  <si>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</si>
  <si>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</si>
  <si>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</si>
  <si>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</si>
  <si>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</si>
  <si>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</si>
  <si>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</si>
  <si>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</si>
  <si>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</si>
  <si>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</si>
  <si>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</si>
  <si>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</si>
  <si>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</si>
  <si>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</si>
  <si>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</si>
  <si>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</si>
  <si>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</si>
  <si>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</si>
  <si>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</si>
  <si>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</si>
  <si>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</si>
  <si>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</si>
  <si>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</si>
  <si>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</si>
  <si>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</si>
  <si>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</si>
  <si>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</si>
  <si>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</si>
  <si>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</si>
  <si>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</si>
  <si>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</si>
  <si>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</si>
  <si>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</si>
  <si>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</si>
  <si>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</si>
  <si>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</si>
  <si>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</si>
  <si>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</si>
  <si>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</si>
  <si>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</si>
  <si>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</si>
  <si>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</si>
  <si>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</si>
  <si>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</si>
  <si>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</si>
  <si>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</si>
  <si>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</si>
  <si>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</si>
  <si>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</si>
  <si>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</si>
  <si>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</si>
  <si>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</si>
  <si>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</si>
  <si>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</si>
  <si>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</si>
  <si>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</si>
  <si>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</si>
  <si>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</si>
  <si>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</si>
  <si>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</si>
  <si>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</si>
  <si>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</si>
  <si>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</si>
  <si>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</si>
  <si>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</si>
  <si>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</si>
  <si>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</si>
  <si>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</si>
  <si>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</si>
  <si>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</si>
  <si>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</si>
  <si>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</si>
  <si>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</si>
  <si>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</si>
  <si>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</si>
  <si>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</si>
  <si>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</si>
  <si>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</si>
  <si>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</si>
  <si>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</si>
  <si>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</si>
  <si>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</si>
  <si>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</si>
  <si>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</si>
  <si>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</si>
  <si>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</si>
  <si>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</si>
  <si>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</si>
  <si>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</si>
  <si>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</si>
  <si>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</si>
  <si>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</si>
  <si>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</si>
  <si>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</si>
  <si>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</si>
  <si>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</si>
  <si>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</si>
  <si>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</si>
  <si>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</si>
  <si>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</si>
  <si>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</si>
  <si>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</si>
  <si>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</si>
  <si>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</si>
  <si>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</si>
  <si>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</si>
  <si>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</si>
  <si>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</si>
  <si>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</si>
  <si>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</si>
  <si>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</si>
  <si>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</si>
  <si>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</si>
  <si>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</si>
  <si>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</si>
  <si>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</si>
  <si>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</si>
  <si>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</si>
  <si>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</si>
  <si>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</si>
  <si>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</si>
  <si>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</si>
  <si>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</si>
  <si>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</si>
  <si>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</si>
  <si>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</si>
  <si>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</si>
  <si>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</si>
  <si>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</si>
  <si>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</si>
  <si>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</si>
  <si>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</si>
  <si>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</si>
  <si>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</si>
  <si>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</si>
  <si>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</si>
  <si>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</si>
  <si>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</si>
  <si>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</si>
  <si>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</si>
  <si>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</si>
  <si>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</si>
  <si>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</si>
  <si>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</si>
  <si>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</si>
  <si>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</si>
  <si>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</si>
  <si>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</si>
  <si>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</si>
  <si>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</si>
  <si>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</si>
  <si>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</si>
  <si>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</si>
  <si>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</si>
  <si>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</si>
  <si>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</si>
  <si>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</si>
  <si>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</si>
  <si>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</si>
  <si>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</si>
  <si>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</si>
  <si>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</si>
  <si>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</si>
  <si>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</si>
  <si>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</si>
  <si>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</si>
  <si>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</si>
  <si>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</si>
  <si>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</si>
  <si>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</si>
  <si>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</si>
  <si>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</si>
  <si>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</si>
  <si>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</si>
  <si>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</si>
  <si>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</si>
  <si>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</si>
  <si>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</si>
  <si>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</si>
  <si>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</si>
  <si>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</si>
  <si>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</si>
  <si>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</si>
  <si>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</si>
  <si>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</si>
  <si>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</si>
  <si>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</si>
  <si>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</si>
  <si>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</si>
  <si>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</si>
  <si>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</si>
  <si>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</si>
  <si>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</si>
  <si>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</si>
  <si>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</si>
  <si>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</si>
  <si>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</si>
  <si>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</si>
  <si>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</si>
  <si>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</si>
  <si>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</si>
  <si>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</si>
  <si>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</si>
  <si>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</si>
  <si>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</si>
  <si>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</si>
  <si>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</si>
  <si>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</si>
  <si>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</si>
  <si>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</si>
  <si>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</si>
  <si>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</si>
  <si>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</si>
  <si>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</si>
  <si>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</si>
  <si>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</si>
  <si>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</si>
  <si>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</si>
  <si>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</si>
  <si>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</si>
  <si>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</si>
  <si>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</si>
  <si>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</si>
  <si>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</si>
  <si>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</si>
  <si>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</si>
  <si>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</si>
  <si>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</si>
  <si>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</si>
  <si>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</si>
  <si>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</si>
  <si>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</si>
  <si>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</si>
  <si>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</si>
  <si>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</si>
  <si>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</si>
  <si>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</si>
  <si>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</si>
  <si>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</si>
  <si>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</si>
  <si>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</si>
  <si>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</si>
  <si>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</si>
  <si>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</si>
  <si>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</si>
  <si>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</si>
  <si>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</si>
  <si>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</si>
  <si>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</si>
  <si>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</si>
  <si>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</si>
  <si>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</si>
  <si>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</si>
  <si>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</si>
  <si>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</si>
  <si>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</si>
  <si>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</si>
  <si>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</si>
  <si>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</si>
  <si>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</si>
  <si>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</si>
  <si>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</si>
  <si>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</si>
  <si>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</si>
  <si>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</si>
  <si>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</si>
  <si>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</si>
  <si>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</si>
  <si>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</si>
  <si>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</si>
  <si>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</si>
  <si>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</si>
  <si>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</si>
  <si>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</si>
  <si>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</si>
  <si>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</si>
  <si>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</si>
  <si>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</si>
  <si>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</si>
  <si>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</si>
  <si>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</si>
  <si>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</si>
  <si>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</si>
  <si>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</si>
  <si>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</si>
  <si>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</si>
  <si>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</si>
  <si>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</si>
  <si>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</si>
  <si>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</si>
  <si>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</si>
  <si>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</si>
  <si>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</si>
  <si>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</si>
  <si>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</si>
  <si>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</si>
  <si>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</si>
  <si>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</si>
  <si>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</si>
  <si>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</si>
  <si>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</si>
  <si>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</si>
  <si>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</si>
  <si>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</si>
  <si>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</si>
  <si>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</si>
  <si>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</si>
  <si>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</si>
  <si>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</si>
  <si>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</si>
  <si>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</si>
  <si>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</si>
  <si>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</si>
  <si>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</si>
  <si>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</si>
  <si>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</si>
  <si>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</si>
  <si>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</si>
  <si>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</si>
  <si>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</si>
  <si>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</si>
  <si>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</si>
  <si>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</si>
  <si>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</si>
  <si>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</si>
  <si>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</si>
  <si>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</si>
  <si>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</si>
  <si>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</si>
  <si>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</si>
  <si>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</si>
  <si>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</si>
  <si>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</si>
  <si>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</si>
  <si>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</si>
  <si>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</si>
  <si>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</si>
  <si>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</si>
  <si>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</si>
  <si>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</si>
  <si>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</si>
  <si>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</si>
  <si>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</si>
  <si>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</si>
  <si>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</si>
  <si>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</si>
  <si>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</si>
  <si>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</si>
  <si>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</si>
  <si>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</si>
  <si>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</si>
  <si>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</si>
  <si>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</si>
  <si>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</si>
  <si>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</si>
  <si>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</si>
  <si>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</si>
  <si>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</si>
  <si>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</si>
  <si>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</si>
  <si>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</si>
  <si>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</si>
  <si>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</si>
  <si>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</si>
  <si>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</si>
  <si>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</si>
  <si>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</si>
  <si>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</si>
  <si>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</si>
  <si>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</si>
  <si>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</si>
  <si>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</si>
  <si>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</si>
  <si>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</si>
  <si>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</si>
  <si>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</si>
  <si>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</si>
  <si>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</si>
  <si>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</si>
  <si>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</si>
  <si>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</si>
  <si>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</si>
  <si>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</si>
  <si>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</si>
  <si>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</si>
  <si>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</si>
  <si>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</si>
  <si>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</si>
  <si>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</si>
  <si>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</si>
  <si>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</si>
  <si>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</si>
  <si>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</si>
  <si>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</si>
  <si>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</si>
  <si>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</si>
  <si>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</si>
  <si>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</si>
  <si>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</si>
  <si>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</si>
  <si>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</si>
  <si>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</si>
  <si>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</si>
  <si>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</si>
  <si>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</si>
  <si>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</si>
  <si>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</si>
  <si>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</si>
  <si>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</si>
  <si>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</si>
  <si>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</si>
  <si>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</si>
  <si>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</si>
  <si>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</si>
  <si>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</si>
  <si>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</si>
  <si>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</si>
  <si>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</si>
  <si>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</si>
  <si>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</si>
  <si>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</si>
  <si>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</si>
  <si>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</si>
  <si>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</si>
  <si>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</si>
  <si>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</si>
  <si>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</si>
  <si>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</si>
  <si>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</si>
  <si>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</si>
  <si>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</si>
  <si>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</si>
  <si>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</si>
  <si>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</si>
  <si>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</si>
  <si>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</si>
  <si>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</si>
  <si>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</si>
  <si>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</si>
  <si>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</si>
  <si>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</si>
  <si>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</si>
  <si>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</si>
  <si>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</si>
  <si>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</si>
  <si>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</si>
  <si>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</si>
  <si>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</si>
  <si>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</si>
  <si>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</si>
  <si>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</si>
  <si>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</si>
  <si>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</si>
  <si>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</si>
  <si>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</si>
  <si>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</si>
  <si>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</si>
  <si>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</si>
  <si>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</si>
  <si>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</si>
  <si>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</si>
  <si>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</si>
  <si>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</si>
  <si>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</si>
  <si>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</si>
  <si>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</si>
  <si>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</si>
  <si>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</si>
  <si>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</si>
  <si>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</si>
  <si>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</si>
  <si>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</si>
  <si>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</si>
  <si>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</si>
  <si>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</si>
  <si>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</si>
  <si>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</si>
  <si>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</si>
  <si>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</si>
  <si>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</si>
  <si>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</si>
  <si>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</si>
  <si>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</si>
  <si>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</si>
  <si>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</si>
  <si>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</si>
  <si>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</si>
  <si>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</si>
  <si>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</si>
  <si>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</si>
  <si>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</si>
  <si>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</si>
  <si>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</si>
  <si>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</si>
  <si>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</si>
  <si>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</si>
  <si>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</si>
  <si>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</si>
  <si>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</si>
  <si>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</si>
  <si>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</si>
  <si>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</si>
  <si>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</si>
  <si>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</si>
  <si>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</si>
  <si>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</si>
  <si>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</si>
  <si>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</si>
  <si>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</si>
  <si>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</si>
  <si>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</si>
  <si>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</si>
  <si>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</si>
  <si>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</si>
  <si>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</si>
  <si>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</si>
  <si>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</si>
  <si>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</si>
  <si>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</si>
  <si>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</si>
  <si>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</si>
  <si>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</si>
  <si>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</si>
  <si>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</si>
  <si>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</si>
  <si>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</si>
  <si>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</si>
  <si>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</si>
  <si>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</si>
  <si>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</si>
  <si>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</si>
  <si>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</si>
  <si>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</si>
  <si>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</si>
  <si>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</si>
  <si>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</si>
  <si>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</si>
  <si>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</si>
  <si>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</si>
  <si>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</si>
  <si>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</si>
  <si>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</si>
  <si>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</si>
  <si>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</si>
  <si>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</si>
  <si>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</si>
  <si>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</si>
  <si>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</si>
  <si>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</si>
  <si>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</si>
  <si>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</si>
  <si>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</si>
  <si>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</si>
  <si>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</si>
  <si>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</si>
  <si>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</si>
  <si>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</si>
  <si>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</si>
  <si>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</si>
  <si>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</si>
  <si>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</si>
  <si>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</si>
  <si>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</si>
  <si>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</si>
  <si>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</si>
  <si>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</si>
  <si>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</si>
  <si>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</si>
  <si>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</si>
  <si>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</si>
  <si>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</si>
  <si>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</si>
  <si>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</si>
  <si>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</si>
  <si>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</si>
  <si>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</si>
  <si>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</si>
  <si>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</si>
  <si>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</si>
  <si>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</si>
  <si>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</si>
  <si>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</si>
  <si>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</si>
  <si>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</si>
  <si>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</si>
  <si>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</si>
  <si>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</si>
  <si>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</si>
  <si>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</si>
  <si>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</si>
  <si>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</si>
  <si>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</si>
  <si>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</si>
  <si>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</si>
  <si>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</si>
  <si>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</si>
  <si>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</si>
  <si>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</si>
  <si>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</si>
  <si>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</si>
  <si>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</si>
  <si>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</si>
  <si>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</si>
  <si>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</si>
  <si>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</si>
  <si>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</si>
  <si>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</si>
  <si>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</si>
  <si>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</si>
  <si>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</si>
  <si>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</si>
  <si>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</si>
  <si>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</si>
  <si>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</si>
  <si>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</si>
  <si>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</si>
  <si>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</si>
  <si>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</si>
  <si>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</si>
  <si>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</si>
  <si>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</si>
  <si>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</si>
  <si>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</si>
  <si>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</si>
  <si>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</si>
  <si>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</si>
  <si>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</si>
  <si>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</si>
  <si>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</si>
  <si>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</si>
  <si>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</si>
  <si>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</si>
  <si>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</si>
  <si>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</si>
  <si>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</si>
  <si>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</si>
  <si>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</si>
  <si>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</si>
  <si>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</si>
  <si>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</si>
  <si>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</si>
  <si>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</si>
  <si>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</si>
  <si>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</si>
  <si>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</si>
  <si>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</si>
  <si>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</si>
  <si>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</si>
  <si>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</si>
  <si>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</si>
  <si>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</si>
  <si>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</si>
  <si>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</si>
  <si>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</si>
  <si>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</si>
  <si>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</si>
  <si>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</si>
  <si>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</si>
  <si>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</si>
  <si>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</si>
  <si>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</si>
  <si>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</si>
  <si>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</si>
  <si>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</si>
  <si>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</si>
  <si>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</si>
  <si>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</si>
  <si>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</si>
  <si>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</si>
  <si>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</si>
  <si>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</si>
  <si>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</si>
  <si>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</si>
  <si>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</si>
  <si>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</si>
  <si>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</si>
  <si>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</si>
  <si>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</si>
  <si>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</si>
  <si>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</si>
  <si>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</si>
  <si>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</si>
  <si>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</si>
  <si>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</si>
  <si>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</si>
  <si>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</si>
  <si>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</si>
  <si>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</si>
  <si>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</si>
  <si>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</si>
  <si>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</si>
  <si>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</si>
  <si>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</si>
  <si>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</si>
  <si>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</si>
  <si>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</si>
  <si>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</si>
  <si>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</si>
  <si>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</si>
  <si>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</si>
  <si>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</si>
  <si>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</si>
  <si>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</si>
  <si>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</si>
  <si>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</si>
  <si>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</si>
  <si>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</si>
  <si>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</si>
  <si>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</si>
  <si>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</si>
  <si>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</si>
  <si>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</si>
  <si>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</si>
  <si>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</si>
  <si>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</si>
  <si>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</si>
  <si>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</si>
  <si>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</si>
  <si>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</si>
  <si>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</si>
  <si>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</si>
  <si>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</si>
  <si>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</si>
  <si>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</si>
  <si>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</si>
  <si>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</si>
  <si>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</si>
  <si>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</si>
  <si>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</si>
  <si>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</si>
  <si>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</si>
  <si>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</si>
  <si>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</si>
  <si>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</si>
  <si>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</si>
  <si>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</si>
  <si>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</si>
  <si>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</si>
  <si>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</si>
  <si>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</si>
  <si>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</si>
  <si>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</si>
  <si>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</si>
  <si>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</si>
  <si>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</si>
  <si>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</si>
  <si>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</si>
  <si>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</si>
  <si>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</si>
  <si>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</si>
  <si>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</si>
  <si>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</si>
  <si>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</si>
  <si>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</si>
  <si>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</si>
  <si>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</si>
  <si>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</si>
  <si>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</si>
  <si>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</si>
  <si>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</si>
  <si>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</si>
  <si>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</si>
  <si>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</si>
  <si>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</si>
  <si>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</si>
  <si>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</si>
  <si>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</si>
  <si>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</si>
  <si>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</si>
  <si>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</si>
  <si>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</si>
  <si>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</si>
  <si>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</si>
  <si>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</si>
  <si>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</si>
  <si>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</si>
  <si>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</si>
  <si>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</si>
  <si>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</si>
  <si>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</si>
  <si>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</si>
  <si>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</si>
  <si>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</si>
  <si>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</si>
  <si>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</si>
  <si>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</si>
  <si>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</si>
  <si>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</si>
  <si>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</si>
  <si>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</si>
  <si>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</si>
  <si>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</si>
  <si>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</si>
  <si>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</si>
  <si>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</si>
  <si>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</si>
  <si>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</si>
  <si>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</si>
  <si>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</si>
  <si>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</si>
  <si>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</si>
  <si>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</si>
  <si>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</si>
  <si>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</si>
  <si>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</si>
  <si>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</si>
  <si>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</si>
  <si>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</si>
  <si>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</si>
  <si>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</si>
  <si>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</si>
  <si>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</si>
  <si>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</si>
  <si>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</si>
  <si>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</si>
  <si>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</si>
  <si>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</si>
  <si>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</si>
  <si>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</si>
  <si>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</si>
  <si>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</si>
  <si>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</si>
  <si>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</si>
  <si>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</si>
  <si>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</si>
  <si>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</si>
  <si>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</si>
  <si>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</si>
  <si>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</si>
  <si>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</si>
  <si>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</si>
  <si>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</si>
  <si>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</si>
  <si>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</si>
  <si>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</si>
  <si>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</si>
  <si>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</si>
  <si>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</si>
  <si>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</si>
  <si>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</si>
  <si>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</si>
  <si>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</si>
  <si>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</si>
  <si>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</si>
  <si>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</si>
  <si>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</si>
  <si>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</si>
  <si>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</si>
  <si>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</si>
  <si>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</si>
  <si>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</si>
  <si>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</si>
  <si>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</si>
  <si>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</si>
  <si>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</si>
  <si>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</si>
  <si>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</si>
  <si>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</si>
  <si>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</si>
  <si>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</si>
  <si>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</si>
  <si>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</si>
  <si>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</si>
  <si>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</si>
  <si>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</si>
  <si>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</si>
  <si>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</si>
  <si>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</si>
  <si>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</si>
  <si>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</si>
  <si>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</si>
  <si>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</si>
  <si>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</si>
  <si>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</si>
  <si>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</si>
  <si>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</si>
  <si>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</si>
  <si>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</si>
  <si>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</si>
  <si>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</si>
  <si>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</si>
  <si>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</si>
  <si>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</si>
  <si>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</si>
  <si>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</si>
  <si>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</si>
  <si>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</si>
  <si>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</si>
  <si>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</si>
  <si>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</si>
  <si>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</si>
  <si>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</si>
  <si>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</si>
  <si>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</si>
  <si>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</si>
  <si>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</si>
  <si>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</si>
  <si>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</si>
  <si>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</si>
  <si>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</si>
  <si>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</si>
  <si>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</si>
  <si>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</si>
  <si>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</si>
  <si>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</si>
  <si>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</si>
  <si>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</si>
  <si>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</si>
  <si>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</si>
  <si>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</si>
  <si>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</si>
  <si>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</si>
  <si>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</si>
  <si>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</si>
  <si>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</si>
  <si>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</si>
  <si>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</si>
  <si>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</si>
  <si>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</si>
  <si>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</si>
  <si>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</si>
  <si>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</si>
  <si>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</si>
  <si>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</si>
  <si>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</si>
  <si>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</si>
  <si>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</si>
  <si>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</si>
  <si>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</si>
  <si>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</si>
  <si>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</si>
  <si>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</si>
  <si>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</si>
  <si>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</si>
  <si>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</si>
  <si>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</si>
  <si>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</si>
  <si>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</si>
  <si>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</si>
  <si>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</si>
  <si>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</si>
  <si>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</si>
  <si>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</si>
  <si>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</si>
  <si>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</si>
  <si>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</si>
  <si>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</si>
  <si>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</si>
  <si>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</si>
  <si>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</si>
  <si>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</si>
  <si>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</si>
  <si>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</si>
  <si>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</si>
  <si>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</si>
  <si>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</si>
  <si>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</si>
  <si>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</si>
  <si>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</si>
  <si>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</si>
  <si>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</si>
  <si>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</si>
  <si>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</si>
  <si>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</si>
  <si>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</si>
  <si>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</si>
  <si>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</si>
  <si>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</si>
  <si>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</si>
  <si>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</si>
  <si>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</si>
  <si>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</si>
  <si>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</si>
  <si>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</si>
  <si>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</si>
  <si>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</si>
  <si>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</si>
  <si>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</si>
  <si>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</si>
  <si>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</si>
  <si>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</si>
  <si>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</si>
  <si>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</si>
  <si>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</si>
  <si>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</si>
  <si>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</si>
  <si>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</si>
  <si>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</si>
  <si>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</si>
  <si>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</si>
  <si>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</si>
  <si>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</si>
  <si>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</si>
  <si>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</si>
  <si>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</si>
  <si>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</si>
  <si>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</si>
  <si>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</si>
  <si>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</si>
  <si>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</si>
  <si>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</si>
  <si>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</si>
  <si>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</si>
  <si>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</si>
  <si>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</si>
  <si>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</si>
  <si>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</si>
  <si>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</si>
  <si>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</si>
  <si>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</si>
  <si>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</si>
  <si>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</si>
  <si>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</si>
  <si>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</si>
  <si>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</si>
  <si>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</si>
  <si>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</si>
  <si>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</si>
  <si>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</si>
  <si>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</si>
  <si>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</si>
  <si>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</si>
  <si>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</si>
  <si>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</si>
  <si>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</si>
  <si>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</si>
  <si>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</si>
  <si>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</si>
  <si>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</si>
  <si>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</si>
  <si>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</si>
  <si>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</si>
  <si>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</si>
  <si>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</si>
  <si>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</si>
  <si>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</si>
  <si>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</si>
  <si>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</si>
  <si>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</si>
  <si>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</si>
  <si>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</si>
  <si>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</si>
  <si>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</si>
  <si>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</si>
  <si>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</si>
  <si>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</si>
  <si>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</si>
  <si>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</si>
  <si>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</si>
  <si>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</si>
  <si>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</si>
  <si>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</si>
  <si>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</si>
  <si>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</si>
  <si>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</si>
  <si>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</si>
  <si>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</si>
  <si>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</si>
  <si>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</si>
  <si>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</si>
  <si>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</si>
  <si>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</si>
  <si>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</si>
  <si>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</si>
  <si>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</si>
  <si>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</si>
  <si>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</si>
  <si>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</si>
  <si>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</si>
  <si>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</si>
  <si>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</si>
  <si>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</si>
  <si>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</si>
  <si>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</si>
  <si>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</si>
  <si>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</si>
  <si>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</si>
  <si>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</si>
  <si>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</si>
  <si>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</si>
  <si>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</si>
  <si>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</si>
  <si>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</si>
  <si>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</si>
  <si>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</si>
  <si>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</si>
  <si>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</si>
  <si>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</si>
  <si>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</si>
  <si>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</si>
  <si>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</si>
  <si>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</si>
  <si>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</si>
  <si>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</si>
  <si>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</si>
  <si>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</si>
  <si>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</si>
  <si>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</si>
  <si>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</si>
  <si>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</si>
  <si>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</si>
  <si>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</si>
  <si>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</si>
  <si>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</si>
  <si>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</si>
  <si>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</si>
  <si>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</si>
  <si>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</si>
  <si>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</si>
  <si>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</si>
  <si>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</si>
  <si>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</si>
  <si>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</si>
  <si>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</si>
  <si>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</si>
  <si>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</si>
  <si>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</si>
  <si>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</si>
  <si>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</si>
  <si>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</si>
  <si>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</si>
  <si>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</si>
  <si>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</si>
  <si>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</si>
  <si>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</si>
  <si>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</si>
  <si>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</si>
  <si>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</si>
  <si>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</si>
  <si>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</si>
  <si>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</si>
  <si>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</si>
  <si>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</si>
  <si>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</si>
  <si>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</si>
  <si>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</si>
  <si>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</si>
  <si>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</si>
  <si>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</si>
  <si>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</si>
  <si>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</si>
  <si>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</si>
  <si>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</si>
  <si>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</si>
  <si>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</si>
  <si>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</si>
  <si>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</si>
  <si>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</si>
  <si>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</si>
  <si>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</si>
  <si>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</si>
  <si>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</si>
  <si>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</si>
  <si>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</si>
  <si>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</si>
  <si>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</si>
  <si>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</si>
  <si>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</si>
  <si>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</si>
  <si>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</si>
  <si>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</si>
  <si>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</si>
  <si>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</si>
  <si>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</si>
  <si>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</si>
  <si>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</si>
  <si>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</si>
  <si>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</si>
  <si>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</si>
  <si>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</si>
  <si>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</si>
  <si>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</si>
  <si>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</si>
  <si>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</si>
  <si>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</si>
  <si>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</si>
  <si>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</si>
  <si>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</si>
  <si>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</si>
  <si>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</si>
  <si>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</si>
  <si>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</si>
  <si>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</si>
  <si>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</si>
  <si>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</si>
  <si>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</si>
  <si>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</si>
  <si>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</si>
  <si>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</si>
  <si>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</si>
  <si>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</si>
  <si>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</si>
  <si>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</si>
  <si>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</si>
  <si>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</si>
  <si>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</si>
  <si>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</si>
  <si>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</si>
  <si>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</si>
  <si>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</si>
  <si>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</si>
  <si>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</si>
  <si>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</si>
  <si>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</si>
  <si>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</si>
  <si>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</si>
  <si>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</si>
  <si>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</si>
  <si>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</si>
  <si>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</si>
  <si>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</si>
  <si>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</si>
  <si>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</si>
  <si>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</si>
  <si>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</si>
  <si>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</si>
  <si>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</si>
  <si>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</si>
  <si>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</si>
  <si>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</si>
  <si>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</si>
  <si>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</si>
  <si>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</si>
  <si>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</si>
  <si>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</si>
  <si>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</si>
  <si>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</si>
  <si>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</si>
  <si>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</si>
  <si>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</si>
  <si>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</si>
  <si>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</si>
  <si>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</si>
  <si>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</si>
  <si>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</si>
  <si>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</si>
  <si>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</si>
  <si>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</si>
  <si>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</si>
  <si>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</si>
  <si>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</si>
  <si>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</si>
  <si>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</si>
  <si>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</si>
  <si>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</si>
  <si>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</si>
  <si>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</si>
  <si>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</si>
  <si>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</si>
  <si>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</si>
  <si>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</si>
  <si>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</si>
  <si>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</si>
  <si>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</si>
  <si>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</si>
  <si>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</si>
  <si>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</si>
  <si>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</si>
  <si>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</si>
  <si>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</si>
  <si>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</si>
  <si>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</si>
  <si>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</si>
  <si>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</si>
  <si>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</si>
  <si>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</si>
  <si>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</si>
  <si>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</si>
  <si>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</si>
  <si>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</si>
  <si>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</si>
  <si>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</si>
  <si>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</si>
  <si>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</si>
  <si>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</si>
  <si>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</si>
  <si>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</si>
  <si>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</si>
  <si>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</si>
  <si>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</si>
  <si>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</si>
  <si>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</si>
  <si>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</si>
  <si>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</si>
  <si>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</si>
  <si>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</si>
  <si>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</si>
  <si>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</si>
  <si>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</si>
  <si>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</si>
  <si>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</si>
  <si>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</si>
  <si>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</si>
  <si>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</si>
  <si>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</si>
  <si>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</si>
  <si>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</si>
  <si>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</si>
  <si>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</si>
  <si>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</si>
  <si>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</si>
  <si>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</si>
  <si>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</si>
  <si>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</si>
  <si>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</si>
  <si>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</si>
  <si>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</si>
  <si>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</si>
  <si>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</si>
  <si>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</si>
  <si>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</si>
  <si>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</si>
  <si>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</si>
  <si>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</si>
  <si>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</si>
  <si>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</si>
  <si>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</si>
  <si>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</si>
  <si>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</si>
  <si>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</si>
  <si>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</si>
  <si>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</si>
  <si>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</si>
  <si>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</si>
  <si>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</si>
  <si>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</si>
  <si>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</si>
  <si>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</si>
  <si>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</si>
  <si>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</si>
  <si>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</si>
  <si>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</si>
  <si>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</si>
  <si>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</si>
  <si>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</si>
  <si>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</si>
  <si>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</si>
  <si>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</si>
  <si>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</si>
  <si>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</si>
  <si>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</si>
  <si>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</si>
  <si>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</si>
  <si>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</si>
  <si>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</si>
  <si>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</si>
  <si>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</si>
  <si>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</si>
  <si>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</si>
  <si>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</si>
  <si>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</si>
  <si>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</si>
  <si>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</si>
  <si>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</si>
  <si>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</si>
  <si>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</si>
  <si>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</si>
  <si>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</si>
  <si>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</si>
  <si>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</si>
  <si>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</si>
  <si>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</si>
  <si>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</si>
  <si>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</si>
  <si>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</si>
  <si>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</si>
  <si>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</si>
  <si>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</si>
  <si>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</si>
  <si>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</si>
  <si>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</si>
  <si>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</si>
  <si>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</si>
  <si>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</si>
  <si>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</si>
  <si>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</si>
  <si>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</si>
  <si>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</si>
  <si>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</si>
  <si>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</si>
  <si>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</si>
  <si>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</si>
  <si>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</si>
  <si>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</si>
  <si>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</si>
  <si>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</si>
  <si>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</si>
  <si>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</si>
  <si>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</si>
  <si>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</si>
  <si>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</si>
  <si>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</si>
  <si>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</si>
  <si>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</si>
  <si>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</si>
  <si>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</si>
  <si>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</si>
  <si>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</si>
  <si>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</si>
  <si>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</si>
  <si>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</si>
  <si>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</si>
  <si>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</si>
  <si>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</si>
  <si>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</si>
  <si>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</si>
  <si>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</si>
  <si>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</si>
  <si>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</si>
  <si>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</si>
  <si>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</si>
  <si>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</si>
  <si>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</si>
  <si>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</si>
  <si>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</si>
  <si>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</si>
  <si>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</si>
  <si>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</si>
  <si>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</si>
  <si>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</si>
  <si>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</si>
  <si>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</si>
  <si>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</si>
  <si>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</si>
  <si>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</si>
  <si>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</si>
  <si>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</si>
  <si>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</si>
  <si>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</si>
  <si>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</si>
  <si>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</si>
  <si>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</si>
  <si>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</si>
  <si>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</si>
  <si>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</si>
  <si>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</si>
  <si>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</si>
  <si>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</si>
  <si>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</si>
  <si>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</si>
  <si>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</si>
  <si>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</si>
  <si>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</si>
  <si>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</si>
  <si>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</si>
  <si>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</si>
  <si>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</si>
  <si>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</si>
  <si>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</si>
  <si>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</si>
  <si>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</si>
  <si>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</si>
  <si>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</si>
  <si>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</si>
  <si>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</si>
  <si>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</si>
  <si>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</si>
  <si>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</si>
  <si>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</si>
  <si>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</si>
  <si>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</si>
  <si>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</si>
  <si>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</si>
  <si>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</si>
  <si>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</si>
  <si>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</si>
  <si>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</si>
  <si>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</si>
  <si>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</si>
  <si>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</si>
  <si>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</si>
  <si>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</si>
  <si>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</si>
  <si>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</si>
  <si>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</si>
  <si>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</si>
  <si>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</si>
  <si>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</si>
  <si>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</si>
  <si>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</si>
  <si>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</si>
  <si>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</si>
  <si>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</si>
  <si>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</si>
  <si>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</si>
  <si>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</si>
  <si>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</si>
  <si>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</si>
  <si>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</si>
  <si>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</si>
  <si>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</si>
  <si>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</si>
  <si>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</si>
  <si>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</si>
  <si>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</si>
  <si>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</si>
  <si>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</si>
  <si>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</si>
  <si>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</si>
  <si>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</si>
  <si>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</si>
  <si>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</si>
  <si>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</si>
  <si>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</si>
  <si>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</si>
  <si>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</si>
  <si>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</si>
  <si>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</si>
  <si>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</si>
  <si>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</si>
  <si>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</si>
  <si>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</si>
  <si>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</si>
  <si>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</si>
  <si>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</si>
  <si>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</si>
  <si>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</si>
  <si>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</si>
  <si>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</si>
  <si>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</si>
  <si>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</si>
  <si>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</si>
  <si>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</si>
  <si>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</si>
  <si>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</si>
  <si>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</si>
  <si>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</si>
  <si>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</si>
  <si>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</si>
  <si>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</si>
  <si>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</si>
  <si>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</si>
  <si>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</si>
  <si>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</si>
  <si>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</si>
  <si>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</si>
  <si>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</si>
  <si>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</si>
  <si>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</si>
  <si>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</si>
  <si>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</si>
  <si>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</si>
  <si>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</si>
  <si>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</si>
  <si>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</si>
  <si>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</si>
  <si>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</si>
  <si>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</si>
  <si>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</si>
  <si>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</si>
  <si>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</si>
  <si>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</si>
  <si>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</si>
  <si>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</si>
  <si>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</si>
  <si>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</si>
  <si>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</si>
  <si>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</si>
  <si>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</si>
  <si>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</si>
  <si>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</si>
  <si>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</si>
  <si>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</si>
  <si>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</si>
  <si>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</si>
  <si>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</si>
  <si>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</si>
  <si>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</si>
  <si>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</si>
  <si>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</si>
  <si>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</si>
  <si>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</si>
  <si>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</si>
  <si>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</si>
  <si>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</si>
  <si>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</si>
  <si>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</si>
  <si>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</si>
  <si>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</si>
  <si>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</si>
  <si>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</si>
  <si>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</si>
  <si>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</si>
  <si>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</si>
  <si>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</si>
  <si>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</si>
  <si>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</si>
  <si>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</si>
  <si>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</si>
  <si>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</si>
  <si>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</si>
  <si>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</si>
  <si>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</si>
  <si>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</si>
  <si>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</si>
  <si>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</si>
  <si>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</si>
  <si>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</si>
  <si>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</si>
  <si>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</si>
  <si>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</si>
  <si>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</si>
  <si>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</si>
  <si>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</si>
  <si>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</si>
  <si>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</si>
  <si>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</si>
  <si>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</si>
  <si>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</si>
  <si>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</si>
  <si>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</si>
  <si>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</si>
  <si>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</si>
  <si>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</si>
  <si>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</si>
  <si>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</si>
  <si>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</si>
  <si>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</si>
  <si>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</si>
  <si>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</si>
  <si>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</si>
  <si>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</si>
  <si>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</si>
  <si>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</si>
  <si>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</si>
  <si>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</si>
  <si>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</si>
  <si>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</si>
  <si>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</si>
  <si>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</si>
  <si>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</si>
  <si>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</si>
  <si>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</si>
  <si>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</si>
  <si>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</si>
  <si>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</si>
  <si>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</si>
  <si>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</si>
  <si>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</si>
  <si>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</si>
  <si>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</si>
  <si>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</si>
  <si>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</si>
  <si>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</si>
  <si>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</si>
  <si>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</si>
  <si>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</si>
  <si>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</si>
  <si>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</si>
  <si>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</si>
  <si>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</si>
  <si>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</si>
  <si>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</si>
  <si>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</si>
  <si>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</si>
  <si>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</si>
  <si>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</si>
  <si>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</si>
  <si>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</si>
  <si>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</si>
  <si>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</si>
  <si>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</si>
  <si>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</si>
  <si>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</si>
  <si>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</si>
  <si>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</si>
  <si>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</si>
  <si>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</si>
  <si>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</si>
  <si>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</si>
  <si>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</si>
  <si>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</si>
  <si>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</si>
  <si>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</si>
  <si>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</si>
  <si>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</si>
  <si>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</si>
  <si>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</si>
  <si>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</si>
  <si>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</si>
  <si>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</si>
  <si>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</si>
  <si>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</si>
  <si>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</si>
  <si>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</si>
  <si>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</si>
  <si>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</si>
  <si>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</si>
  <si>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</si>
  <si>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</si>
  <si>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</si>
  <si>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</si>
  <si>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</si>
  <si>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</si>
  <si>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</si>
  <si>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</si>
  <si>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</si>
  <si>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</si>
  <si>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</si>
  <si>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</si>
  <si>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</si>
  <si>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</si>
  <si>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</si>
  <si>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</si>
  <si>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</si>
  <si>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</si>
  <si>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</si>
  <si>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</si>
  <si>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</si>
  <si>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</si>
  <si>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</si>
  <si>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</si>
  <si>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</si>
  <si>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</si>
  <si>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</si>
  <si>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</si>
  <si>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</si>
  <si>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</si>
  <si>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</si>
  <si>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</si>
  <si>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</si>
  <si>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</si>
  <si>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</si>
  <si>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</si>
  <si>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</si>
  <si>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</si>
  <si>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</si>
  <si>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</si>
  <si>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</si>
  <si>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</si>
  <si>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</si>
  <si>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</si>
  <si>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</si>
  <si>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</si>
  <si>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</si>
  <si>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</si>
  <si>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</si>
  <si>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</si>
  <si>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</si>
  <si>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</si>
  <si>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</si>
  <si>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</si>
  <si>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</si>
  <si>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</si>
  <si>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</si>
  <si>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</si>
  <si>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</si>
  <si>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</si>
  <si>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</si>
  <si>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</si>
  <si>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</si>
  <si>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</si>
  <si>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</si>
  <si>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</si>
  <si>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</si>
  <si>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</si>
  <si>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</si>
  <si>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</si>
  <si>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</si>
  <si>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</si>
  <si>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</si>
  <si>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</si>
  <si>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</si>
  <si>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</si>
  <si>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</si>
  <si>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</si>
  <si>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</si>
  <si>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</si>
  <si>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</si>
  <si>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</si>
  <si>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</si>
  <si>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</si>
  <si>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</si>
  <si>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</si>
  <si>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</si>
  <si>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</si>
  <si>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</si>
  <si>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</si>
  <si>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</si>
  <si>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</si>
  <si>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</si>
  <si>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</si>
  <si>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</si>
  <si>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</si>
  <si>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</si>
  <si>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</si>
  <si>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</si>
  <si>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</si>
  <si>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</si>
  <si>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</si>
  <si>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</si>
  <si>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</si>
  <si>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</si>
  <si>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</si>
  <si>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</si>
  <si>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</si>
  <si>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</si>
  <si>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</si>
  <si>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</si>
  <si>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</si>
  <si>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</si>
  <si>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</si>
  <si>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</si>
  <si>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</si>
  <si>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</si>
  <si>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</si>
  <si>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</si>
  <si>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</si>
  <si>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</si>
  <si>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</si>
  <si>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</si>
  <si>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</si>
  <si>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</si>
  <si>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</si>
  <si>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</si>
  <si>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</si>
  <si>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</si>
  <si>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</si>
  <si>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</si>
  <si>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</si>
  <si>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</si>
  <si>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</si>
  <si>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</si>
  <si>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</si>
  <si>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</si>
  <si>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</si>
  <si>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</si>
  <si>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</si>
  <si>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</si>
  <si>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</si>
  <si>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</si>
  <si>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</si>
  <si>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</si>
  <si>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</si>
  <si>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</si>
  <si>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</si>
  <si>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</si>
  <si>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</si>
  <si>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</si>
  <si>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</si>
  <si>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</si>
  <si>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</si>
  <si>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</si>
  <si>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</si>
  <si>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</si>
  <si>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</si>
  <si>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</si>
  <si>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</si>
  <si>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</si>
  <si>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</si>
  <si>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</si>
  <si>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</si>
  <si>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</si>
  <si>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</si>
  <si>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</si>
  <si>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</si>
  <si>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</si>
  <si>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</si>
  <si>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</si>
  <si>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</si>
  <si>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</si>
  <si>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</si>
  <si>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</si>
  <si>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</si>
  <si>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</si>
  <si>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</si>
  <si>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</si>
  <si>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</si>
  <si>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</si>
  <si>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</si>
  <si>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</si>
  <si>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</si>
  <si>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</si>
  <si>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</si>
  <si>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</si>
  <si>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</si>
  <si>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</si>
  <si>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</si>
  <si>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</si>
  <si>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</si>
  <si>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</si>
  <si>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</si>
  <si>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</si>
  <si>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</si>
  <si>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</si>
  <si>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</si>
  <si>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</si>
  <si>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</si>
  <si>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</si>
  <si>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</si>
  <si>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</si>
  <si>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</si>
  <si>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</si>
  <si>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</si>
  <si>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</si>
  <si>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</si>
  <si>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</si>
  <si>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</si>
  <si>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</si>
  <si>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</si>
  <si>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</si>
  <si>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</si>
  <si>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</si>
  <si>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</si>
  <si>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</si>
  <si>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</si>
  <si>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</si>
  <si>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</si>
  <si>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</si>
  <si>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</si>
  <si>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</si>
  <si>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</si>
  <si>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</si>
  <si>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</si>
  <si>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</si>
  <si>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</si>
  <si>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</si>
  <si>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</si>
  <si>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</si>
  <si>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</si>
  <si>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</si>
  <si>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</si>
  <si>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</si>
  <si>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</si>
  <si>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</si>
  <si>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</si>
  <si>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</si>
  <si>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</si>
  <si>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</si>
  <si>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</si>
  <si>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</si>
  <si>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</si>
  <si>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</si>
  <si>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</si>
  <si>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</si>
  <si>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</si>
  <si>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</si>
  <si>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</si>
  <si>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</si>
  <si>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</si>
  <si>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</si>
  <si>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</si>
  <si>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</si>
  <si>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</si>
  <si>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</si>
  <si>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</si>
  <si>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</si>
  <si>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</si>
  <si>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</si>
  <si>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</si>
  <si>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</si>
  <si>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</si>
  <si>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</si>
  <si>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</si>
  <si>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</si>
  <si>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</si>
  <si>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</si>
  <si>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</si>
  <si>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</si>
  <si>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</si>
  <si>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</si>
  <si>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</si>
  <si>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</si>
  <si>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</si>
  <si>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</si>
  <si>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</si>
  <si>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</si>
  <si>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</si>
  <si>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</si>
  <si>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</si>
  <si>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</si>
  <si>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</si>
  <si>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</si>
  <si>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</si>
  <si>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</si>
  <si>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</si>
  <si>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</si>
  <si>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</si>
  <si>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</si>
  <si>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</si>
  <si>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</si>
  <si>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</si>
  <si>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</si>
  <si>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</si>
  <si>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</si>
  <si>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</si>
  <si>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</si>
  <si>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</si>
  <si>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</si>
  <si>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</si>
  <si>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</si>
  <si>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</si>
  <si>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</si>
  <si>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</si>
  <si>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</si>
  <si>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</si>
  <si>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</si>
  <si>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</si>
  <si>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</si>
  <si>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</si>
  <si>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</si>
  <si>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</si>
  <si>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</si>
  <si>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</si>
  <si>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</si>
  <si>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</si>
  <si>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</si>
  <si>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</si>
  <si>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</si>
  <si>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</si>
  <si>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</si>
  <si>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</si>
  <si>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</si>
  <si>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</si>
  <si>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</si>
  <si>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</si>
  <si>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</si>
  <si>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</si>
  <si>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</si>
  <si>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</si>
  <si>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</si>
  <si>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</si>
  <si>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</si>
  <si>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</si>
  <si>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</si>
  <si>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</si>
  <si>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</si>
  <si>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</si>
  <si>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</si>
  <si>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</si>
  <si>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</si>
  <si>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</si>
  <si>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</si>
  <si>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</si>
  <si>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</si>
  <si>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</si>
  <si>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</si>
  <si>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</si>
  <si>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</si>
  <si>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</si>
  <si>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</si>
  <si>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</si>
  <si>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</si>
  <si>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</si>
  <si>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</si>
  <si>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</si>
  <si>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</si>
  <si>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</si>
  <si>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</si>
  <si>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</si>
  <si>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</si>
  <si>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</si>
  <si>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</si>
  <si>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</si>
  <si>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</si>
  <si>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</si>
  <si>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</si>
  <si>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</si>
  <si>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</si>
  <si>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</si>
  <si>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</si>
  <si>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</si>
  <si>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</si>
  <si>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</si>
  <si>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</si>
  <si>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</si>
  <si>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</si>
  <si>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</si>
  <si>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</si>
  <si>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</si>
  <si>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</si>
  <si>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</si>
  <si>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</si>
  <si>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</si>
  <si>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</si>
  <si>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</si>
  <si>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</si>
  <si>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</si>
  <si>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</si>
  <si>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</si>
  <si>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</si>
  <si>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</si>
  <si>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</si>
  <si>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</si>
  <si>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</si>
  <si>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</si>
  <si>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</si>
  <si>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</si>
  <si>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</si>
  <si>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</si>
  <si>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</si>
  <si>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</si>
  <si>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</si>
  <si>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</si>
  <si>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</si>
  <si>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</si>
  <si>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</si>
  <si>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</si>
  <si>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</si>
  <si>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</si>
  <si>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</si>
  <si>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</si>
  <si>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</si>
  <si>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</si>
  <si>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</si>
  <si>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</si>
  <si>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</si>
  <si>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</si>
  <si>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</si>
  <si>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</si>
  <si>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</si>
  <si>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</si>
  <si>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</si>
  <si>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</si>
  <si>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</si>
  <si>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</si>
  <si>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</si>
  <si>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</si>
  <si>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</si>
  <si>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</si>
  <si>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</si>
  <si>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</si>
  <si>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</si>
  <si>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</si>
  <si>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</si>
  <si>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</si>
  <si>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</si>
  <si>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</si>
  <si>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</si>
  <si>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</si>
  <si>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</si>
  <si>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</si>
  <si>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</si>
  <si>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</si>
  <si>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</si>
  <si>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</si>
  <si>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</si>
  <si>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</si>
  <si>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</si>
  <si>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</si>
  <si>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</si>
  <si>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</si>
  <si>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</si>
  <si>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</si>
  <si>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</si>
  <si>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</si>
  <si>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</si>
  <si>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</si>
  <si>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</si>
  <si>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</si>
  <si>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</si>
  <si>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</si>
  <si>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</si>
  <si>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</si>
  <si>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</si>
  <si>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</si>
  <si>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</si>
  <si>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</si>
  <si>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</si>
  <si>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</si>
  <si>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</si>
  <si>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</si>
  <si>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</si>
  <si>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</si>
  <si>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</si>
  <si>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</si>
  <si>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</si>
  <si>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</si>
  <si>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</si>
  <si>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</si>
  <si>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</si>
  <si>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</si>
  <si>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</si>
  <si>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</si>
  <si>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</si>
  <si>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</si>
  <si>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</si>
  <si>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</si>
  <si>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</si>
  <si>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</si>
  <si>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</si>
  <si>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</si>
  <si>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</si>
  <si>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</si>
  <si>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</si>
  <si>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</si>
  <si>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</si>
  <si>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</si>
  <si>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</si>
  <si>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</si>
  <si>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</si>
  <si>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</si>
  <si>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</si>
  <si>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</si>
  <si>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</si>
  <si>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</si>
  <si>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</si>
  <si>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</si>
  <si>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</si>
  <si>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</si>
  <si>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</si>
  <si>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</si>
  <si>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</si>
  <si>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</si>
  <si>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</si>
  <si>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</si>
  <si>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</si>
  <si>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</si>
  <si>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</si>
  <si>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</si>
  <si>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</si>
  <si>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</si>
  <si>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</si>
  <si>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</si>
  <si>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</si>
  <si>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</si>
  <si>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</si>
  <si>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</si>
  <si>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</si>
  <si>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</si>
  <si>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</si>
  <si>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</si>
  <si>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</si>
  <si>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</si>
  <si>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</si>
  <si>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</si>
  <si>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</si>
  <si>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</si>
  <si>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</si>
  <si>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</si>
  <si>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</si>
  <si>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</si>
  <si>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</si>
  <si>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</si>
  <si>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</si>
  <si>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</si>
  <si>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</si>
  <si>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</si>
  <si>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</si>
  <si>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</si>
  <si>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</si>
  <si>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</si>
  <si>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</si>
  <si>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</si>
  <si>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</si>
  <si>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</si>
  <si>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</si>
  <si>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</si>
  <si>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</si>
  <si>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</si>
  <si>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</si>
  <si>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</si>
  <si>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</si>
  <si>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</si>
  <si>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</si>
  <si>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</si>
  <si>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</si>
  <si>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</si>
  <si>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</si>
  <si>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</si>
  <si>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</si>
  <si>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</si>
  <si>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</si>
  <si>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</si>
  <si>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</si>
  <si>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</si>
  <si>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</si>
  <si>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</si>
  <si>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</si>
  <si>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</si>
  <si>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</si>
  <si>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</si>
  <si>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</si>
  <si>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</si>
  <si>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</si>
  <si>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</si>
  <si>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</si>
  <si>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</si>
  <si>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</si>
  <si>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</si>
  <si>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</si>
  <si>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</si>
  <si>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</si>
  <si>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</si>
  <si>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</si>
  <si>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</si>
  <si>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</si>
  <si>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</si>
  <si>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</si>
  <si>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</si>
  <si>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</si>
  <si>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</si>
  <si>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</si>
  <si>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</si>
  <si>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</si>
  <si>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</si>
  <si>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</si>
  <si>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</si>
  <si>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</si>
  <si>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</si>
  <si>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</si>
  <si>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</si>
  <si>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</si>
  <si>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</si>
  <si>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</si>
  <si>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</si>
  <si>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</si>
  <si>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</si>
  <si>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</si>
  <si>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</si>
  <si>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</si>
  <si>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</si>
  <si>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</si>
  <si>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</si>
  <si>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</si>
  <si>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</si>
  <si>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</si>
  <si>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</si>
  <si>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</si>
  <si>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</si>
  <si>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</si>
  <si>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</si>
  <si>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</si>
  <si>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</si>
  <si>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</si>
  <si>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</si>
  <si>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</si>
  <si>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</si>
  <si>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</si>
  <si>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</si>
  <si>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</si>
  <si>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</si>
  <si>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</si>
  <si>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</si>
  <si>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</si>
  <si>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</si>
  <si>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</si>
  <si>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</si>
  <si>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</si>
  <si>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</si>
  <si>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</si>
  <si>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</si>
  <si>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</si>
  <si>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</si>
  <si>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</si>
  <si>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</si>
  <si>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</si>
  <si>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</si>
  <si>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</si>
  <si>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</si>
  <si>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</si>
  <si>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</si>
  <si>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</si>
  <si>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</si>
  <si>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</si>
  <si>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</si>
  <si>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</si>
  <si>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</si>
  <si>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</si>
  <si>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</si>
  <si>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</si>
  <si>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</si>
  <si>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</si>
  <si>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</si>
  <si>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</si>
  <si>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</si>
  <si>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</si>
  <si>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</si>
  <si>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</si>
  <si>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</si>
  <si>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</si>
  <si>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</si>
  <si>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</si>
  <si>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</si>
  <si>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</si>
  <si>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</si>
  <si>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</si>
  <si>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</si>
  <si>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</si>
  <si>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</si>
  <si>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</si>
  <si>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</si>
  <si>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</si>
  <si>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</si>
  <si>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</si>
  <si>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</si>
  <si>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</si>
  <si>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</si>
  <si>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</si>
  <si>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</si>
  <si>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</si>
  <si>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</si>
  <si>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</si>
  <si>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</si>
  <si>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</si>
  <si>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</si>
  <si>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</si>
  <si>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</si>
  <si>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</si>
  <si>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</si>
  <si>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</si>
  <si>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</si>
  <si>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</si>
  <si>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</si>
  <si>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</si>
  <si>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</si>
  <si>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</si>
  <si>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</si>
  <si>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</si>
  <si>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</si>
  <si>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</si>
  <si>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</si>
  <si>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</si>
  <si>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</si>
  <si>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</si>
  <si>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</si>
  <si>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</si>
  <si>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</si>
  <si>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</si>
  <si>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</si>
  <si>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</si>
  <si>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</si>
  <si>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</si>
  <si>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</si>
  <si>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</si>
  <si>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</si>
  <si>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</si>
  <si>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</si>
  <si>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</si>
  <si>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</si>
  <si>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</si>
  <si>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</si>
  <si>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</si>
  <si>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</si>
  <si>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</si>
  <si>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</si>
  <si>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</si>
  <si>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</si>
  <si>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</si>
  <si>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</si>
  <si>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</si>
  <si>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</si>
  <si>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</si>
  <si>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</si>
  <si>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</si>
  <si>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</si>
  <si>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</si>
  <si>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</si>
  <si>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</si>
  <si>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</si>
  <si>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</si>
  <si>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</si>
  <si>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</si>
  <si>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</si>
  <si>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</si>
  <si>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</si>
  <si>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</si>
  <si>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</si>
  <si>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</si>
  <si>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</si>
  <si>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</si>
  <si>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</si>
  <si>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</si>
  <si>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</si>
  <si>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</si>
  <si>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</si>
  <si>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</si>
  <si>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</si>
  <si>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</si>
  <si>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</si>
  <si>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</si>
  <si>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</si>
  <si>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</si>
  <si>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</si>
  <si>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</si>
  <si>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</si>
  <si>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</si>
  <si>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</si>
  <si>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</si>
  <si>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</si>
  <si>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</si>
  <si>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</si>
  <si>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</si>
  <si>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</si>
  <si>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</si>
  <si>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</si>
  <si>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</si>
  <si>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</si>
  <si>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</si>
  <si>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</si>
  <si>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</si>
  <si>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</si>
  <si>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</si>
  <si>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</si>
  <si>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</si>
  <si>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</si>
  <si>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</si>
  <si>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</si>
  <si>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</si>
  <si>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</si>
  <si>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</si>
  <si>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</si>
  <si>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</si>
  <si>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</si>
  <si>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</si>
  <si>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</si>
  <si>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</si>
  <si>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</si>
  <si>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</si>
  <si>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</si>
  <si>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</si>
  <si>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</si>
  <si>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</si>
  <si>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</si>
  <si>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</si>
  <si>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</si>
  <si>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</si>
  <si>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</si>
  <si>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</si>
  <si>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</si>
  <si>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</si>
  <si>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</si>
  <si>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</si>
  <si>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</si>
  <si>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</si>
  <si>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</si>
  <si>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</si>
  <si>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</si>
  <si>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</si>
  <si>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</si>
  <si>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</si>
  <si>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</si>
  <si>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</si>
  <si>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</si>
  <si>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</si>
  <si>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</si>
  <si>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</si>
  <si>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</si>
  <si>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</si>
  <si>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</si>
  <si>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</si>
  <si>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</si>
  <si>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</si>
  <si>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</si>
  <si>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</si>
  <si>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</si>
  <si>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</si>
  <si>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</si>
  <si>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</si>
  <si>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</si>
  <si>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</si>
  <si>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</si>
  <si>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</si>
  <si>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</si>
  <si>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</si>
  <si>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</si>
  <si>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</si>
  <si>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</si>
  <si>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</si>
  <si>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</si>
  <si>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</si>
  <si>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</si>
  <si>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</si>
  <si>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</si>
  <si>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</si>
  <si>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</si>
  <si>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</si>
  <si>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</si>
  <si>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</si>
  <si>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</si>
  <si>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</si>
  <si>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</si>
  <si>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</si>
  <si>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</si>
  <si>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</si>
  <si>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</si>
  <si>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</si>
  <si>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</si>
  <si>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</si>
  <si>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</si>
  <si>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</si>
  <si>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</si>
  <si>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</si>
  <si>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</si>
  <si>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</si>
  <si>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</si>
  <si>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</si>
  <si>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</si>
  <si>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</si>
  <si>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</si>
  <si>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</si>
  <si>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</si>
  <si>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</si>
  <si>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</si>
  <si>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</si>
  <si>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</si>
  <si>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</si>
  <si>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</si>
  <si>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</si>
  <si>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</si>
  <si>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</si>
  <si>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</si>
  <si>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</si>
  <si>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</si>
  <si>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</si>
  <si>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</si>
  <si>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</si>
  <si>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</si>
  <si>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</si>
  <si>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</si>
  <si>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</si>
  <si>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</si>
  <si>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</si>
  <si>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</si>
  <si>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</si>
  <si>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</si>
  <si>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</si>
  <si>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</si>
  <si>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</si>
  <si>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</si>
  <si>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</si>
  <si>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</si>
  <si>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</si>
  <si>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</si>
  <si>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</si>
  <si>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</si>
  <si>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</si>
  <si>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</si>
  <si>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</si>
  <si>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</si>
  <si>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</si>
  <si>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</si>
  <si>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</si>
  <si>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</si>
  <si>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</si>
  <si>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</si>
  <si>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</si>
  <si>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</si>
  <si>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</si>
  <si>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</si>
  <si>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</si>
  <si>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</si>
  <si>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</si>
  <si>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</si>
  <si>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</si>
  <si>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</si>
  <si>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</si>
  <si>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</si>
  <si>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</si>
  <si>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</si>
  <si>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</si>
  <si>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</si>
  <si>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</si>
  <si>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</si>
  <si>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</si>
  <si>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</si>
  <si>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</si>
  <si>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</si>
  <si>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</si>
  <si>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</si>
  <si>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</si>
  <si>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</si>
  <si>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</si>
  <si>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</si>
  <si>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</si>
  <si>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</si>
  <si>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</si>
  <si>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</si>
  <si>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</si>
  <si>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</si>
  <si>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</si>
  <si>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</si>
  <si>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</si>
  <si>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</si>
  <si>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</si>
  <si>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</si>
  <si>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</si>
  <si>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</si>
  <si>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</si>
  <si>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</si>
  <si>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</si>
  <si>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</si>
  <si>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</si>
  <si>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</si>
  <si>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</si>
  <si>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</si>
  <si>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</si>
  <si>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</si>
  <si>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</si>
  <si>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</si>
  <si>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</si>
  <si>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</si>
  <si>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</si>
  <si>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</si>
  <si>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</si>
  <si>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</si>
  <si>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</si>
  <si>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</si>
  <si>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</si>
  <si>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</si>
  <si>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</si>
  <si>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</si>
  <si>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</si>
  <si>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</si>
  <si>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</si>
  <si>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</si>
  <si>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</si>
  <si>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</si>
  <si>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</si>
  <si>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</si>
  <si>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</si>
  <si>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</si>
  <si>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</si>
  <si>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</si>
  <si>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</si>
  <si>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</si>
  <si>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</si>
  <si>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</si>
  <si>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</si>
  <si>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</si>
  <si>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</si>
  <si>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</si>
  <si>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</si>
  <si>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</si>
  <si>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</si>
  <si>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</si>
  <si>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</si>
  <si>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</si>
  <si>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</si>
  <si>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</si>
  <si>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</si>
  <si>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</si>
  <si>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</si>
  <si>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</si>
  <si>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</si>
  <si>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</si>
  <si>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</si>
  <si>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</si>
  <si>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</si>
  <si>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</si>
  <si>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</si>
  <si>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</si>
  <si>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</si>
  <si>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</si>
  <si>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</si>
  <si>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</si>
  <si>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</si>
  <si>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</si>
  <si>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</si>
  <si>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</si>
  <si>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</si>
  <si>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</si>
  <si>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</si>
  <si>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</si>
  <si>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</si>
  <si>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</si>
  <si>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</si>
  <si>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</si>
  <si>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</si>
  <si>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</si>
  <si>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</si>
  <si>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</si>
  <si>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</si>
  <si>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</si>
  <si>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</si>
  <si>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</si>
  <si>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</si>
  <si>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</si>
  <si>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</si>
  <si>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</si>
  <si>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</si>
  <si>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</si>
  <si>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</si>
  <si>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</si>
  <si>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</si>
  <si>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</si>
  <si>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</si>
  <si>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</si>
  <si>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</si>
  <si>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</si>
  <si>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</si>
  <si>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</si>
  <si>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</si>
  <si>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</si>
  <si>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</si>
  <si>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</si>
  <si>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</si>
  <si>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</si>
  <si>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</si>
  <si>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</si>
  <si>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</si>
  <si>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</si>
  <si>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</si>
  <si>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</si>
  <si>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</si>
  <si>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</si>
  <si>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</si>
  <si>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</si>
  <si>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</si>
  <si>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</si>
  <si>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</si>
  <si>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</si>
  <si>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</si>
  <si>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</si>
  <si>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</si>
  <si>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</si>
  <si>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</si>
  <si>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</si>
  <si>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</si>
  <si>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</si>
  <si>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</si>
  <si>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</si>
  <si>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</si>
  <si>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</si>
  <si>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</si>
  <si>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</si>
  <si>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</si>
  <si>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</si>
  <si>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</si>
  <si>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</si>
  <si>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</si>
  <si>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</si>
  <si>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</si>
  <si>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</si>
  <si>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</si>
  <si>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</si>
  <si>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</si>
  <si>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</si>
  <si>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</si>
  <si>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</si>
  <si>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</si>
  <si>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</si>
  <si>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</si>
  <si>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</si>
  <si>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</si>
  <si>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</si>
  <si>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</si>
  <si>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</si>
  <si>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</si>
  <si>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</si>
  <si>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</si>
  <si>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</si>
  <si>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</si>
  <si>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</si>
  <si>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</si>
  <si>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</si>
  <si>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</si>
  <si>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</si>
  <si>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</si>
  <si>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</si>
  <si>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</si>
  <si>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</si>
  <si>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</si>
  <si>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</si>
  <si>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</si>
  <si>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</si>
  <si>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</si>
  <si>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</si>
  <si>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</si>
  <si>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</si>
  <si>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</si>
  <si>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</si>
  <si>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</si>
  <si>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</si>
  <si>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</si>
  <si>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</si>
  <si>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</si>
  <si>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</si>
  <si>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</si>
  <si>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</si>
  <si>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</si>
  <si>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</si>
  <si>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</si>
  <si>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</si>
  <si>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</si>
  <si>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</si>
  <si>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</si>
  <si>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</si>
  <si>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</si>
  <si>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</si>
  <si>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</si>
  <si>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</si>
  <si>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</si>
  <si>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</si>
  <si>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</si>
  <si>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</si>
  <si>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</si>
  <si>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</si>
  <si>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</si>
  <si>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</si>
  <si>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</si>
  <si>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</si>
  <si>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</si>
  <si>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</si>
  <si>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</si>
  <si>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</si>
  <si>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</si>
  <si>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</si>
  <si>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</si>
  <si>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</si>
  <si>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</si>
  <si>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</si>
  <si>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</si>
  <si>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</si>
  <si>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</si>
  <si>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</si>
  <si>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</si>
  <si>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</si>
  <si>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</si>
  <si>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</si>
  <si>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</si>
  <si>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</si>
  <si>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</si>
  <si>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</si>
  <si>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</si>
  <si>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</si>
  <si>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</si>
  <si>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</si>
  <si>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</si>
  <si>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</si>
  <si>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</si>
  <si>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</si>
  <si>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</si>
  <si>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</si>
  <si>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</si>
  <si>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</si>
  <si>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</si>
  <si>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</si>
  <si>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</si>
  <si>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</si>
  <si>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</si>
  <si>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</si>
  <si>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</si>
  <si>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</si>
  <si>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</si>
  <si>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</si>
  <si>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</si>
  <si>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</si>
  <si>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</si>
  <si>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</si>
  <si>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</si>
  <si>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</si>
  <si>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</si>
  <si>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</si>
  <si>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</si>
  <si>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</si>
  <si>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</si>
  <si>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</si>
  <si>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</si>
  <si>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</si>
  <si>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</si>
  <si>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</si>
  <si>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</si>
  <si>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</si>
  <si>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</si>
  <si>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</si>
  <si>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</si>
  <si>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</si>
  <si>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</si>
  <si>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</si>
  <si>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</si>
  <si>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</si>
  <si>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</si>
  <si>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</si>
  <si>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</si>
  <si>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</si>
  <si>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</si>
  <si>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</si>
  <si>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</si>
  <si>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</si>
  <si>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</si>
  <si>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</si>
  <si>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</si>
  <si>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</si>
  <si>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</si>
  <si>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</si>
  <si>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</si>
  <si>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</si>
  <si>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</si>
  <si>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</si>
  <si>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</si>
  <si>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</si>
  <si>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</si>
  <si>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</si>
  <si>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</si>
  <si>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</si>
  <si>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</si>
  <si>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</si>
  <si>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</si>
  <si>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</si>
  <si>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</si>
  <si>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</si>
  <si>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</si>
  <si>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</si>
  <si>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</si>
  <si>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</si>
  <si>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</si>
  <si>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</si>
  <si>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</si>
  <si>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</si>
  <si>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</si>
  <si>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</si>
  <si>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</si>
  <si>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</si>
  <si>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</si>
  <si>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</si>
  <si>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</si>
  <si>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</si>
  <si>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</si>
  <si>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</si>
  <si>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</si>
  <si>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</si>
  <si>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</si>
  <si>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</si>
  <si>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</si>
  <si>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</si>
  <si>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</si>
  <si>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</si>
  <si>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</si>
  <si>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</si>
  <si>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</si>
  <si>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</si>
  <si>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</si>
  <si>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</si>
  <si>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</si>
  <si>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</si>
  <si>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</si>
  <si>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</si>
  <si>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</si>
  <si>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</si>
  <si>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</si>
  <si>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</si>
  <si>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</si>
  <si>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</si>
  <si>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</si>
  <si>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</si>
  <si>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</si>
  <si>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</si>
  <si>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</si>
  <si>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</si>
  <si>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</si>
  <si>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</si>
  <si>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</si>
  <si>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</si>
  <si>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</si>
  <si>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</si>
  <si>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</si>
  <si>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</si>
  <si>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</si>
  <si>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</si>
  <si>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</si>
  <si>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</si>
  <si>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</si>
  <si>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</si>
  <si>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</si>
  <si>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</si>
  <si>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</si>
  <si>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</si>
  <si>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</si>
  <si>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</si>
  <si>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</si>
  <si>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</si>
  <si>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</si>
  <si>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</si>
  <si>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</si>
  <si>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</si>
  <si>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</si>
  <si>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</si>
  <si>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</si>
  <si>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</si>
  <si>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</si>
  <si>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</si>
  <si>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</si>
  <si>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</si>
  <si>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</si>
  <si>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</si>
  <si>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</si>
  <si>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</si>
  <si>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</si>
  <si>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</si>
  <si>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</si>
  <si>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</si>
  <si>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</si>
  <si>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</si>
  <si>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</si>
  <si>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</si>
  <si>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</si>
  <si>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</si>
  <si>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</si>
  <si>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</si>
  <si>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</si>
  <si>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</si>
  <si>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</si>
  <si>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</si>
  <si>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</si>
  <si>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</si>
  <si>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</si>
  <si>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</si>
  <si>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</si>
  <si>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</si>
  <si>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</si>
  <si>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</si>
  <si>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</si>
  <si>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</si>
  <si>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</si>
  <si>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</si>
  <si>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</si>
  <si>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</si>
  <si>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</si>
  <si>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</si>
  <si>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</si>
  <si>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</si>
  <si>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</si>
  <si>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</si>
  <si>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</si>
  <si>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</si>
  <si>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</si>
  <si>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</si>
  <si>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</si>
  <si>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</si>
  <si>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</si>
  <si>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</si>
  <si>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</si>
  <si>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</si>
  <si>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</si>
  <si>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</si>
  <si>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</si>
  <si>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</si>
  <si>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</si>
  <si>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</si>
  <si>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</si>
  <si>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</si>
  <si>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</si>
  <si>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</si>
  <si>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</si>
  <si>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</si>
  <si>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</si>
  <si>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</si>
  <si>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</si>
  <si>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</si>
  <si>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</si>
  <si>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</si>
  <si>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</si>
  <si>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</si>
  <si>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</si>
  <si>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</si>
  <si>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</si>
  <si>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</si>
  <si>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</si>
  <si>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</si>
  <si>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</si>
  <si>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</si>
  <si>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</si>
  <si>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</si>
  <si>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</si>
  <si>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</si>
  <si>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</si>
  <si>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</si>
  <si>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</si>
  <si>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</si>
  <si>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</si>
  <si>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</si>
  <si>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</si>
  <si>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</si>
  <si>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</si>
  <si>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</si>
  <si>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</si>
  <si>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</si>
  <si>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</si>
  <si>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</si>
  <si>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</si>
  <si>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</si>
  <si>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</si>
  <si>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</si>
  <si>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</si>
  <si>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</si>
  <si>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</si>
  <si>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</si>
  <si>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</si>
  <si>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</si>
  <si>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</si>
  <si>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</si>
  <si>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</si>
  <si>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</si>
  <si>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</si>
  <si>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</si>
  <si>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</si>
  <si>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</si>
  <si>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</si>
  <si>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</si>
  <si>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</si>
  <si>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</si>
  <si>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</si>
  <si>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</si>
  <si>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</si>
  <si>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</si>
  <si>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</si>
  <si>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</si>
  <si>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</si>
  <si>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</si>
  <si>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</si>
  <si>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</si>
  <si>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</si>
  <si>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</si>
  <si>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</si>
  <si>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</si>
  <si>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</si>
  <si>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</si>
  <si>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</si>
  <si>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</si>
  <si>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</si>
  <si>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</si>
  <si>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</si>
  <si>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</si>
  <si>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</si>
  <si>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</si>
  <si>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</si>
  <si>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</si>
  <si>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</si>
  <si>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</si>
  <si>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</si>
  <si>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</si>
  <si>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</si>
  <si>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</si>
  <si>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</si>
  <si>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</si>
  <si>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</si>
  <si>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</si>
  <si>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</si>
  <si>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</si>
  <si>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</si>
  <si>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</si>
  <si>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</si>
  <si>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</si>
  <si>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</si>
  <si>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</si>
  <si>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</si>
  <si>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</si>
  <si>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</si>
  <si>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</si>
  <si>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</si>
  <si>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</si>
  <si>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</si>
  <si>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</si>
  <si>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</si>
  <si>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</si>
  <si>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</si>
  <si>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</si>
  <si>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</si>
  <si>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</si>
  <si>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</si>
  <si>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</si>
  <si>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</si>
  <si>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</si>
  <si>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</si>
  <si>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</si>
  <si>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</si>
  <si>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</si>
  <si>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</si>
  <si>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</si>
  <si>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</si>
  <si>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</si>
  <si>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</si>
  <si>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</si>
  <si>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</si>
  <si>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</si>
  <si>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</si>
  <si>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</si>
  <si>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</si>
  <si>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</si>
  <si>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</si>
  <si>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</si>
  <si>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</si>
  <si>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</si>
  <si>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</si>
  <si>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</si>
  <si>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</si>
  <si>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</si>
  <si>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</si>
  <si>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</si>
  <si>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</si>
  <si>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</si>
  <si>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</si>
  <si>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</si>
  <si>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</si>
  <si>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</si>
  <si>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</si>
  <si>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</si>
  <si>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</si>
  <si>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</si>
  <si>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</si>
  <si>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</si>
  <si>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</si>
  <si>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</si>
  <si>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</si>
  <si>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</si>
  <si>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</si>
  <si>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</si>
  <si>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</si>
  <si>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</si>
  <si>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</si>
  <si>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</si>
  <si>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</si>
  <si>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</si>
  <si>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</si>
  <si>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</si>
  <si>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</si>
  <si>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</si>
  <si>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</si>
  <si>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</si>
  <si>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</si>
  <si>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</si>
  <si>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</si>
  <si>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</si>
  <si>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</si>
  <si>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</si>
  <si>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</si>
  <si>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</si>
  <si>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</si>
  <si>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</si>
  <si>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</si>
  <si>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</si>
  <si>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</si>
  <si>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</si>
  <si>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</si>
  <si>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</si>
  <si>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</si>
  <si>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</si>
  <si>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</si>
  <si>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</si>
  <si>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</si>
  <si>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</si>
  <si>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</si>
  <si>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</si>
  <si>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</si>
  <si>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</si>
  <si>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</si>
  <si>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</si>
  <si>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</si>
  <si>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</si>
  <si>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</si>
  <si>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</si>
  <si>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</si>
  <si>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</si>
  <si>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</si>
  <si>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</si>
  <si>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</si>
  <si>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</si>
  <si>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</si>
  <si>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</si>
  <si>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</si>
  <si>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</si>
  <si>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</si>
  <si>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</si>
  <si>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</si>
  <si>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</si>
  <si>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</si>
  <si>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</si>
  <si>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</si>
  <si>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</si>
  <si>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</si>
  <si>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</si>
  <si>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</si>
  <si>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</si>
  <si>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</si>
  <si>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</si>
  <si>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</si>
  <si>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</si>
  <si>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</si>
  <si>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</si>
  <si>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</si>
  <si>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</si>
  <si>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</si>
  <si>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</si>
  <si>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</si>
  <si>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</si>
  <si>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</si>
  <si>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</si>
  <si>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</si>
  <si>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</si>
  <si>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</si>
  <si>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</si>
  <si>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</si>
  <si>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</si>
  <si>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</si>
  <si>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</si>
  <si>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</si>
  <si>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</si>
  <si>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</si>
  <si>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</si>
  <si>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</si>
  <si>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</si>
  <si>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</si>
  <si>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</si>
  <si>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</si>
  <si>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</si>
  <si>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</si>
  <si>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</si>
  <si>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</si>
  <si>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</si>
  <si>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</si>
  <si>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</si>
  <si>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</si>
  <si>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</si>
  <si>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</si>
  <si>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</si>
  <si>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</si>
  <si>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</si>
  <si>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</si>
  <si>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</si>
  <si>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</si>
  <si>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</si>
  <si>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</si>
  <si>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</si>
  <si>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</si>
  <si>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</si>
  <si>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</si>
  <si>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</si>
  <si>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</si>
  <si>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</si>
  <si>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</si>
  <si>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</si>
  <si>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</si>
  <si>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</si>
  <si>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</si>
  <si>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</si>
  <si>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</si>
  <si>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</si>
  <si>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</si>
  <si>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</si>
  <si>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</si>
  <si>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</si>
  <si>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</si>
  <si>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</si>
  <si>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</si>
  <si>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</si>
  <si>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</si>
  <si>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</si>
  <si>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</si>
  <si>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</si>
  <si>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</si>
  <si>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</si>
  <si>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</si>
  <si>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</si>
  <si>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</si>
  <si>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</si>
  <si>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</si>
  <si>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</si>
  <si>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</si>
  <si>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</si>
  <si>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</si>
  <si>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</si>
  <si>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</si>
  <si>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</si>
  <si>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</si>
  <si>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</si>
  <si>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</si>
  <si>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</si>
  <si>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</si>
  <si>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</si>
  <si>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</si>
  <si>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</si>
  <si>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</si>
  <si>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</si>
  <si>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</si>
  <si>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</si>
  <si>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</si>
  <si>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</si>
  <si>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</si>
  <si>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</si>
  <si>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</si>
  <si>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</si>
  <si>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</si>
  <si>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</si>
  <si>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</si>
  <si>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</si>
  <si>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</si>
  <si>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</si>
  <si>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</si>
  <si>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</si>
  <si>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</si>
  <si>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</si>
  <si>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</si>
  <si>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</si>
  <si>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</si>
  <si>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</si>
  <si>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</si>
  <si>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</si>
  <si>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</si>
  <si>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</si>
  <si>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</si>
  <si>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</si>
  <si>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</si>
  <si>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</si>
  <si>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</si>
  <si>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</si>
  <si>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</si>
  <si>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</si>
  <si>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</si>
  <si>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</si>
  <si>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</si>
  <si>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</si>
  <si>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</si>
  <si>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</si>
  <si>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</si>
  <si>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</si>
  <si>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</si>
  <si>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</si>
  <si>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</si>
  <si>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</si>
  <si>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</si>
  <si>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</si>
  <si>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</si>
  <si>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</si>
  <si>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</si>
  <si>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</si>
  <si>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</si>
  <si>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</si>
  <si>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</si>
  <si>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</si>
  <si>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</si>
  <si>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</si>
  <si>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</si>
  <si>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</si>
  <si>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</si>
  <si>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</si>
  <si>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</si>
  <si>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</si>
  <si>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</si>
  <si>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</si>
  <si>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</si>
  <si>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</si>
  <si>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</si>
  <si>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</si>
  <si>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</si>
  <si>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</si>
  <si>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</si>
  <si>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</si>
  <si>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</si>
  <si>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</si>
  <si>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</si>
  <si>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</si>
  <si>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</si>
  <si>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</si>
  <si>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</si>
  <si>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</si>
  <si>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</si>
  <si>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</si>
  <si>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</si>
  <si>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</si>
  <si>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</si>
  <si>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</si>
  <si>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</si>
  <si>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</si>
  <si>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</si>
  <si>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</si>
  <si>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</si>
  <si>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</si>
  <si>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</si>
  <si>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</si>
  <si>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</si>
  <si>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</si>
  <si>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</si>
  <si>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</si>
  <si>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</si>
  <si>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</si>
  <si>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</si>
  <si>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</si>
  <si>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</si>
  <si>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</si>
  <si>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</si>
  <si>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</si>
  <si>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</si>
  <si>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</si>
  <si>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</si>
  <si>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</si>
  <si>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</si>
  <si>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</si>
  <si>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</si>
  <si>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</si>
  <si>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</si>
  <si>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</si>
  <si>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</si>
  <si>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</si>
  <si>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</si>
  <si>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</si>
  <si>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</si>
  <si>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</si>
  <si>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</si>
  <si>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</si>
  <si>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</si>
  <si>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</si>
  <si>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</si>
  <si>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</si>
  <si>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</si>
  <si>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</si>
  <si>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</si>
  <si>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</si>
  <si>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</si>
  <si>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</si>
  <si>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</si>
  <si>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</si>
  <si>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</si>
  <si>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</si>
  <si>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</si>
  <si>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</si>
  <si>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</si>
  <si>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</si>
  <si>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</si>
  <si>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</si>
  <si>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</si>
  <si>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</si>
  <si>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</si>
  <si>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</si>
  <si>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</si>
  <si>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</si>
  <si>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</si>
  <si>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</si>
  <si>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</si>
  <si>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</si>
  <si>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</si>
  <si>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</si>
  <si>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</si>
  <si>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</si>
  <si>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</si>
  <si>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</si>
  <si>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</si>
  <si>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</si>
  <si>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</si>
  <si>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</si>
  <si>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</si>
  <si>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</si>
  <si>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</si>
  <si>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</si>
  <si>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</si>
  <si>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</si>
  <si>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</si>
  <si>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</si>
  <si>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</si>
  <si>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</si>
  <si>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</si>
  <si>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</si>
  <si>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</si>
  <si>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</si>
  <si>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</si>
  <si>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</si>
  <si>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</si>
  <si>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</si>
  <si>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</si>
  <si>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</si>
  <si>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</si>
  <si>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</si>
  <si>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</si>
  <si>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</si>
  <si>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</si>
  <si>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</si>
  <si>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</si>
  <si>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</si>
  <si>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</si>
  <si>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</si>
  <si>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</si>
  <si>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</si>
  <si>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</si>
  <si>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</si>
  <si>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</si>
  <si>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</si>
  <si>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</si>
  <si>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</si>
  <si>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</si>
  <si>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</si>
  <si>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</si>
  <si>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</si>
  <si>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</si>
  <si>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</si>
  <si>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</si>
  <si>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</si>
  <si>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</si>
  <si>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</si>
  <si>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</si>
  <si>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</si>
  <si>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</si>
  <si>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</si>
  <si>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</si>
  <si>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</si>
  <si>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</si>
  <si>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</si>
  <si>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</si>
  <si>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</si>
  <si>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</si>
  <si>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</si>
  <si>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</si>
  <si>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</si>
  <si>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</si>
  <si>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</si>
  <si>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</si>
  <si>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</si>
  <si>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</si>
  <si>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</si>
  <si>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</si>
  <si>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</si>
  <si>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</si>
  <si>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</si>
  <si>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</si>
  <si>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</si>
  <si>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</si>
  <si>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</si>
  <si>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</si>
  <si>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</si>
  <si>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</si>
  <si>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</si>
  <si>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</si>
  <si>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</si>
  <si>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</si>
  <si>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</si>
  <si>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</si>
  <si>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</si>
  <si>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</si>
  <si>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</si>
  <si>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</si>
  <si>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</si>
  <si>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</si>
  <si>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</si>
  <si>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</si>
  <si>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</si>
  <si>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</si>
  <si>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</si>
  <si>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</si>
  <si>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</si>
  <si>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</si>
  <si>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</si>
  <si>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</si>
  <si>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</si>
  <si>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</si>
  <si>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</si>
  <si>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</si>
  <si>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</si>
  <si>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</si>
  <si>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</si>
  <si>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</si>
  <si>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</si>
  <si>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</si>
  <si>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</si>
  <si>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</si>
  <si>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</si>
  <si>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</si>
  <si>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</si>
  <si>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</si>
  <si>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</si>
  <si>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</si>
  <si>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</si>
  <si>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</si>
  <si>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</si>
  <si>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</si>
  <si>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</si>
  <si>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</si>
  <si>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</si>
  <si>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</si>
  <si>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</si>
  <si>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</si>
  <si>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</si>
  <si>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</si>
  <si>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</si>
  <si>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</si>
  <si>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</si>
  <si>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</si>
  <si>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</si>
  <si>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</si>
  <si>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</si>
  <si>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</si>
  <si>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</si>
  <si>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</si>
  <si>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</si>
  <si>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</si>
  <si>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</si>
  <si>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</si>
  <si>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</si>
  <si>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</si>
  <si>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</si>
  <si>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</si>
  <si>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</si>
  <si>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</si>
  <si>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</si>
  <si>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</si>
  <si>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</si>
  <si>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</si>
  <si>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</si>
  <si>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</si>
  <si>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</si>
  <si>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</si>
  <si>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</si>
  <si>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</si>
  <si>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</si>
  <si>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</si>
  <si>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</si>
  <si>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</si>
  <si>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</si>
  <si>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</si>
  <si>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</si>
  <si>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</si>
  <si>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</si>
  <si>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</si>
  <si>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</si>
  <si>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</si>
  <si>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</si>
  <si>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</si>
  <si>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</si>
  <si>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</si>
  <si>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</si>
  <si>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</si>
  <si>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</si>
  <si>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</si>
  <si>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</si>
  <si>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</si>
  <si>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</si>
  <si>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</si>
  <si>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</si>
  <si>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</si>
  <si>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</si>
  <si>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</si>
  <si>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</si>
  <si>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</si>
  <si>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</si>
  <si>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</si>
  <si>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</si>
  <si>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</si>
  <si>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</si>
  <si>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</si>
  <si>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</si>
  <si>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</si>
  <si>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</si>
  <si>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</si>
  <si>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</si>
  <si>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</si>
  <si>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</si>
  <si>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</si>
  <si>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</si>
  <si>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</si>
  <si>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</si>
  <si>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</si>
  <si>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</si>
  <si>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</si>
  <si>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</si>
  <si>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</si>
  <si>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</si>
  <si>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</si>
  <si>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</si>
  <si>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</si>
  <si>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</si>
  <si>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</si>
  <si>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</si>
  <si>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</si>
  <si>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</si>
  <si>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</si>
  <si>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</si>
  <si>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</si>
  <si>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</si>
  <si>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</si>
  <si>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</si>
  <si>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</si>
  <si>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</si>
  <si>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</si>
  <si>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</si>
  <si>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</si>
  <si>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</si>
  <si>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</si>
  <si>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</si>
  <si>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</si>
  <si>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</si>
  <si>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</si>
  <si>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</si>
  <si>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</si>
  <si>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</si>
  <si>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</si>
  <si>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</si>
  <si>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</si>
  <si>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</si>
  <si>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</si>
  <si>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</si>
  <si>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</si>
  <si>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</si>
  <si>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</si>
  <si>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</si>
  <si>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</si>
  <si>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</si>
  <si>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</si>
  <si>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</si>
  <si>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</si>
  <si>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</si>
  <si>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</si>
  <si>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</si>
  <si>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</si>
  <si>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</si>
  <si>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</si>
  <si>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</si>
  <si>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</si>
  <si>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</si>
  <si>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</si>
  <si>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</si>
  <si>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</si>
  <si>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</si>
  <si>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</si>
  <si>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</si>
  <si>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</si>
  <si>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</si>
  <si>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</si>
  <si>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</si>
  <si>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</si>
  <si>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</si>
  <si>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</si>
  <si>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</si>
  <si>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</si>
  <si>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</si>
  <si>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</si>
  <si>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</si>
  <si>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</si>
  <si>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</si>
  <si>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</si>
  <si>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</si>
  <si>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</si>
  <si>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</si>
  <si>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</si>
  <si>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</si>
  <si>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</si>
  <si>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</si>
  <si>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</si>
  <si>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</si>
  <si>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</si>
  <si>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</si>
  <si>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</si>
  <si>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</si>
  <si>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</si>
  <si>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</si>
  <si>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</si>
  <si>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</si>
  <si>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</si>
  <si>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</si>
  <si>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</si>
  <si>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</si>
  <si>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</si>
  <si>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</si>
  <si>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</si>
  <si>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</si>
  <si>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</si>
  <si>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</si>
  <si>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</si>
  <si>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</si>
  <si>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</si>
  <si>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</si>
  <si>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</si>
  <si>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</si>
  <si>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</si>
  <si>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</si>
  <si>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</si>
  <si>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</si>
  <si>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</si>
  <si>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</si>
  <si>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</si>
  <si>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</si>
  <si>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</si>
  <si>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</si>
  <si>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</si>
  <si>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</si>
  <si>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</si>
  <si>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</si>
  <si>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</si>
  <si>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</si>
  <si>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</si>
  <si>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</si>
  <si>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</si>
  <si>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</si>
  <si>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</si>
  <si>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</si>
  <si>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</si>
  <si>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</si>
  <si>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</si>
  <si>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</si>
  <si>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</si>
  <si>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</si>
  <si>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</si>
  <si>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</si>
  <si>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</si>
  <si>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</si>
  <si>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</si>
  <si>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</si>
  <si>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</si>
  <si>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</si>
  <si>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</si>
  <si>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</si>
  <si>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</si>
  <si>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</si>
  <si>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</si>
  <si>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</si>
  <si>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</si>
  <si>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</si>
  <si>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</si>
  <si>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</si>
  <si>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</si>
  <si>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</si>
  <si>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</si>
  <si>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</si>
  <si>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</si>
  <si>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</si>
  <si>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</si>
  <si>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</si>
  <si>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</si>
  <si>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</si>
  <si>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</si>
  <si>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</si>
  <si>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</si>
  <si>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</si>
  <si>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</si>
  <si>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</si>
  <si>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</si>
  <si>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</si>
  <si>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</si>
  <si>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</si>
  <si>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</si>
  <si>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</si>
  <si>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</si>
  <si>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</si>
  <si>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</si>
  <si>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</si>
  <si>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</si>
  <si>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</si>
  <si>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</si>
  <si>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</si>
  <si>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</si>
  <si>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</si>
  <si>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</si>
  <si>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</si>
  <si>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</si>
  <si>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</si>
  <si>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</si>
  <si>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</si>
  <si>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</si>
  <si>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</si>
  <si>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</si>
  <si>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</si>
  <si>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</si>
  <si>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</si>
  <si>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</si>
  <si>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</si>
  <si>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</si>
  <si>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</si>
  <si>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</si>
  <si>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</si>
  <si>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</si>
  <si>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</si>
  <si>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</si>
  <si>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</si>
  <si>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</si>
  <si>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</si>
  <si>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</si>
  <si>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</si>
  <si>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</si>
  <si>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</si>
  <si>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</si>
  <si>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</si>
  <si>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</si>
  <si>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</si>
  <si>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</si>
  <si>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</si>
  <si>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</si>
  <si>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</si>
  <si>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</si>
  <si>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</si>
  <si>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</si>
  <si>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</si>
  <si>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</si>
  <si>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</si>
  <si>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</si>
  <si>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</si>
  <si>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</si>
  <si>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</si>
  <si>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</si>
  <si>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</si>
  <si>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</si>
  <si>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</si>
  <si>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</si>
  <si>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</si>
  <si>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</si>
  <si>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</si>
  <si>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</si>
  <si>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</si>
  <si>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</si>
  <si>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</si>
  <si>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</si>
  <si>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</si>
  <si>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</si>
  <si>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</si>
  <si>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</si>
  <si>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</si>
  <si>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</si>
  <si>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</si>
  <si>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</si>
  <si>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</si>
  <si>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</si>
  <si>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</si>
  <si>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</si>
  <si>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</si>
  <si>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</si>
  <si>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</si>
  <si>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</si>
  <si>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</si>
  <si>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</si>
  <si>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</si>
  <si>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</si>
  <si>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</si>
  <si>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</si>
  <si>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</si>
  <si>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</si>
  <si>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</si>
  <si>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</si>
  <si>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</si>
  <si>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</si>
  <si>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</si>
  <si>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</si>
  <si>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</si>
  <si>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</si>
  <si>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</si>
  <si>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</si>
  <si>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</si>
  <si>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</si>
  <si>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</si>
  <si>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</si>
  <si>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</si>
  <si>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</si>
  <si>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</si>
  <si>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</si>
  <si>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</si>
  <si>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</si>
  <si>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</si>
  <si>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</si>
  <si>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</si>
  <si>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</si>
  <si>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</si>
  <si>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</si>
  <si>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</si>
  <si>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</si>
  <si>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</si>
  <si>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</si>
  <si>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</si>
  <si>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</si>
  <si>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</si>
  <si>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</si>
  <si>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</si>
  <si>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</si>
  <si>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</si>
  <si>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</si>
  <si>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</si>
  <si>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</si>
  <si>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</si>
  <si>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</si>
  <si>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</si>
  <si>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</si>
  <si>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</si>
  <si>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</si>
  <si>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</si>
  <si>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</si>
  <si>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</si>
  <si>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</si>
  <si>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</si>
  <si>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</si>
  <si>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</si>
  <si>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</si>
  <si>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</si>
  <si>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</si>
  <si>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</si>
  <si>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</si>
  <si>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</si>
  <si>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</si>
  <si>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</si>
  <si>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</si>
  <si>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</si>
  <si>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</si>
  <si>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</si>
  <si>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</si>
  <si>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</si>
  <si>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</si>
  <si>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</si>
  <si>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</si>
  <si>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</si>
  <si>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</si>
  <si>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</si>
  <si>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</si>
  <si>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</si>
  <si>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</si>
  <si>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</si>
  <si>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</si>
  <si>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</si>
  <si>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</si>
  <si>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</si>
  <si>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</si>
  <si>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</si>
  <si>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</si>
  <si>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</si>
  <si>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</si>
  <si>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</si>
  <si>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</si>
  <si>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</si>
  <si>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</si>
  <si>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</si>
  <si>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</si>
  <si>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</si>
  <si>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</si>
  <si>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</si>
  <si>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</si>
  <si>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</si>
  <si>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</si>
  <si>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</si>
  <si>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</si>
  <si>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</si>
  <si>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</si>
  <si>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</si>
  <si>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</si>
  <si>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</si>
  <si>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</si>
  <si>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</si>
  <si>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</si>
  <si>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</si>
  <si>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</si>
  <si>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</si>
  <si>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</si>
  <si>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</si>
  <si>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</si>
  <si>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</si>
  <si>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</si>
  <si>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</si>
  <si>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</si>
  <si>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</si>
  <si>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</si>
  <si>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</si>
  <si>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</si>
  <si>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</si>
  <si>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</si>
  <si>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</si>
  <si>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</si>
  <si>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</si>
  <si>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</si>
  <si>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</si>
  <si>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</si>
  <si>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</si>
  <si>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</si>
  <si>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</si>
  <si>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</si>
  <si>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</si>
  <si>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</si>
  <si>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</si>
  <si>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</si>
  <si>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</si>
  <si>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</si>
  <si>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</si>
  <si>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</si>
  <si>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</si>
  <si>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</si>
  <si>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</si>
  <si>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</si>
  <si>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</si>
  <si>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</si>
  <si>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</si>
  <si>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</si>
  <si>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</si>
  <si>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</si>
  <si>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</si>
  <si>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</si>
  <si>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</si>
  <si>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</si>
  <si>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</si>
  <si>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</si>
  <si>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</si>
  <si>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</si>
  <si>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</si>
  <si>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</si>
  <si>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</si>
  <si>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</si>
  <si>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</si>
  <si>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</si>
  <si>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</si>
  <si>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</si>
  <si>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</si>
  <si>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</si>
  <si>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</si>
  <si>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</si>
  <si>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</si>
  <si>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</si>
  <si>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</si>
  <si>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</si>
  <si>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</si>
  <si>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</si>
  <si>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</si>
  <si>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</si>
  <si>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</si>
  <si>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</si>
  <si>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</si>
  <si>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</si>
  <si>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</si>
  <si>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</si>
  <si>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</si>
  <si>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</si>
  <si>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</si>
  <si>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</si>
  <si>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</si>
  <si>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</si>
  <si>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</si>
  <si>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</si>
  <si>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</si>
  <si>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</si>
  <si>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</si>
  <si>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</si>
  <si>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</si>
  <si>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</si>
  <si>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</si>
  <si>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</si>
  <si>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</si>
  <si>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</si>
  <si>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</si>
  <si>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</si>
  <si>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</si>
  <si>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</si>
  <si>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</si>
  <si>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</si>
  <si>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</si>
  <si>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</si>
  <si>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</si>
  <si>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</si>
  <si>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</si>
  <si>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</si>
  <si>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</si>
  <si>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</si>
  <si>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</si>
  <si>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</si>
  <si>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</si>
  <si>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</si>
  <si>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</si>
  <si>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</si>
  <si>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</si>
  <si>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</si>
  <si>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</si>
  <si>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</si>
  <si>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</si>
  <si>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</si>
  <si>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</si>
  <si>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</si>
  <si>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</si>
  <si>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</si>
  <si>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</si>
  <si>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</si>
  <si>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</si>
  <si>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</si>
  <si>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</si>
  <si>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</si>
  <si>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</si>
  <si>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</si>
  <si>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</si>
  <si>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</si>
  <si>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</si>
  <si>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</si>
  <si>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</si>
  <si>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</si>
  <si>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</si>
  <si>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</si>
  <si>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</si>
  <si>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</si>
  <si>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</si>
  <si>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</si>
  <si>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</si>
  <si>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</si>
  <si>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</si>
  <si>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</si>
  <si>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</si>
  <si>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</si>
  <si>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</si>
  <si>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</si>
  <si>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</si>
  <si>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</si>
  <si>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</si>
  <si>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</si>
  <si>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</si>
  <si>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</si>
  <si>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</si>
  <si>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</si>
  <si>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</si>
  <si>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</si>
  <si>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</si>
  <si>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</si>
  <si>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</si>
  <si>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</si>
  <si>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</si>
  <si>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</si>
  <si>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</si>
  <si>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</si>
  <si>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</si>
  <si>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</si>
  <si>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</si>
  <si>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</si>
  <si>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</si>
  <si>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</si>
  <si>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</si>
  <si>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</si>
  <si>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</si>
  <si>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</si>
  <si>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</si>
  <si>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</si>
  <si>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</si>
  <si>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</si>
  <si>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</si>
  <si>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</si>
  <si>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</si>
  <si>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</si>
  <si>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</si>
  <si>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</si>
  <si>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</si>
  <si>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</si>
  <si>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</si>
  <si>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</si>
  <si>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</si>
  <si>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</si>
  <si>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</si>
  <si>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</si>
  <si>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</si>
  <si>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</si>
  <si>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</si>
  <si>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</si>
  <si>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</si>
  <si>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</si>
  <si>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</si>
  <si>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</si>
  <si>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</si>
  <si>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</si>
  <si>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</si>
  <si>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</si>
  <si>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</si>
  <si>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</si>
  <si>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</si>
  <si>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</si>
  <si>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</si>
  <si>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</si>
  <si>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</si>
  <si>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</si>
  <si>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</si>
  <si>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</si>
  <si>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</si>
  <si>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</si>
  <si>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</si>
  <si>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</si>
  <si>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</si>
  <si>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</si>
  <si>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</si>
  <si>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</si>
  <si>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</si>
  <si>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</si>
  <si>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</si>
  <si>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</si>
  <si>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</si>
  <si>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</si>
  <si>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</si>
  <si>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</si>
  <si>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</si>
  <si>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</si>
  <si>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</si>
  <si>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</si>
  <si>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</si>
  <si>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</si>
  <si>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</si>
  <si>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</si>
  <si>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</si>
  <si>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</si>
  <si>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</si>
  <si>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</si>
  <si>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</si>
  <si>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</si>
  <si>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</si>
  <si>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</si>
  <si>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</si>
  <si>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</si>
  <si>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</si>
  <si>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</si>
  <si>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</si>
  <si>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</si>
  <si>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</si>
  <si>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</si>
  <si>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</si>
  <si>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</si>
  <si>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</si>
  <si>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</si>
  <si>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</si>
  <si>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</si>
  <si>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</si>
  <si>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</si>
  <si>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</si>
  <si>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</si>
  <si>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</si>
  <si>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</si>
  <si>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</si>
  <si>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</si>
  <si>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</si>
  <si>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</si>
  <si>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</si>
  <si>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</si>
  <si>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</si>
  <si>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</si>
  <si>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</si>
  <si>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</si>
  <si>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</si>
  <si>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</si>
  <si>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</si>
  <si>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</si>
  <si>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</si>
  <si>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</si>
  <si>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</si>
  <si>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</si>
  <si>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</si>
  <si>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</si>
  <si>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</si>
  <si>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</si>
  <si>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</si>
  <si>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</si>
  <si>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</si>
  <si>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</si>
  <si>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</si>
  <si>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</si>
  <si>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</si>
  <si>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</si>
  <si>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</si>
  <si>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</si>
  <si>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</si>
  <si>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</si>
  <si>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</si>
  <si>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</si>
  <si>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</si>
  <si>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</si>
  <si>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</si>
  <si>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</si>
  <si>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</si>
  <si>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</si>
  <si>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</si>
  <si>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</si>
  <si>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</si>
  <si>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</si>
  <si>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</si>
  <si>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</si>
  <si>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</si>
  <si>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</si>
  <si>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</si>
  <si>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</si>
  <si>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</si>
  <si>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</si>
  <si>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</si>
  <si>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</si>
  <si>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</si>
  <si>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</si>
  <si>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</si>
  <si>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</si>
  <si>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</si>
  <si>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</si>
  <si>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</si>
  <si>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</si>
  <si>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</si>
  <si>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</si>
  <si>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</si>
  <si>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</si>
  <si>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</si>
  <si>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</si>
  <si>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</si>
  <si>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</si>
  <si>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</si>
  <si>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</si>
  <si>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</si>
  <si>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</si>
  <si>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</si>
  <si>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</si>
  <si>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</si>
  <si>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</si>
  <si>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</si>
  <si>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</si>
  <si>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</si>
  <si>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</si>
  <si>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</si>
  <si>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</si>
  <si>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</si>
  <si>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</si>
  <si>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</si>
  <si>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</si>
  <si>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</si>
  <si>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</si>
  <si>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</si>
  <si>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</si>
  <si>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</si>
  <si>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</si>
  <si>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</si>
  <si>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</si>
  <si>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</si>
  <si>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</si>
  <si>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</si>
  <si>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</si>
  <si>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</si>
  <si>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</si>
  <si>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</si>
  <si>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</si>
  <si>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</si>
  <si>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</si>
  <si>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</si>
  <si>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</si>
  <si>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</si>
  <si>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</si>
  <si>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</si>
  <si>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</si>
  <si>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</si>
  <si>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</si>
  <si>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</si>
  <si>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</si>
  <si>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</si>
  <si>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</si>
  <si>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</si>
  <si>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</si>
  <si>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</si>
  <si>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</si>
  <si>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</si>
  <si>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</si>
  <si>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</si>
  <si>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</si>
  <si>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</si>
  <si>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</si>
  <si>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</si>
  <si>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</si>
  <si>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</si>
  <si>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</si>
  <si>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</si>
  <si>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</si>
  <si>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</si>
  <si>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</si>
  <si>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</si>
  <si>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</si>
  <si>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</si>
  <si>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</si>
  <si>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</si>
  <si>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</si>
  <si>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</si>
  <si>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</si>
  <si>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</si>
  <si>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</si>
  <si>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</si>
  <si>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</si>
  <si>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</si>
  <si>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</si>
  <si>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</si>
  <si>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</si>
  <si>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</si>
  <si>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</si>
  <si>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</si>
  <si>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</si>
  <si>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</si>
  <si>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</si>
  <si>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</si>
  <si>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</si>
  <si>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</si>
  <si>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</si>
  <si>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</si>
  <si>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</si>
  <si>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</si>
  <si>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</si>
  <si>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</si>
  <si>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</si>
  <si>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</si>
  <si>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</si>
  <si>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</si>
  <si>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</si>
  <si>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</si>
  <si>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</si>
  <si>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</si>
  <si>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</si>
  <si>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</si>
  <si>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</si>
  <si>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</si>
  <si>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</si>
  <si>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</si>
  <si>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</si>
  <si>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</si>
  <si>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</si>
  <si>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</si>
  <si>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</si>
  <si>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</si>
  <si>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</si>
  <si>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</si>
  <si>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</si>
  <si>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</si>
  <si>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</si>
  <si>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</si>
  <si>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</si>
  <si>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</si>
  <si>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</si>
  <si>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</si>
  <si>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</si>
  <si>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</si>
  <si>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</si>
  <si>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</si>
  <si>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</si>
  <si>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</si>
  <si>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</si>
  <si>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</si>
  <si>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</si>
  <si>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</si>
  <si>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</si>
  <si>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</si>
  <si>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</si>
  <si>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</si>
  <si>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</si>
  <si>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</si>
  <si>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</si>
  <si>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</si>
  <si>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</si>
  <si>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</si>
  <si>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</si>
  <si>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</si>
  <si>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</si>
  <si>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</si>
  <si>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</si>
  <si>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</si>
  <si>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</si>
  <si>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</si>
  <si>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</si>
  <si>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</si>
  <si>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</si>
  <si>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</si>
  <si>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</si>
  <si>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</si>
  <si>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</si>
  <si>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</si>
  <si>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</si>
  <si>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</si>
  <si>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</si>
  <si>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</si>
  <si>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</si>
  <si>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</si>
  <si>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</si>
  <si>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</si>
  <si>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</si>
  <si>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</si>
  <si>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</si>
  <si>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</si>
  <si>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</si>
  <si>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</si>
  <si>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</si>
  <si>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</si>
  <si>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</si>
  <si>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</si>
  <si>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</si>
  <si>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</si>
  <si>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</si>
  <si>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</si>
  <si>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</si>
  <si>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</si>
  <si>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</si>
  <si>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</si>
  <si>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</si>
  <si>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</si>
  <si>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</si>
  <si>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</si>
  <si>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</si>
  <si>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</si>
  <si>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</si>
  <si>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</si>
  <si>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</si>
  <si>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</si>
  <si>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</si>
  <si>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</si>
  <si>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</si>
  <si>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</si>
  <si>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</si>
  <si>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</si>
  <si>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</si>
  <si>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</si>
  <si>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</si>
  <si>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</si>
  <si>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</si>
  <si>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</si>
  <si>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</si>
  <si>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</si>
  <si>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</si>
  <si>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</si>
  <si>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</si>
  <si>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</si>
  <si>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</si>
  <si>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</si>
  <si>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</si>
  <si>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</si>
  <si>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</si>
  <si>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</si>
  <si>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</si>
  <si>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</si>
  <si>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</si>
  <si>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</si>
  <si>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</si>
  <si>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</si>
  <si>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</si>
  <si>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</si>
  <si>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</si>
  <si>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</si>
  <si>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</si>
  <si>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</si>
  <si>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</si>
  <si>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</si>
  <si>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</si>
  <si>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</si>
  <si>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</si>
  <si>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</si>
  <si>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</si>
  <si>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</si>
  <si>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</si>
  <si>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</si>
  <si>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</si>
  <si>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</si>
  <si>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</si>
  <si>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</si>
  <si>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</si>
  <si>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</si>
  <si>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</si>
  <si>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</si>
  <si>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</si>
  <si>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</si>
  <si>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</si>
  <si>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</si>
  <si>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</si>
  <si>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</si>
  <si>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</si>
  <si>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</si>
  <si>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</si>
  <si>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</si>
  <si>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</si>
  <si>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</si>
  <si>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</si>
  <si>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</si>
  <si>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</si>
  <si>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</si>
  <si>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</si>
  <si>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</si>
  <si>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</si>
  <si>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</si>
  <si>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</si>
  <si>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</si>
  <si>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</si>
  <si>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</si>
  <si>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</si>
  <si>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</si>
  <si>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</si>
  <si>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</si>
  <si>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</si>
  <si>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</si>
  <si>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</si>
  <si>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</si>
  <si>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</si>
  <si>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</si>
  <si>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</si>
  <si>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</si>
  <si>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</si>
  <si>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</si>
  <si>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</si>
  <si>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</si>
  <si>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</si>
  <si>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</si>
  <si>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</si>
  <si>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</si>
  <si>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</si>
  <si>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</si>
  <si>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</si>
  <si>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</si>
  <si>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</si>
  <si>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</si>
  <si>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</si>
  <si>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</si>
  <si>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</si>
  <si>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</si>
  <si>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</si>
  <si>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</si>
  <si>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</si>
  <si>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</si>
  <si>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</si>
  <si>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</si>
  <si>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</si>
  <si>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</si>
  <si>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</si>
  <si>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</si>
  <si>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</si>
  <si>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</si>
  <si>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</si>
  <si>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</si>
  <si>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</si>
  <si>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</si>
  <si>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</si>
  <si>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</si>
  <si>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</si>
  <si>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</si>
  <si>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</si>
  <si>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</si>
  <si>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</si>
  <si>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</si>
  <si>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</si>
  <si>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</si>
  <si>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</si>
  <si>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</si>
  <si>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</si>
  <si>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</si>
  <si>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</si>
  <si>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</si>
  <si>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</si>
  <si>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</si>
  <si>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</si>
  <si>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</si>
  <si>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</si>
  <si>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</si>
  <si>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</si>
  <si>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</si>
  <si>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</si>
  <si>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</si>
  <si>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</si>
  <si>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</si>
  <si>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</si>
  <si>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</si>
  <si>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</si>
  <si>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</si>
  <si>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</si>
  <si>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</si>
  <si>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</si>
  <si>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</si>
  <si>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</si>
  <si>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</si>
  <si>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</si>
  <si>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</si>
  <si>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</si>
  <si>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</si>
  <si>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</si>
  <si>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</si>
  <si>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</si>
  <si>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</si>
  <si>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</si>
  <si>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</si>
  <si>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</si>
  <si>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</si>
  <si>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</si>
  <si>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</si>
  <si>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</si>
  <si>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</si>
  <si>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</si>
  <si>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</si>
  <si>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</si>
  <si>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</si>
  <si>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</si>
  <si>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</si>
  <si>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</si>
  <si>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</si>
  <si>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</si>
  <si>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</si>
  <si>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</si>
  <si>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</si>
  <si>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</si>
  <si>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</si>
  <si>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</si>
  <si>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</si>
  <si>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</si>
  <si>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</si>
  <si>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</si>
  <si>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</si>
  <si>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</si>
  <si>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</si>
  <si>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</si>
  <si>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</si>
  <si>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</si>
  <si>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</si>
  <si>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</si>
  <si>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</si>
  <si>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</si>
  <si>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</si>
  <si>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</si>
  <si>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</si>
  <si>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</si>
  <si>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</si>
  <si>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</si>
  <si>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</si>
  <si>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</si>
  <si>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</si>
  <si>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</si>
  <si>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</si>
  <si>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</si>
  <si>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</si>
  <si>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</si>
  <si>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</si>
  <si>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</si>
  <si>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</si>
  <si>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</si>
  <si>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</si>
  <si>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</si>
  <si>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</si>
  <si>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</si>
  <si>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</si>
  <si>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</si>
  <si>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</si>
  <si>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</si>
  <si>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</si>
  <si>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</si>
  <si>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</si>
  <si>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</si>
  <si>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</si>
  <si>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</si>
  <si>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</si>
  <si>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</si>
  <si>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</si>
  <si>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</si>
  <si>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</si>
  <si>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</si>
  <si>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</si>
  <si>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</si>
  <si>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</si>
  <si>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</si>
  <si>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</si>
  <si>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</si>
  <si>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</si>
  <si>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</si>
  <si>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</si>
  <si>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</si>
  <si>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</si>
  <si>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</si>
  <si>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</si>
  <si>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</si>
  <si>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</si>
  <si>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</si>
  <si>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</si>
  <si>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</si>
  <si>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</si>
  <si>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</si>
  <si>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</si>
  <si>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</si>
  <si>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</si>
  <si>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</si>
  <si>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</si>
  <si>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</si>
  <si>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</si>
  <si>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</si>
  <si>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</si>
  <si>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</si>
  <si>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</si>
  <si>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</si>
  <si>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</si>
  <si>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</si>
  <si>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</si>
  <si>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</si>
  <si>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</si>
  <si>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</si>
  <si>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</si>
  <si>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</si>
  <si>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</si>
  <si>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</si>
  <si>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</si>
  <si>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</si>
  <si>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</si>
  <si>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</si>
  <si>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</si>
  <si>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</si>
  <si>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</si>
  <si>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</si>
  <si>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</si>
  <si>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</si>
  <si>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</si>
  <si>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</si>
  <si>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</si>
  <si>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</si>
  <si>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</si>
  <si>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</si>
  <si>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</si>
  <si>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</si>
  <si>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</si>
  <si>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</si>
  <si>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</si>
  <si>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</si>
  <si>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</si>
  <si>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</si>
  <si>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</si>
  <si>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</si>
  <si>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</si>
  <si>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</si>
  <si>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</si>
  <si>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</si>
  <si>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</si>
  <si>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</si>
  <si>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</si>
  <si>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</si>
  <si>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</si>
  <si>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</si>
  <si>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</si>
  <si>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</si>
  <si>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</si>
  <si>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</si>
  <si>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</si>
  <si>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</si>
  <si>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</si>
  <si>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</si>
  <si>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</si>
  <si>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</si>
  <si>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</si>
  <si>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</si>
  <si>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</si>
  <si>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</si>
  <si>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</si>
  <si>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</si>
  <si>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</si>
  <si>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</si>
  <si>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</si>
  <si>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</si>
  <si>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</si>
  <si>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</si>
  <si>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</si>
  <si>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</si>
  <si>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</si>
  <si>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</si>
  <si>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</si>
  <si>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</si>
  <si>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</si>
  <si>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</si>
  <si>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</si>
  <si>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</si>
  <si>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</si>
  <si>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</si>
  <si>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</si>
  <si>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</si>
  <si>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</si>
  <si>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</si>
  <si>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</si>
  <si>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</si>
  <si>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</si>
  <si>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</si>
  <si>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</si>
  <si>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</si>
  <si>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</si>
  <si>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</si>
  <si>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</si>
  <si>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</si>
  <si>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</si>
  <si>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</si>
  <si>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</si>
  <si>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</si>
  <si>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</si>
  <si>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</si>
  <si>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</si>
  <si>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</si>
  <si>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</si>
  <si>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</si>
  <si>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</si>
  <si>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</si>
  <si>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</si>
  <si>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</si>
  <si>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</si>
  <si>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</si>
  <si>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</si>
  <si>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</si>
  <si>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</si>
  <si>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</si>
  <si>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</si>
  <si>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</si>
  <si>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</si>
  <si>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</si>
  <si>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</si>
  <si>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</si>
  <si>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</si>
  <si>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</si>
  <si>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</si>
  <si>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</si>
  <si>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</si>
  <si>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</si>
  <si>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</si>
  <si>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</si>
  <si>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</si>
  <si>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</si>
  <si>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</si>
  <si>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</si>
  <si>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</si>
  <si>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</si>
  <si>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</si>
  <si>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</si>
  <si>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</si>
  <si>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</si>
  <si>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</si>
  <si>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</si>
  <si>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</si>
  <si>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</si>
  <si>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</si>
  <si>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</si>
  <si>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</si>
  <si>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</si>
  <si>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</si>
  <si>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</si>
  <si>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</si>
  <si>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</si>
  <si>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</si>
  <si>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</si>
  <si>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</si>
  <si>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</si>
  <si>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</si>
  <si>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</si>
  <si>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</si>
  <si>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</si>
  <si>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</si>
  <si>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</si>
  <si>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</si>
  <si>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</si>
  <si>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</si>
  <si>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</si>
  <si>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</si>
  <si>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</si>
  <si>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</si>
  <si>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</si>
  <si>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</si>
  <si>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</si>
  <si>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</si>
  <si>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</si>
  <si>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</si>
  <si>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</si>
  <si>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</si>
  <si>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</si>
  <si>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</si>
  <si>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</si>
  <si>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</si>
  <si>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</si>
  <si>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</si>
  <si>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</si>
  <si>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</si>
  <si>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</si>
  <si>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</si>
  <si>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</si>
  <si>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</si>
  <si>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</si>
  <si>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</si>
  <si>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</si>
  <si>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</si>
  <si>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</si>
  <si>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</si>
  <si>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</si>
  <si>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</si>
  <si>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</si>
  <si>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</si>
  <si>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</si>
  <si>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</si>
  <si>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</si>
  <si>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</si>
  <si>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</si>
  <si>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</si>
  <si>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</si>
  <si>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</si>
  <si>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</si>
  <si>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</si>
  <si>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</si>
  <si>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</si>
  <si>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</si>
  <si>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</si>
  <si>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</si>
  <si>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</si>
  <si>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</si>
  <si>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</si>
  <si>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</si>
  <si>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</si>
  <si>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</si>
  <si>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</si>
  <si>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</si>
  <si>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</si>
  <si>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</si>
  <si>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</si>
  <si>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</si>
  <si>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</si>
  <si>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</si>
  <si>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</si>
  <si>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</si>
  <si>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</si>
  <si>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</si>
  <si>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</si>
  <si>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</si>
  <si>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</si>
  <si>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</si>
  <si>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</si>
  <si>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</si>
  <si>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</si>
  <si>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</si>
  <si>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</si>
  <si>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</si>
  <si>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</si>
  <si>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</si>
  <si>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</si>
  <si>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</si>
  <si>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</si>
  <si>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</si>
  <si>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</si>
  <si>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</si>
  <si>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</si>
  <si>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</si>
  <si>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</si>
  <si>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</si>
  <si>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</si>
  <si>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</si>
  <si>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</si>
  <si>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</si>
  <si>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</si>
  <si>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</si>
  <si>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</si>
  <si>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</si>
  <si>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</si>
  <si>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</si>
  <si>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</si>
  <si>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</si>
  <si>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</si>
  <si>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</si>
  <si>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</si>
  <si>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</si>
  <si>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</si>
  <si>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</si>
  <si>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</si>
  <si>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</si>
  <si>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</si>
  <si>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</si>
  <si>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</si>
  <si>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</si>
  <si>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</si>
  <si>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</si>
  <si>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</si>
  <si>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</si>
  <si>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</si>
  <si>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</si>
  <si>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</si>
  <si>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</si>
  <si>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</si>
  <si>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</si>
  <si>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</si>
  <si>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</si>
  <si>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</si>
  <si>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</si>
  <si>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</si>
  <si>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</si>
  <si>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</si>
  <si>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</si>
  <si>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</si>
  <si>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</si>
  <si>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</si>
  <si>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</si>
  <si>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</si>
  <si>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</si>
  <si>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</si>
  <si>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</si>
  <si>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</si>
  <si>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</si>
  <si>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</si>
  <si>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</si>
  <si>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</si>
  <si>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</si>
  <si>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</si>
  <si>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</si>
  <si>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</si>
  <si>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</si>
  <si>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</si>
  <si>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</si>
  <si>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</si>
  <si>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</si>
  <si>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</si>
  <si>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</si>
  <si>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</si>
  <si>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</si>
  <si>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</si>
  <si>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</si>
  <si>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</si>
  <si>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</si>
  <si>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</si>
  <si>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</si>
  <si>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</si>
  <si>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</si>
  <si>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</si>
  <si>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</si>
  <si>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</si>
  <si>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</si>
  <si>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</si>
  <si>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</si>
  <si>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</si>
  <si>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</si>
  <si>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</si>
  <si>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</si>
  <si>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</si>
  <si>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</si>
  <si>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</si>
  <si>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</si>
  <si>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</si>
  <si>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</si>
  <si>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</si>
  <si>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</si>
  <si>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</si>
  <si>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</si>
  <si>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</si>
  <si>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</si>
  <si>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</si>
  <si>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</si>
  <si>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</si>
  <si>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</si>
  <si>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</si>
  <si>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</si>
  <si>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</si>
  <si>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</si>
  <si>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</si>
  <si>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</si>
  <si>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</si>
  <si>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</si>
  <si>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</si>
  <si>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</si>
  <si>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</si>
  <si>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</si>
  <si>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</si>
  <si>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</si>
  <si>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</si>
  <si>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</si>
  <si>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</si>
  <si>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</si>
  <si>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</si>
  <si>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</si>
  <si>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</si>
  <si>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</si>
  <si>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</si>
  <si>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</si>
  <si>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</si>
  <si>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</si>
  <si>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</si>
  <si>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</si>
  <si>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</si>
  <si>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</si>
  <si>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</si>
  <si>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</si>
  <si>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</si>
  <si>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</si>
  <si>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</si>
  <si>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</si>
  <si>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</si>
  <si>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</si>
  <si>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</si>
  <si>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</si>
  <si>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</si>
  <si>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</si>
  <si>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</si>
  <si>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</si>
  <si>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</si>
  <si>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</si>
  <si>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</si>
  <si>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</si>
  <si>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</si>
  <si>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</si>
  <si>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</si>
  <si>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</si>
  <si>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</si>
  <si>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</si>
  <si>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</si>
  <si>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</si>
  <si>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</si>
  <si>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</si>
  <si>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</si>
  <si>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</si>
  <si>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</si>
  <si>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</si>
  <si>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</si>
  <si>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</si>
  <si>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</si>
  <si>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</si>
  <si>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</si>
  <si>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</si>
  <si>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</si>
  <si>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</si>
  <si>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</si>
  <si>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</si>
  <si>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</si>
  <si>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</si>
  <si>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</si>
  <si>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</si>
  <si>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</si>
  <si>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</si>
  <si>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</si>
  <si>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</si>
  <si>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</si>
  <si>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</si>
  <si>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</si>
  <si>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</si>
  <si>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</si>
  <si>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</si>
  <si>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</si>
  <si>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</si>
  <si>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</si>
  <si>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</si>
  <si>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</si>
  <si>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</si>
  <si>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</si>
  <si>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</si>
  <si>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</si>
  <si>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</si>
  <si>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</si>
  <si>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</si>
  <si>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</si>
  <si>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</si>
  <si>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</si>
  <si>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</si>
  <si>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</si>
  <si>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</si>
  <si>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</si>
  <si>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</si>
  <si>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</si>
  <si>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</si>
  <si>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</si>
  <si>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</si>
  <si>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</si>
  <si>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</si>
  <si>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</si>
  <si>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</si>
  <si>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</si>
  <si>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</si>
  <si>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</si>
  <si>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</si>
  <si>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</si>
  <si>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</si>
  <si>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</si>
  <si>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</si>
  <si>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</si>
  <si>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</si>
  <si>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</si>
  <si>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</si>
  <si>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</si>
  <si>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</si>
  <si>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</si>
  <si>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</si>
  <si>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</si>
  <si>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</si>
  <si>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</si>
  <si>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</si>
  <si>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</si>
  <si>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</si>
  <si>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</si>
  <si>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</si>
  <si>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</si>
  <si>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</si>
  <si>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</si>
  <si>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</si>
  <si>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</si>
  <si>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</si>
  <si>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</si>
  <si>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</si>
  <si>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</si>
  <si>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</si>
  <si>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</si>
  <si>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</si>
  <si>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</si>
  <si>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</si>
  <si>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</si>
  <si>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</si>
  <si>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</si>
  <si>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</si>
  <si>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</si>
  <si>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</si>
  <si>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</si>
  <si>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</si>
  <si>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</si>
  <si>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</si>
  <si>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</si>
  <si>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</si>
  <si>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</si>
  <si>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</si>
  <si>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</si>
  <si>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</si>
  <si>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</si>
  <si>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</si>
  <si>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</si>
  <si>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</si>
  <si>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</si>
  <si>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</si>
  <si>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</si>
  <si>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</si>
  <si>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</si>
  <si>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</si>
  <si>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</si>
  <si>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</si>
  <si>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</si>
  <si>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</si>
  <si>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</si>
  <si>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</si>
  <si>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</si>
  <si>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</si>
  <si>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</si>
  <si>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</si>
  <si>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</si>
  <si>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</si>
  <si>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</si>
  <si>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</si>
  <si>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</si>
  <si>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</si>
  <si>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</si>
  <si>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</si>
  <si>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</si>
  <si>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</si>
  <si>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</si>
  <si>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</si>
  <si>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</si>
  <si>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</si>
  <si>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</si>
  <si>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</si>
  <si>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</si>
  <si>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</si>
  <si>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</si>
  <si>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</si>
  <si>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</si>
  <si>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</si>
  <si>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</si>
  <si>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</si>
  <si>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</si>
  <si>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</si>
  <si>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</si>
  <si>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</si>
  <si>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</si>
  <si>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</si>
  <si>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</si>
  <si>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</si>
  <si>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</si>
  <si>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</si>
  <si>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</si>
  <si>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</si>
  <si>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</si>
  <si>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</si>
  <si>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</si>
  <si>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</si>
  <si>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</si>
  <si>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</si>
  <si>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</si>
  <si>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</si>
  <si>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</si>
  <si>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</si>
  <si>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</si>
  <si>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</si>
  <si>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</si>
  <si>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</si>
  <si>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</si>
  <si>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</si>
  <si>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</si>
  <si>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</si>
  <si>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</si>
  <si>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</si>
  <si>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</si>
  <si>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</si>
  <si>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</si>
  <si>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</si>
  <si>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</si>
  <si>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</si>
  <si>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</si>
  <si>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</si>
  <si>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</si>
  <si>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</si>
  <si>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</si>
  <si>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</si>
  <si>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</si>
  <si>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</si>
  <si>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</si>
  <si>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</si>
  <si>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</si>
  <si>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</si>
  <si>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</si>
  <si>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</si>
  <si>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</si>
  <si>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</si>
  <si>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</si>
  <si>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</si>
  <si>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</si>
  <si>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</si>
  <si>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</si>
  <si>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</si>
  <si>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</si>
  <si>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</si>
  <si>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</si>
  <si>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</si>
  <si>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</si>
  <si>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</si>
  <si>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</si>
  <si>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</si>
  <si>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</si>
  <si>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</si>
  <si>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</si>
  <si>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</si>
  <si>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</si>
  <si>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</si>
  <si>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</si>
  <si>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</si>
  <si>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</si>
  <si>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</si>
  <si>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</si>
  <si>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</si>
  <si>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</si>
  <si>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</si>
  <si>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</si>
  <si>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</si>
  <si>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</si>
  <si>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</si>
  <si>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</si>
  <si>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</si>
  <si>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</si>
  <si>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</si>
  <si>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</si>
  <si>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</si>
  <si>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</si>
  <si>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</si>
  <si>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</si>
  <si>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</si>
  <si>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</si>
  <si>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</si>
  <si>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</si>
  <si>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</si>
  <si>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</si>
  <si>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</si>
  <si>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</si>
  <si>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</si>
  <si>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</si>
  <si>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</si>
  <si>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</si>
  <si>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</si>
  <si>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</si>
  <si>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</si>
  <si>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</si>
  <si>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</si>
  <si>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</si>
  <si>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</si>
  <si>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</si>
  <si>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</si>
  <si>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</si>
  <si>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</si>
  <si>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</si>
  <si>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</si>
  <si>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</si>
  <si>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</si>
  <si>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</si>
  <si>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</si>
  <si>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</si>
  <si>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</si>
  <si>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</si>
  <si>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</si>
  <si>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</si>
  <si>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</si>
  <si>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</si>
  <si>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</si>
  <si>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</si>
  <si>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</si>
  <si>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</si>
  <si>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</si>
  <si>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</si>
  <si>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</si>
  <si>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</si>
  <si>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</si>
  <si>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</si>
  <si>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</si>
  <si>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</si>
  <si>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</si>
  <si>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</si>
  <si>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Column Labels</t>
  </si>
  <si>
    <t>Grand Total</t>
  </si>
  <si>
    <t>(All)</t>
  </si>
  <si>
    <t>Row Labels</t>
  </si>
  <si>
    <t>Parent Category</t>
  </si>
  <si>
    <t>Subcategory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</si>
  <si>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</si>
  <si>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</si>
  <si>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</si>
  <si>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</si>
  <si>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</si>
  <si>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</si>
  <si>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</si>
  <si>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</si>
  <si>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</si>
  <si>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</si>
  <si>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</si>
  <si>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</si>
  <si>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</si>
  <si>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</si>
  <si>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</si>
  <si>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</si>
  <si>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Jestia And Raedon</t>
  </si>
  <si>
    <t xml:space="preserve">The Hitchhiker's Guide to the Family </t>
  </si>
  <si>
    <t>Goal</t>
  </si>
  <si>
    <t xml:space="preserve">Pleged </t>
  </si>
  <si>
    <t>Successful</t>
  </si>
  <si>
    <t>Failed</t>
  </si>
  <si>
    <t>Mean Goal</t>
  </si>
  <si>
    <t>Median Goal</t>
  </si>
  <si>
    <t>Mean Pledged</t>
  </si>
  <si>
    <t xml:space="preserve">Median Pledged 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</si>
  <si>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</si>
  <si>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</si>
  <si>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</si>
  <si>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</si>
  <si>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</si>
  <si>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</si>
  <si>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</si>
  <si>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 xml:space="preserve">Standard Deviation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</si>
</sst>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0" fontId="0" fillId="0" borderId="1" xfId="0" applyFont="1" applyBorder="1"/>
    <xf numFmtId="0" fontId="0" fillId="0" borderId="2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2" xfId="0" applyFont="1" applyBorder="1" applyAlignment="1">
      <alignment wrapText="1"/>
    </xf>
    <xf numFmtId="44" fontId="0" fillId="0" borderId="2" xfId="0" applyNumberFormat="1" applyFont="1" applyBorder="1"/>
    <xf numFmtId="164" fontId="0" fillId="0" borderId="2" xfId="0" applyNumberFormat="1" applyFont="1" applyBorder="1"/>
    <xf numFmtId="49" fontId="0" fillId="0" borderId="2" xfId="0" applyNumberFormat="1" applyFont="1" applyBorder="1"/>
    <xf numFmtId="14" fontId="0" fillId="0" borderId="2" xfId="0" applyNumberFormat="1" applyFont="1" applyBorder="1"/>
    <xf numFmtId="14" fontId="0" fillId="0" borderId="3" xfId="0" applyNumberFormat="1" applyFont="1" applyBorder="1"/>
    <xf numFmtId="0" fontId="0" fillId="0" borderId="5" xfId="0" applyFont="1" applyBorder="1" applyAlignment="1">
      <alignment wrapText="1"/>
    </xf>
    <xf numFmtId="44" fontId="0" fillId="0" borderId="5" xfId="0" applyNumberFormat="1" applyFont="1" applyBorder="1"/>
    <xf numFmtId="164" fontId="0" fillId="0" borderId="5" xfId="0" applyNumberFormat="1" applyFont="1" applyBorder="1"/>
    <xf numFmtId="49" fontId="0" fillId="0" borderId="5" xfId="0" applyNumberFormat="1" applyFont="1" applyBorder="1"/>
    <xf numFmtId="14" fontId="0" fillId="0" borderId="5" xfId="0" applyNumberFormat="1" applyFont="1" applyBorder="1"/>
    <xf numFmtId="14" fontId="0" fillId="0" borderId="6" xfId="0" applyNumberFormat="1" applyFont="1" applyBorder="1"/>
    <xf numFmtId="173" fontId="0" fillId="0" borderId="0" xfId="0" applyNumberFormat="1"/>
  </cellXfs>
  <cellStyles count="1">
    <cellStyle name="Normal" xfId="0" builtinId="0"/>
  </cellStyles>
  <dxfs count="28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</dxf>
    <dxf>
      <numFmt numFmtId="19" formatCode="m/d/yy"/>
    </dxf>
    <dxf>
      <numFmt numFmtId="30" formatCode="@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0C-A64C-B30E-127713FBBCC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0C-A64C-B30E-127713FBBCC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0C-A64C-B30E-127713FBB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1612224"/>
        <c:axId val="241653920"/>
      </c:barChart>
      <c:lineChart>
        <c:grouping val="standard"/>
        <c:varyColors val="0"/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0C-A64C-B30E-127713FBB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612224"/>
        <c:axId val="241653920"/>
      </c:lineChart>
      <c:catAx>
        <c:axId val="24161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653920"/>
        <c:crosses val="autoZero"/>
        <c:auto val="1"/>
        <c:lblAlgn val="ctr"/>
        <c:lblOffset val="100"/>
        <c:noMultiLvlLbl val="0"/>
      </c:catAx>
      <c:valAx>
        <c:axId val="2416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61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(1).xlsx]Category Statistics 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906167979002625E-2"/>
          <c:y val="5.8715596330275233E-2"/>
          <c:w val="0.87653177940825577"/>
          <c:h val="0.6037361843531026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41-AA44-9496-186E4F6C0C30}"/>
            </c:ext>
          </c:extLst>
        </c:ser>
        <c:ser>
          <c:idx val="1"/>
          <c:order val="1"/>
          <c:tx>
            <c:strRef>
              <c:f>'Category Statistics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741-AA44-9496-186E4F6C0C30}"/>
            </c:ext>
          </c:extLst>
        </c:ser>
        <c:ser>
          <c:idx val="2"/>
          <c:order val="2"/>
          <c:tx>
            <c:strRef>
              <c:f>'Category Statistics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741-AA44-9496-186E4F6C0C30}"/>
            </c:ext>
          </c:extLst>
        </c:ser>
        <c:ser>
          <c:idx val="3"/>
          <c:order val="3"/>
          <c:tx>
            <c:strRef>
              <c:f>'Category Statistics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741-AA44-9496-186E4F6C0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8559760"/>
        <c:axId val="242048912"/>
      </c:barChart>
      <c:catAx>
        <c:axId val="77855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048912"/>
        <c:crosses val="autoZero"/>
        <c:auto val="1"/>
        <c:lblAlgn val="ctr"/>
        <c:lblOffset val="100"/>
        <c:noMultiLvlLbl val="0"/>
      </c:catAx>
      <c:valAx>
        <c:axId val="24204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55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Statistics 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C3-6D48-88B5-6E51DFC6A8F5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8C3-6D48-88B5-6E51DFC6A8F5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8C3-6D48-88B5-6E51DFC6A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1664192"/>
        <c:axId val="241665840"/>
      </c:barChart>
      <c:catAx>
        <c:axId val="24166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665840"/>
        <c:crosses val="autoZero"/>
        <c:auto val="1"/>
        <c:lblAlgn val="ctr"/>
        <c:lblOffset val="100"/>
        <c:noMultiLvlLbl val="0"/>
      </c:catAx>
      <c:valAx>
        <c:axId val="24166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66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68C7C38F-14B9-1642-ABEA-C67A8525A41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E7D1111-66F3-C14D-B304-7E9E202127C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774EABD-D39A-134C-AE71-6DD797FDE9C0}">
  <sheetPr/>
  <sheetViews>
    <sheetView tabSelected="1"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215900</xdr:colOff>
      <xdr:row>0</xdr:row>
      <xdr:rowOff>127000</xdr:rowOff>
    </xdr:from>
    <xdr:to>
      <xdr:col>17</xdr:col>
      <xdr:colOff>381000</xdr:colOff>
      <xdr:row>16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4FEDAD-5816-FB42-A79E-AB4431333F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6F94566-8FE7-744A-9F50-D3D4F4CA687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AA651AE-3A0C-CB47-8A41-B802F5ED5B1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620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17</xdr:row>
      <xdr:rowOff>50800</xdr:rowOff>
    </xdr:from>
    <xdr:to>
      <xdr:col>14</xdr:col>
      <xdr:colOff>1663700</xdr:colOff>
      <xdr:row>35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2E6EA9-2ACC-7345-8849-0F83E16DA8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63500</xdr:colOff>
      <xdr:row>20</xdr:row>
      <xdr:rowOff>133350</xdr:rowOff>
    </xdr:from>
    <xdr:to>
      <xdr:col>15</xdr:col>
      <xdr:colOff>508000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9C9652-2461-B54B-9C51-10A095AD9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data-1-1-3-StarterBook%20(1)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data-1-1-3-StarterBook%20(1)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data-1-1-3-StarterBook%20(1)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3.730432407407" createdVersion="7" refreshedVersion="7" minRefreshableVersion="3" recordCount="4114" xr:uid="{673849B7-7A6A-D941-B113-70F243A082B1}">
  <cacheSource type="worksheet">
    <worksheetSource ref="A1:Q4115" sheet="Sheet6" r:id="rId2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3.730733796299" createdVersion="7" refreshedVersion="7" minRefreshableVersion="3" recordCount="4114" xr:uid="{900BBB57-CB3B-2241-AB91-0CC43E9CDBC4}">
  <cacheSource type="worksheet">
    <worksheetSource ref="A1:R4115" sheet="Sheet6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3.738284027779" createdVersion="7" refreshedVersion="7" minRefreshableVersion="3" recordCount="4114" xr:uid="{E289EF8C-D8F0-D04A-81EB-6AB6FF243E73}">
  <cacheSource type="worksheet">
    <worksheetSource ref="A1:T4115" sheet="Sheet6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6EA9A2-E750-634E-9ADC-854E6AA53AA8}" name="PivotTable6" cacheId="7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13878-BEE4-9548-A4D3-48AA049EC58D}" name="PivotTable3" cacheId="6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2ABBBC-3FD5-FB47-AB2E-94754F163054}" name="PivotTable5" cacheId="7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D570A9-D094-064E-BAC8-4BD4C584500B}" name="Table1" displayName="Table1" ref="A1:T4115" totalsRowShown="0" headerRowDxfId="20">
  <autoFilter ref="A1:T4115" xr:uid="{EBD570A9-D094-064E-BAC8-4BD4C584500B}">
    <filterColumn colId="6">
      <filters>
        <filter val="GB"/>
      </filters>
    </filterColumn>
    <filterColumn colId="17">
      <filters>
        <filter val="musical"/>
      </filters>
    </filterColumn>
  </autoFilter>
  <tableColumns count="20">
    <tableColumn id="1" xr3:uid="{80382AB5-7EA5-3845-9444-E1730097922C}" name="id"/>
    <tableColumn id="2" xr3:uid="{5F11BAE5-5035-D740-BAFD-4CE62B8A32C7}" name="name" dataDxfId="27"/>
    <tableColumn id="3" xr3:uid="{1B9DA22E-C2FE-3A4E-B44C-399D0C2219D9}" name="blurb" dataDxfId="26"/>
    <tableColumn id="4" xr3:uid="{9D8654B5-9426-6346-A9D4-1B54C0FD4A56}" name="goal" dataDxfId="25"/>
    <tableColumn id="5" xr3:uid="{7DC95B81-8E6E-9A46-8656-EB41F35C37CC}" name="pledged" dataDxfId="24"/>
    <tableColumn id="6" xr3:uid="{74A7B786-BC34-F14B-BE78-C375CD35A033}" name="outcomes"/>
    <tableColumn id="7" xr3:uid="{EF5FD382-1467-A54B-8CA7-1C9094E491AC}" name="country"/>
    <tableColumn id="8" xr3:uid="{7EBAE244-0BB3-0148-BE2D-C4DE81E7A431}" name="currency"/>
    <tableColumn id="9" xr3:uid="{F13FC7C9-AB43-6540-B4F8-D7BFBFA6AB75}" name="deadline"/>
    <tableColumn id="10" xr3:uid="{3B55AD4A-9140-184B-89E0-B2A0C1EDD74B}" name="launched_at"/>
    <tableColumn id="11" xr3:uid="{3D5ED65D-2ADC-9641-94E1-34B436AE757A}" name="staff_pick"/>
    <tableColumn id="12" xr3:uid="{C5C514B8-2128-B645-AC8A-9A9675595748}" name="backers_count"/>
    <tableColumn id="13" xr3:uid="{0A0DE0A5-7FF6-DC49-BD26-CB65236C0C8E}" name="spotlight"/>
    <tableColumn id="14" xr3:uid="{E37BC0C6-9D1B-F741-812A-D405A8D55F3E}" name="Category and Subcategory"/>
    <tableColumn id="15" xr3:uid="{DC041A35-1931-0147-AABA-1F16240F75A3}" name="Percentage Funded ">
      <calculatedColumnFormula>ROUND(E2/D2*100,0)</calculatedColumnFormula>
    </tableColumn>
    <tableColumn id="16" xr3:uid="{24DADECE-B776-D74D-A448-5B2AA1BC881D}" name="Average Donation ">
      <calculatedColumnFormula>IFERROR(ROUND(E2/L2,2),0)</calculatedColumnFormula>
    </tableColumn>
    <tableColumn id="17" xr3:uid="{8332B4B3-2F4D-E140-ADF4-DB76ABFD0461}" name="Parent Category" dataDxfId="23"/>
    <tableColumn id="18" xr3:uid="{303AD0FA-06B8-1E4E-9A2D-C380CA696325}" name="Subcategory"/>
    <tableColumn id="19" xr3:uid="{F1218229-7E27-F744-B281-C7C672B6734C}" name="Date Created Conversion" dataDxfId="22">
      <calculatedColumnFormula>(((J2/60)/60)/24)+DATE(1970,1,1)</calculatedColumnFormula>
    </tableColumn>
    <tableColumn id="20" xr3:uid="{7F599454-4243-1F4B-B538-83CDAF04E4D5}" name="Date Ended Conversion Column" dataDxfId="21">
      <calculatedColumnFormula>(((I2/60)/60)/24)+DATE(1970,1,1)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37A3-5249-3C49-BFFC-A50160E5FC6A}">
  <dimension ref="A3:F17"/>
  <sheetViews>
    <sheetView workbookViewId="0">
      <selection activeCell="B11" sqref="B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12" t="s">
        <v>8358</v>
      </c>
      <c r="B3" s="12" t="s">
        <v>8359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8" t="s">
        <v>8373</v>
      </c>
      <c r="B5" s="11">
        <v>34</v>
      </c>
      <c r="C5" s="11">
        <v>149</v>
      </c>
      <c r="D5" s="11">
        <v>2</v>
      </c>
      <c r="E5" s="11">
        <v>182</v>
      </c>
      <c r="F5" s="11">
        <v>367</v>
      </c>
    </row>
    <row r="6" spans="1:6" x14ac:dyDescent="0.2">
      <c r="A6" s="18" t="s">
        <v>8374</v>
      </c>
      <c r="B6" s="11">
        <v>27</v>
      </c>
      <c r="C6" s="11">
        <v>106</v>
      </c>
      <c r="D6" s="11">
        <v>18</v>
      </c>
      <c r="E6" s="11">
        <v>202</v>
      </c>
      <c r="F6" s="11">
        <v>353</v>
      </c>
    </row>
    <row r="7" spans="1:6" x14ac:dyDescent="0.2">
      <c r="A7" s="18" t="s">
        <v>8375</v>
      </c>
      <c r="B7" s="11">
        <v>28</v>
      </c>
      <c r="C7" s="11">
        <v>108</v>
      </c>
      <c r="D7" s="11">
        <v>30</v>
      </c>
      <c r="E7" s="11">
        <v>180</v>
      </c>
      <c r="F7" s="11">
        <v>346</v>
      </c>
    </row>
    <row r="8" spans="1:6" x14ac:dyDescent="0.2">
      <c r="A8" s="18" t="s">
        <v>8376</v>
      </c>
      <c r="B8" s="11">
        <v>27</v>
      </c>
      <c r="C8" s="11">
        <v>102</v>
      </c>
      <c r="D8" s="11"/>
      <c r="E8" s="11">
        <v>192</v>
      </c>
      <c r="F8" s="11">
        <v>321</v>
      </c>
    </row>
    <row r="9" spans="1:6" x14ac:dyDescent="0.2">
      <c r="A9" s="18" t="s">
        <v>8367</v>
      </c>
      <c r="B9" s="11">
        <v>26</v>
      </c>
      <c r="C9" s="11">
        <v>126</v>
      </c>
      <c r="D9" s="11"/>
      <c r="E9" s="11">
        <v>234</v>
      </c>
      <c r="F9" s="11">
        <v>386</v>
      </c>
    </row>
    <row r="10" spans="1:6" x14ac:dyDescent="0.2">
      <c r="A10" s="18" t="s">
        <v>8377</v>
      </c>
      <c r="B10" s="11">
        <v>27</v>
      </c>
      <c r="C10" s="11">
        <v>147</v>
      </c>
      <c r="D10" s="11"/>
      <c r="E10" s="11">
        <v>211</v>
      </c>
      <c r="F10" s="11">
        <v>385</v>
      </c>
    </row>
    <row r="11" spans="1:6" x14ac:dyDescent="0.2">
      <c r="A11" s="18" t="s">
        <v>8368</v>
      </c>
      <c r="B11" s="11">
        <v>43</v>
      </c>
      <c r="C11" s="11">
        <v>150</v>
      </c>
      <c r="D11" s="11"/>
      <c r="E11" s="11">
        <v>194</v>
      </c>
      <c r="F11" s="11">
        <v>387</v>
      </c>
    </row>
    <row r="12" spans="1:6" x14ac:dyDescent="0.2">
      <c r="A12" s="18" t="s">
        <v>8369</v>
      </c>
      <c r="B12" s="11">
        <v>33</v>
      </c>
      <c r="C12" s="11">
        <v>134</v>
      </c>
      <c r="D12" s="11"/>
      <c r="E12" s="11">
        <v>166</v>
      </c>
      <c r="F12" s="11">
        <v>333</v>
      </c>
    </row>
    <row r="13" spans="1:6" x14ac:dyDescent="0.2">
      <c r="A13" s="18" t="s">
        <v>8370</v>
      </c>
      <c r="B13" s="11">
        <v>24</v>
      </c>
      <c r="C13" s="11">
        <v>127</v>
      </c>
      <c r="D13" s="11"/>
      <c r="E13" s="11">
        <v>147</v>
      </c>
      <c r="F13" s="11">
        <v>298</v>
      </c>
    </row>
    <row r="14" spans="1:6" x14ac:dyDescent="0.2">
      <c r="A14" s="18" t="s">
        <v>8371</v>
      </c>
      <c r="B14" s="11">
        <v>20</v>
      </c>
      <c r="C14" s="11">
        <v>149</v>
      </c>
      <c r="D14" s="11"/>
      <c r="E14" s="11">
        <v>183</v>
      </c>
      <c r="F14" s="11">
        <v>352</v>
      </c>
    </row>
    <row r="15" spans="1:6" x14ac:dyDescent="0.2">
      <c r="A15" s="18" t="s">
        <v>8372</v>
      </c>
      <c r="B15" s="11">
        <v>37</v>
      </c>
      <c r="C15" s="11">
        <v>114</v>
      </c>
      <c r="D15" s="11"/>
      <c r="E15" s="11">
        <v>183</v>
      </c>
      <c r="F15" s="11">
        <v>334</v>
      </c>
    </row>
    <row r="16" spans="1:6" x14ac:dyDescent="0.2">
      <c r="A16" s="18" t="s">
        <v>8378</v>
      </c>
      <c r="B16" s="11">
        <v>23</v>
      </c>
      <c r="C16" s="11">
        <v>118</v>
      </c>
      <c r="D16" s="11"/>
      <c r="E16" s="11">
        <v>111</v>
      </c>
      <c r="F16" s="11">
        <v>252</v>
      </c>
    </row>
    <row r="17" spans="1:6" x14ac:dyDescent="0.2">
      <c r="A17" s="18" t="s">
        <v>8360</v>
      </c>
      <c r="B17" s="11">
        <v>349</v>
      </c>
      <c r="C17" s="11">
        <v>1530</v>
      </c>
      <c r="D17" s="11">
        <v>50</v>
      </c>
      <c r="E17" s="11">
        <v>2185</v>
      </c>
      <c r="F17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2" ySplit="2" topLeftCell="C2924" activePane="bottomRight" state="frozen"/>
      <selection pane="topRight" activeCell="C1" sqref="C1"/>
      <selection pane="bottomLeft" activeCell="A3" sqref="A3"/>
      <selection pane="bottomRight" activeCell="D2924" sqref="D1:E1048576"/>
    </sheetView>
  </sheetViews>
  <sheetFormatPr baseColWidth="10" defaultColWidth="8.83203125" defaultRowHeight="15" x14ac:dyDescent="0.2"/>
  <cols>
    <col min="2" max="2" width="30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7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5" customWidth="1"/>
    <col min="16" max="16" width="21.33203125" customWidth="1"/>
    <col min="17" max="17" width="41.1640625" customWidth="1"/>
    <col min="18" max="18" width="31" customWidth="1"/>
    <col min="19" max="19" width="26" style="16" customWidth="1"/>
    <col min="20" max="20" width="28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" t="s">
        <v>8364</v>
      </c>
      <c r="S1" s="15" t="s">
        <v>8365</v>
      </c>
      <c r="T1" s="1" t="s">
        <v>8366</v>
      </c>
    </row>
    <row r="2" spans="1:20" ht="85" hidden="1" customHeight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6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9" t="s">
        <v>8308</v>
      </c>
      <c r="R3" t="s">
        <v>8309</v>
      </c>
      <c r="S3" s="16">
        <f>(((J3/60)/60)/24)+DATE(1970,1,1)</f>
        <v>42766.600497685184</v>
      </c>
      <c r="T3" s="17">
        <f>(((I3/60)/60)/24)+DATE(1970,1,1)</f>
        <v>42796.600497685184</v>
      </c>
    </row>
    <row r="4" spans="1:20" ht="89" hidden="1" customHeight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9" t="s">
        <v>8308</v>
      </c>
      <c r="R4" t="s">
        <v>8309</v>
      </c>
      <c r="S4" s="16">
        <f>(((J4/60)/60)/24)+DATE(1970,1,1)</f>
        <v>42405.702349537038</v>
      </c>
      <c r="T4" s="17">
        <f>(((I4/60)/60)/24)+DATE(1970,1,1)</f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9" t="s">
        <v>8308</v>
      </c>
      <c r="R5" t="s">
        <v>8309</v>
      </c>
      <c r="S5" s="16">
        <f>(((J5/60)/60)/24)+DATE(1970,1,1)</f>
        <v>41828.515127314815</v>
      </c>
      <c r="T5" s="17">
        <f>(((I5/60)/60)/24)+DATE(1970,1,1)</f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9" t="s">
        <v>8308</v>
      </c>
      <c r="R6" t="s">
        <v>8309</v>
      </c>
      <c r="S6" s="16">
        <f>(((J6/60)/60)/24)+DATE(1970,1,1)</f>
        <v>42327.834247685183</v>
      </c>
      <c r="T6" s="17">
        <f>(((I6/60)/60)/24)+DATE(1970,1,1)</f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9" t="s">
        <v>8308</v>
      </c>
      <c r="R7" t="s">
        <v>8309</v>
      </c>
      <c r="S7" s="16">
        <f>(((J7/60)/60)/24)+DATE(1970,1,1)</f>
        <v>42563.932951388888</v>
      </c>
      <c r="T7" s="17">
        <f>(((I7/60)/60)/24)+DATE(1970,1,1)</f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9" t="s">
        <v>8308</v>
      </c>
      <c r="R8" t="s">
        <v>8309</v>
      </c>
      <c r="S8" s="16">
        <f>(((J8/60)/60)/24)+DATE(1970,1,1)</f>
        <v>41794.072337962964</v>
      </c>
      <c r="T8" s="17">
        <f>(((I8/60)/60)/24)+DATE(1970,1,1)</f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9" t="s">
        <v>8308</v>
      </c>
      <c r="R9" t="s">
        <v>8309</v>
      </c>
      <c r="S9" s="16">
        <f>(((J9/60)/60)/24)+DATE(1970,1,1)</f>
        <v>42516.047071759262</v>
      </c>
      <c r="T9" s="17">
        <f>(((I9/60)/60)/24)+DATE(1970,1,1)</f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9" t="s">
        <v>8308</v>
      </c>
      <c r="R10" t="s">
        <v>8309</v>
      </c>
      <c r="S10" s="16">
        <f>(((J10/60)/60)/24)+DATE(1970,1,1)</f>
        <v>42468.94458333333</v>
      </c>
      <c r="T10" s="17">
        <f>(((I10/60)/60)/24)+DATE(1970,1,1)</f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9" t="s">
        <v>8308</v>
      </c>
      <c r="R11" t="s">
        <v>8309</v>
      </c>
      <c r="S11" s="16">
        <f>(((J11/60)/60)/24)+DATE(1970,1,1)</f>
        <v>42447.103518518517</v>
      </c>
      <c r="T11" s="17">
        <f>(((I11/60)/60)/24)+DATE(1970,1,1)</f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9" t="s">
        <v>8308</v>
      </c>
      <c r="R12" t="s">
        <v>8309</v>
      </c>
      <c r="S12" s="16">
        <f>(((J12/60)/60)/24)+DATE(1970,1,1)</f>
        <v>41780.068043981482</v>
      </c>
      <c r="T12" s="17">
        <f>(((I12/60)/60)/24)+DATE(1970,1,1)</f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9" t="s">
        <v>8308</v>
      </c>
      <c r="R13" t="s">
        <v>8309</v>
      </c>
      <c r="S13" s="16">
        <f>(((J13/60)/60)/24)+DATE(1970,1,1)</f>
        <v>42572.778495370367</v>
      </c>
      <c r="T13" s="17">
        <f>(((I13/60)/60)/24)+DATE(1970,1,1)</f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9" t="s">
        <v>8308</v>
      </c>
      <c r="R14" t="s">
        <v>8309</v>
      </c>
      <c r="S14" s="16">
        <f>(((J14/60)/60)/24)+DATE(1970,1,1)</f>
        <v>41791.713252314818</v>
      </c>
      <c r="T14" s="17">
        <f>(((I14/60)/60)/24)+DATE(1970,1,1)</f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9" t="s">
        <v>8308</v>
      </c>
      <c r="R15" t="s">
        <v>8309</v>
      </c>
      <c r="S15" s="16">
        <f>(((J15/60)/60)/24)+DATE(1970,1,1)</f>
        <v>42508.677187499998</v>
      </c>
      <c r="T15" s="17">
        <f>(((I15/60)/60)/24)+DATE(1970,1,1)</f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9" t="s">
        <v>8308</v>
      </c>
      <c r="R16" t="s">
        <v>8309</v>
      </c>
      <c r="S16" s="16">
        <f>(((J16/60)/60)/24)+DATE(1970,1,1)</f>
        <v>41808.02648148148</v>
      </c>
      <c r="T16" s="17">
        <f>(((I16/60)/60)/24)+DATE(1970,1,1)</f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9" t="s">
        <v>8308</v>
      </c>
      <c r="R17" t="s">
        <v>8309</v>
      </c>
      <c r="S17" s="16">
        <f>(((J17/60)/60)/24)+DATE(1970,1,1)</f>
        <v>42256.391875000001</v>
      </c>
      <c r="T17" s="17">
        <f>(((I17/60)/60)/24)+DATE(1970,1,1)</f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9" t="s">
        <v>8308</v>
      </c>
      <c r="R18" t="s">
        <v>8309</v>
      </c>
      <c r="S18" s="16">
        <f>(((J18/60)/60)/24)+DATE(1970,1,1)</f>
        <v>41760.796423611115</v>
      </c>
      <c r="T18" s="17">
        <f>(((I18/60)/60)/24)+DATE(1970,1,1)</f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9" t="s">
        <v>8308</v>
      </c>
      <c r="R19" t="s">
        <v>8309</v>
      </c>
      <c r="S19" s="16">
        <f>(((J19/60)/60)/24)+DATE(1970,1,1)</f>
        <v>41917.731736111113</v>
      </c>
      <c r="T19" s="17">
        <f>(((I19/60)/60)/24)+DATE(1970,1,1)</f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9" t="s">
        <v>8308</v>
      </c>
      <c r="R20" t="s">
        <v>8309</v>
      </c>
      <c r="S20" s="16">
        <f>(((J20/60)/60)/24)+DATE(1970,1,1)</f>
        <v>41869.542314814818</v>
      </c>
      <c r="T20" s="17">
        <f>(((I20/60)/60)/24)+DATE(1970,1,1)</f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9" t="s">
        <v>8308</v>
      </c>
      <c r="R21" t="s">
        <v>8309</v>
      </c>
      <c r="S21" s="16">
        <f>(((J21/60)/60)/24)+DATE(1970,1,1)</f>
        <v>42175.816365740742</v>
      </c>
      <c r="T21" s="17">
        <f>(((I21/60)/60)/24)+DATE(1970,1,1)</f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9" t="s">
        <v>8308</v>
      </c>
      <c r="R22" t="s">
        <v>8309</v>
      </c>
      <c r="S22" s="16">
        <f>(((J22/60)/60)/24)+DATE(1970,1,1)</f>
        <v>42200.758240740746</v>
      </c>
      <c r="T22" s="17">
        <f>(((I22/60)/60)/24)+DATE(1970,1,1)</f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9" t="s">
        <v>8308</v>
      </c>
      <c r="R23" t="s">
        <v>8309</v>
      </c>
      <c r="S23" s="16">
        <f>(((J23/60)/60)/24)+DATE(1970,1,1)</f>
        <v>41878.627187500002</v>
      </c>
      <c r="T23" s="17">
        <f>(((I23/60)/60)/24)+DATE(1970,1,1)</f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9" t="s">
        <v>8308</v>
      </c>
      <c r="R24" t="s">
        <v>8309</v>
      </c>
      <c r="S24" s="16">
        <f>(((J24/60)/60)/24)+DATE(1970,1,1)</f>
        <v>41989.91134259259</v>
      </c>
      <c r="T24" s="17">
        <f>(((I24/60)/60)/24)+DATE(1970,1,1)</f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9" t="s">
        <v>8308</v>
      </c>
      <c r="R25" t="s">
        <v>8309</v>
      </c>
      <c r="S25" s="16">
        <f>(((J25/60)/60)/24)+DATE(1970,1,1)</f>
        <v>42097.778946759259</v>
      </c>
      <c r="T25" s="17">
        <f>(((I25/60)/60)/24)+DATE(1970,1,1)</f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9" t="s">
        <v>8308</v>
      </c>
      <c r="R26" t="s">
        <v>8309</v>
      </c>
      <c r="S26" s="16">
        <f>(((J26/60)/60)/24)+DATE(1970,1,1)</f>
        <v>42229.820173611108</v>
      </c>
      <c r="T26" s="17">
        <f>(((I26/60)/60)/24)+DATE(1970,1,1)</f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9" t="s">
        <v>8308</v>
      </c>
      <c r="R27" t="s">
        <v>8309</v>
      </c>
      <c r="S27" s="16">
        <f>(((J27/60)/60)/24)+DATE(1970,1,1)</f>
        <v>42318.025011574078</v>
      </c>
      <c r="T27" s="17">
        <f>(((I27/60)/60)/24)+DATE(1970,1,1)</f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9" t="s">
        <v>8308</v>
      </c>
      <c r="R28" t="s">
        <v>8309</v>
      </c>
      <c r="S28" s="16">
        <f>(((J28/60)/60)/24)+DATE(1970,1,1)</f>
        <v>41828.515555555554</v>
      </c>
      <c r="T28" s="17">
        <f>(((I28/60)/60)/24)+DATE(1970,1,1)</f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9" t="s">
        <v>8308</v>
      </c>
      <c r="R29" t="s">
        <v>8309</v>
      </c>
      <c r="S29" s="16">
        <f>(((J29/60)/60)/24)+DATE(1970,1,1)</f>
        <v>41929.164733796293</v>
      </c>
      <c r="T29" s="17">
        <f>(((I29/60)/60)/24)+DATE(1970,1,1)</f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9" t="s">
        <v>8308</v>
      </c>
      <c r="R30" t="s">
        <v>8309</v>
      </c>
      <c r="S30" s="16">
        <f>(((J30/60)/60)/24)+DATE(1970,1,1)</f>
        <v>42324.96393518518</v>
      </c>
      <c r="T30" s="17">
        <f>(((I30/60)/60)/24)+DATE(1970,1,1)</f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9" t="s">
        <v>8308</v>
      </c>
      <c r="R31" t="s">
        <v>8309</v>
      </c>
      <c r="S31" s="16">
        <f>(((J31/60)/60)/24)+DATE(1970,1,1)</f>
        <v>41812.67324074074</v>
      </c>
      <c r="T31" s="17">
        <f>(((I31/60)/60)/24)+DATE(1970,1,1)</f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9" t="s">
        <v>8308</v>
      </c>
      <c r="R32" t="s">
        <v>8309</v>
      </c>
      <c r="S32" s="16">
        <f>(((J32/60)/60)/24)+DATE(1970,1,1)</f>
        <v>41842.292997685188</v>
      </c>
      <c r="T32" s="17">
        <f>(((I32/60)/60)/24)+DATE(1970,1,1)</f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9" t="s">
        <v>8308</v>
      </c>
      <c r="R33" t="s">
        <v>8309</v>
      </c>
      <c r="S33" s="16">
        <f>(((J33/60)/60)/24)+DATE(1970,1,1)</f>
        <v>42376.79206018518</v>
      </c>
      <c r="T33" s="17">
        <f>(((I33/60)/60)/24)+DATE(1970,1,1)</f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9" t="s">
        <v>8308</v>
      </c>
      <c r="R34" t="s">
        <v>8309</v>
      </c>
      <c r="S34" s="16">
        <f>(((J34/60)/60)/24)+DATE(1970,1,1)</f>
        <v>42461.627511574072</v>
      </c>
      <c r="T34" s="17">
        <f>(((I34/60)/60)/24)+DATE(1970,1,1)</f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9" t="s">
        <v>8308</v>
      </c>
      <c r="R35" t="s">
        <v>8309</v>
      </c>
      <c r="S35" s="16">
        <f>(((J35/60)/60)/24)+DATE(1970,1,1)</f>
        <v>42286.660891203705</v>
      </c>
      <c r="T35" s="17">
        <f>(((I35/60)/60)/24)+DATE(1970,1,1)</f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9" t="s">
        <v>8308</v>
      </c>
      <c r="R36" t="s">
        <v>8309</v>
      </c>
      <c r="S36" s="16">
        <f>(((J36/60)/60)/24)+DATE(1970,1,1)</f>
        <v>41841.321770833332</v>
      </c>
      <c r="T36" s="17">
        <f>(((I36/60)/60)/24)+DATE(1970,1,1)</f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9" t="s">
        <v>8308</v>
      </c>
      <c r="R37" t="s">
        <v>8309</v>
      </c>
      <c r="S37" s="16">
        <f>(((J37/60)/60)/24)+DATE(1970,1,1)</f>
        <v>42098.291828703703</v>
      </c>
      <c r="T37" s="17">
        <f>(((I37/60)/60)/24)+DATE(1970,1,1)</f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9" t="s">
        <v>8308</v>
      </c>
      <c r="R38" t="s">
        <v>8309</v>
      </c>
      <c r="S38" s="16">
        <f>(((J38/60)/60)/24)+DATE(1970,1,1)</f>
        <v>42068.307002314818</v>
      </c>
      <c r="T38" s="17">
        <f>(((I38/60)/60)/24)+DATE(1970,1,1)</f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9" t="s">
        <v>8308</v>
      </c>
      <c r="R39" t="s">
        <v>8309</v>
      </c>
      <c r="S39" s="16">
        <f>(((J39/60)/60)/24)+DATE(1970,1,1)</f>
        <v>42032.693043981482</v>
      </c>
      <c r="T39" s="17">
        <f>(((I39/60)/60)/24)+DATE(1970,1,1)</f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9" t="s">
        <v>8308</v>
      </c>
      <c r="R40" t="s">
        <v>8309</v>
      </c>
      <c r="S40" s="16">
        <f>(((J40/60)/60)/24)+DATE(1970,1,1)</f>
        <v>41375.057222222218</v>
      </c>
      <c r="T40" s="17">
        <f>(((I40/60)/60)/24)+DATE(1970,1,1)</f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9" t="s">
        <v>8308</v>
      </c>
      <c r="R41" t="s">
        <v>8309</v>
      </c>
      <c r="S41" s="16">
        <f>(((J41/60)/60)/24)+DATE(1970,1,1)</f>
        <v>41754.047083333331</v>
      </c>
      <c r="T41" s="17">
        <f>(((I41/60)/60)/24)+DATE(1970,1,1)</f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9" t="s">
        <v>8308</v>
      </c>
      <c r="R42" t="s">
        <v>8309</v>
      </c>
      <c r="S42" s="16">
        <f>(((J42/60)/60)/24)+DATE(1970,1,1)</f>
        <v>41789.21398148148</v>
      </c>
      <c r="T42" s="17">
        <f>(((I42/60)/60)/24)+DATE(1970,1,1)</f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9" t="s">
        <v>8308</v>
      </c>
      <c r="R43" t="s">
        <v>8309</v>
      </c>
      <c r="S43" s="16">
        <f>(((J43/60)/60)/24)+DATE(1970,1,1)</f>
        <v>41887.568912037037</v>
      </c>
      <c r="T43" s="17">
        <f>(((I43/60)/60)/24)+DATE(1970,1,1)</f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9" t="s">
        <v>8308</v>
      </c>
      <c r="R44" t="s">
        <v>8309</v>
      </c>
      <c r="S44" s="16">
        <f>(((J44/60)/60)/24)+DATE(1970,1,1)</f>
        <v>41971.639189814814</v>
      </c>
      <c r="T44" s="17">
        <f>(((I44/60)/60)/24)+DATE(1970,1,1)</f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9" t="s">
        <v>8308</v>
      </c>
      <c r="R45" t="s">
        <v>8309</v>
      </c>
      <c r="S45" s="16">
        <f>(((J45/60)/60)/24)+DATE(1970,1,1)</f>
        <v>41802.790347222224</v>
      </c>
      <c r="T45" s="17">
        <f>(((I45/60)/60)/24)+DATE(1970,1,1)</f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9" t="s">
        <v>8308</v>
      </c>
      <c r="R46" t="s">
        <v>8309</v>
      </c>
      <c r="S46" s="16">
        <f>(((J46/60)/60)/24)+DATE(1970,1,1)</f>
        <v>41874.098807870374</v>
      </c>
      <c r="T46" s="17">
        <f>(((I46/60)/60)/24)+DATE(1970,1,1)</f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9" t="s">
        <v>8308</v>
      </c>
      <c r="R47" t="s">
        <v>8309</v>
      </c>
      <c r="S47" s="16">
        <f>(((J47/60)/60)/24)+DATE(1970,1,1)</f>
        <v>42457.623923611114</v>
      </c>
      <c r="T47" s="17">
        <f>(((I47/60)/60)/24)+DATE(1970,1,1)</f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9" t="s">
        <v>8308</v>
      </c>
      <c r="R48" t="s">
        <v>8309</v>
      </c>
      <c r="S48" s="16">
        <f>(((J48/60)/60)/24)+DATE(1970,1,1)</f>
        <v>42323.964976851858</v>
      </c>
      <c r="T48" s="17">
        <f>(((I48/60)/60)/24)+DATE(1970,1,1)</f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9" t="s">
        <v>8308</v>
      </c>
      <c r="R49" t="s">
        <v>8309</v>
      </c>
      <c r="S49" s="16">
        <f>(((J49/60)/60)/24)+DATE(1970,1,1)</f>
        <v>41932.819525462961</v>
      </c>
      <c r="T49" s="17">
        <f>(((I49/60)/60)/24)+DATE(1970,1,1)</f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9" t="s">
        <v>8308</v>
      </c>
      <c r="R50" t="s">
        <v>8309</v>
      </c>
      <c r="S50" s="16">
        <f>(((J50/60)/60)/24)+DATE(1970,1,1)</f>
        <v>42033.516898148147</v>
      </c>
      <c r="T50" s="17">
        <f>(((I50/60)/60)/24)+DATE(1970,1,1)</f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9" t="s">
        <v>8308</v>
      </c>
      <c r="R51" t="s">
        <v>8309</v>
      </c>
      <c r="S51" s="16">
        <f>(((J51/60)/60)/24)+DATE(1970,1,1)</f>
        <v>42271.176446759258</v>
      </c>
      <c r="T51" s="17">
        <f>(((I51/60)/60)/24)+DATE(1970,1,1)</f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9" t="s">
        <v>8308</v>
      </c>
      <c r="R52" t="s">
        <v>8309</v>
      </c>
      <c r="S52" s="16">
        <f>(((J52/60)/60)/24)+DATE(1970,1,1)</f>
        <v>41995.752986111111</v>
      </c>
      <c r="T52" s="17">
        <f>(((I52/60)/60)/24)+DATE(1970,1,1)</f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9" t="s">
        <v>8308</v>
      </c>
      <c r="R53" t="s">
        <v>8309</v>
      </c>
      <c r="S53" s="16">
        <f>(((J53/60)/60)/24)+DATE(1970,1,1)</f>
        <v>42196.928668981483</v>
      </c>
      <c r="T53" s="17">
        <f>(((I53/60)/60)/24)+DATE(1970,1,1)</f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9" t="s">
        <v>8308</v>
      </c>
      <c r="R54" t="s">
        <v>8309</v>
      </c>
      <c r="S54" s="16">
        <f>(((J54/60)/60)/24)+DATE(1970,1,1)</f>
        <v>41807.701921296299</v>
      </c>
      <c r="T54" s="17">
        <f>(((I54/60)/60)/24)+DATE(1970,1,1)</f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9" t="s">
        <v>8308</v>
      </c>
      <c r="R55" t="s">
        <v>8309</v>
      </c>
      <c r="S55" s="16">
        <f>(((J55/60)/60)/24)+DATE(1970,1,1)</f>
        <v>41719.549131944441</v>
      </c>
      <c r="T55" s="17">
        <f>(((I55/60)/60)/24)+DATE(1970,1,1)</f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9" t="s">
        <v>8308</v>
      </c>
      <c r="R56" t="s">
        <v>8309</v>
      </c>
      <c r="S56" s="16">
        <f>(((J56/60)/60)/24)+DATE(1970,1,1)</f>
        <v>42333.713206018518</v>
      </c>
      <c r="T56" s="17">
        <f>(((I56/60)/60)/24)+DATE(1970,1,1)</f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9" t="s">
        <v>8308</v>
      </c>
      <c r="R57" t="s">
        <v>8309</v>
      </c>
      <c r="S57" s="16">
        <f>(((J57/60)/60)/24)+DATE(1970,1,1)</f>
        <v>42496.968935185185</v>
      </c>
      <c r="T57" s="17">
        <f>(((I57/60)/60)/24)+DATE(1970,1,1)</f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9" t="s">
        <v>8308</v>
      </c>
      <c r="R58" t="s">
        <v>8309</v>
      </c>
      <c r="S58" s="16">
        <f>(((J58/60)/60)/24)+DATE(1970,1,1)</f>
        <v>42149.548888888887</v>
      </c>
      <c r="T58" s="17">
        <f>(((I58/60)/60)/24)+DATE(1970,1,1)</f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9" t="s">
        <v>8308</v>
      </c>
      <c r="R59" t="s">
        <v>8309</v>
      </c>
      <c r="S59" s="16">
        <f>(((J59/60)/60)/24)+DATE(1970,1,1)</f>
        <v>42089.83289351852</v>
      </c>
      <c r="T59" s="17">
        <f>(((I59/60)/60)/24)+DATE(1970,1,1)</f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9" t="s">
        <v>8308</v>
      </c>
      <c r="R60" t="s">
        <v>8309</v>
      </c>
      <c r="S60" s="16">
        <f>(((J60/60)/60)/24)+DATE(1970,1,1)</f>
        <v>41932.745046296295</v>
      </c>
      <c r="T60" s="17">
        <f>(((I60/60)/60)/24)+DATE(1970,1,1)</f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9" t="s">
        <v>8308</v>
      </c>
      <c r="R61" t="s">
        <v>8309</v>
      </c>
      <c r="S61" s="16">
        <f>(((J61/60)/60)/24)+DATE(1970,1,1)</f>
        <v>42230.23583333334</v>
      </c>
      <c r="T61" s="17">
        <f>(((I61/60)/60)/24)+DATE(1970,1,1)</f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9" t="s">
        <v>8308</v>
      </c>
      <c r="R62" t="s">
        <v>8310</v>
      </c>
      <c r="S62" s="16">
        <f>(((J62/60)/60)/24)+DATE(1970,1,1)</f>
        <v>41701.901817129627</v>
      </c>
      <c r="T62" s="17">
        <f>(((I62/60)/60)/24)+DATE(1970,1,1)</f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9" t="s">
        <v>8308</v>
      </c>
      <c r="R63" t="s">
        <v>8310</v>
      </c>
      <c r="S63" s="16">
        <f>(((J63/60)/60)/24)+DATE(1970,1,1)</f>
        <v>41409.814317129632</v>
      </c>
      <c r="T63" s="17">
        <f>(((I63/60)/60)/24)+DATE(1970,1,1)</f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9" t="s">
        <v>8308</v>
      </c>
      <c r="R64" t="s">
        <v>8310</v>
      </c>
      <c r="S64" s="16">
        <f>(((J64/60)/60)/24)+DATE(1970,1,1)</f>
        <v>41311.799513888887</v>
      </c>
      <c r="T64" s="17">
        <f>(((I64/60)/60)/24)+DATE(1970,1,1)</f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9" t="s">
        <v>8308</v>
      </c>
      <c r="R65" t="s">
        <v>8310</v>
      </c>
      <c r="S65" s="16">
        <f>(((J65/60)/60)/24)+DATE(1970,1,1)</f>
        <v>41612.912187499998</v>
      </c>
      <c r="T65" s="17">
        <f>(((I65/60)/60)/24)+DATE(1970,1,1)</f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9" t="s">
        <v>8308</v>
      </c>
      <c r="R66" t="s">
        <v>8310</v>
      </c>
      <c r="S66" s="16">
        <f>(((J66/60)/60)/24)+DATE(1970,1,1)</f>
        <v>41433.01829861111</v>
      </c>
      <c r="T66" s="17">
        <f>(((I66/60)/60)/24)+DATE(1970,1,1)</f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9" t="s">
        <v>8308</v>
      </c>
      <c r="R67" t="s">
        <v>8310</v>
      </c>
      <c r="S67" s="16">
        <f>(((J67/60)/60)/24)+DATE(1970,1,1)</f>
        <v>41835.821226851855</v>
      </c>
      <c r="T67" s="17">
        <f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9" t="s">
        <v>8308</v>
      </c>
      <c r="R68" t="s">
        <v>8310</v>
      </c>
      <c r="S68" s="16">
        <f>(((J68/60)/60)/24)+DATE(1970,1,1)</f>
        <v>42539.849768518514</v>
      </c>
      <c r="T68" s="17">
        <f>(((I68/60)/60)/24)+DATE(1970,1,1)</f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9" t="s">
        <v>8308</v>
      </c>
      <c r="R69" t="s">
        <v>8310</v>
      </c>
      <c r="S69" s="16">
        <f>(((J69/60)/60)/24)+DATE(1970,1,1)</f>
        <v>41075.583379629628</v>
      </c>
      <c r="T69" s="17">
        <f>(((I69/60)/60)/24)+DATE(1970,1,1)</f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9" t="s">
        <v>8308</v>
      </c>
      <c r="R70" t="s">
        <v>8310</v>
      </c>
      <c r="S70" s="16">
        <f>(((J70/60)/60)/24)+DATE(1970,1,1)</f>
        <v>41663.569340277776</v>
      </c>
      <c r="T70" s="17">
        <f>(((I70/60)/60)/24)+DATE(1970,1,1)</f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9" t="s">
        <v>8308</v>
      </c>
      <c r="R71" t="s">
        <v>8310</v>
      </c>
      <c r="S71" s="16">
        <f>(((J71/60)/60)/24)+DATE(1970,1,1)</f>
        <v>40786.187789351854</v>
      </c>
      <c r="T71" s="17">
        <f>(((I71/60)/60)/24)+DATE(1970,1,1)</f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9" t="s">
        <v>8308</v>
      </c>
      <c r="R72" t="s">
        <v>8310</v>
      </c>
      <c r="S72" s="16">
        <f>(((J72/60)/60)/24)+DATE(1970,1,1)</f>
        <v>40730.896354166667</v>
      </c>
      <c r="T72" s="17">
        <f>(((I72/60)/60)/24)+DATE(1970,1,1)</f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9" t="s">
        <v>8308</v>
      </c>
      <c r="R73" t="s">
        <v>8310</v>
      </c>
      <c r="S73" s="16">
        <f>(((J73/60)/60)/24)+DATE(1970,1,1)</f>
        <v>40997.271493055552</v>
      </c>
      <c r="T73" s="17">
        <f>(((I73/60)/60)/24)+DATE(1970,1,1)</f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9" t="s">
        <v>8308</v>
      </c>
      <c r="R74" t="s">
        <v>8310</v>
      </c>
      <c r="S74" s="16">
        <f>(((J74/60)/60)/24)+DATE(1970,1,1)</f>
        <v>41208.010196759256</v>
      </c>
      <c r="T74" s="17">
        <f>(((I74/60)/60)/24)+DATE(1970,1,1)</f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9" t="s">
        <v>8308</v>
      </c>
      <c r="R75" t="s">
        <v>8310</v>
      </c>
      <c r="S75" s="16">
        <f>(((J75/60)/60)/24)+DATE(1970,1,1)</f>
        <v>40587.75675925926</v>
      </c>
      <c r="T75" s="17">
        <f>(((I75/60)/60)/24)+DATE(1970,1,1)</f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9" t="s">
        <v>8308</v>
      </c>
      <c r="R76" t="s">
        <v>8310</v>
      </c>
      <c r="S76" s="16">
        <f>(((J76/60)/60)/24)+DATE(1970,1,1)</f>
        <v>42360.487210648149</v>
      </c>
      <c r="T76" s="17">
        <f>(((I76/60)/60)/24)+DATE(1970,1,1)</f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9" t="s">
        <v>8308</v>
      </c>
      <c r="R77" t="s">
        <v>8310</v>
      </c>
      <c r="S77" s="16">
        <f>(((J77/60)/60)/24)+DATE(1970,1,1)</f>
        <v>41357.209166666667</v>
      </c>
      <c r="T77" s="17">
        <f>(((I77/60)/60)/24)+DATE(1970,1,1)</f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9" t="s">
        <v>8308</v>
      </c>
      <c r="R78" t="s">
        <v>8310</v>
      </c>
      <c r="S78" s="16">
        <f>(((J78/60)/60)/24)+DATE(1970,1,1)</f>
        <v>40844.691643518519</v>
      </c>
      <c r="T78" s="17">
        <f>(((I78/60)/60)/24)+DATE(1970,1,1)</f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9" t="s">
        <v>8308</v>
      </c>
      <c r="R79" t="s">
        <v>8310</v>
      </c>
      <c r="S79" s="16">
        <f>(((J79/60)/60)/24)+DATE(1970,1,1)</f>
        <v>40997.144872685189</v>
      </c>
      <c r="T79" s="17">
        <f>(((I79/60)/60)/24)+DATE(1970,1,1)</f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9" t="s">
        <v>8308</v>
      </c>
      <c r="R80" t="s">
        <v>8310</v>
      </c>
      <c r="S80" s="16">
        <f>(((J80/60)/60)/24)+DATE(1970,1,1)</f>
        <v>42604.730567129634</v>
      </c>
      <c r="T80" s="17">
        <f>(((I80/60)/60)/24)+DATE(1970,1,1)</f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9" t="s">
        <v>8308</v>
      </c>
      <c r="R81" t="s">
        <v>8310</v>
      </c>
      <c r="S81" s="16">
        <f>(((J81/60)/60)/24)+DATE(1970,1,1)</f>
        <v>41724.776539351849</v>
      </c>
      <c r="T81" s="17">
        <f>(((I81/60)/60)/24)+DATE(1970,1,1)</f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9" t="s">
        <v>8308</v>
      </c>
      <c r="R82" t="s">
        <v>8310</v>
      </c>
      <c r="S82" s="16">
        <f>(((J82/60)/60)/24)+DATE(1970,1,1)</f>
        <v>41583.083981481483</v>
      </c>
      <c r="T82" s="17">
        <f>(((I82/60)/60)/24)+DATE(1970,1,1)</f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9" t="s">
        <v>8308</v>
      </c>
      <c r="R83" t="s">
        <v>8310</v>
      </c>
      <c r="S83" s="16">
        <f>(((J83/60)/60)/24)+DATE(1970,1,1)</f>
        <v>41100.158877314818</v>
      </c>
      <c r="T83" s="17">
        <f>(((I83/60)/60)/24)+DATE(1970,1,1)</f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9" t="s">
        <v>8308</v>
      </c>
      <c r="R84" t="s">
        <v>8310</v>
      </c>
      <c r="S84" s="16">
        <f>(((J84/60)/60)/24)+DATE(1970,1,1)</f>
        <v>40795.820150462961</v>
      </c>
      <c r="T84" s="17">
        <f>(((I84/60)/60)/24)+DATE(1970,1,1)</f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9" t="s">
        <v>8308</v>
      </c>
      <c r="R85" t="s">
        <v>8310</v>
      </c>
      <c r="S85" s="16">
        <f>(((J85/60)/60)/24)+DATE(1970,1,1)</f>
        <v>42042.615613425922</v>
      </c>
      <c r="T85" s="17">
        <f>(((I85/60)/60)/24)+DATE(1970,1,1)</f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9" t="s">
        <v>8308</v>
      </c>
      <c r="R86" t="s">
        <v>8310</v>
      </c>
      <c r="S86" s="16">
        <f>(((J86/60)/60)/24)+DATE(1970,1,1)</f>
        <v>40648.757939814815</v>
      </c>
      <c r="T86" s="17">
        <f>(((I86/60)/60)/24)+DATE(1970,1,1)</f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9" t="s">
        <v>8308</v>
      </c>
      <c r="R87" t="s">
        <v>8310</v>
      </c>
      <c r="S87" s="16">
        <f>(((J87/60)/60)/24)+DATE(1970,1,1)</f>
        <v>40779.125428240739</v>
      </c>
      <c r="T87" s="17">
        <f>(((I87/60)/60)/24)+DATE(1970,1,1)</f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9" t="s">
        <v>8308</v>
      </c>
      <c r="R88" t="s">
        <v>8310</v>
      </c>
      <c r="S88" s="16">
        <f>(((J88/60)/60)/24)+DATE(1970,1,1)</f>
        <v>42291.556076388893</v>
      </c>
      <c r="T88" s="17">
        <f>(((I88/60)/60)/24)+DATE(1970,1,1)</f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9" t="s">
        <v>8308</v>
      </c>
      <c r="R89" t="s">
        <v>8310</v>
      </c>
      <c r="S89" s="16">
        <f>(((J89/60)/60)/24)+DATE(1970,1,1)</f>
        <v>40322.53938657407</v>
      </c>
      <c r="T89" s="17">
        <f>(((I89/60)/60)/24)+DATE(1970,1,1)</f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9" t="s">
        <v>8308</v>
      </c>
      <c r="R90" t="s">
        <v>8310</v>
      </c>
      <c r="S90" s="16">
        <f>(((J90/60)/60)/24)+DATE(1970,1,1)</f>
        <v>41786.65892361111</v>
      </c>
      <c r="T90" s="17">
        <f>(((I90/60)/60)/24)+DATE(1970,1,1)</f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9" t="s">
        <v>8308</v>
      </c>
      <c r="R91" t="s">
        <v>8310</v>
      </c>
      <c r="S91" s="16">
        <f>(((J91/60)/60)/24)+DATE(1970,1,1)</f>
        <v>41402.752222222225</v>
      </c>
      <c r="T91" s="17">
        <f>(((I91/60)/60)/24)+DATE(1970,1,1)</f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9" t="s">
        <v>8308</v>
      </c>
      <c r="R92" t="s">
        <v>8310</v>
      </c>
      <c r="S92" s="16">
        <f>(((J92/60)/60)/24)+DATE(1970,1,1)</f>
        <v>40706.297442129631</v>
      </c>
      <c r="T92" s="17">
        <f>(((I92/60)/60)/24)+DATE(1970,1,1)</f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9" t="s">
        <v>8308</v>
      </c>
      <c r="R93" t="s">
        <v>8310</v>
      </c>
      <c r="S93" s="16">
        <f>(((J93/60)/60)/24)+DATE(1970,1,1)</f>
        <v>40619.402361111112</v>
      </c>
      <c r="T93" s="17">
        <f>(((I93/60)/60)/24)+DATE(1970,1,1)</f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9" t="s">
        <v>8308</v>
      </c>
      <c r="R94" t="s">
        <v>8310</v>
      </c>
      <c r="S94" s="16">
        <f>(((J94/60)/60)/24)+DATE(1970,1,1)</f>
        <v>42721.198877314819</v>
      </c>
      <c r="T94" s="17">
        <f>(((I94/60)/60)/24)+DATE(1970,1,1)</f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9" t="s">
        <v>8308</v>
      </c>
      <c r="R95" t="s">
        <v>8310</v>
      </c>
      <c r="S95" s="16">
        <f>(((J95/60)/60)/24)+DATE(1970,1,1)</f>
        <v>41065.858067129629</v>
      </c>
      <c r="T95" s="17">
        <f>(((I95/60)/60)/24)+DATE(1970,1,1)</f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9" t="s">
        <v>8308</v>
      </c>
      <c r="R96" t="s">
        <v>8310</v>
      </c>
      <c r="S96" s="16">
        <f>(((J96/60)/60)/24)+DATE(1970,1,1)</f>
        <v>41716.717847222222</v>
      </c>
      <c r="T96" s="17">
        <f>(((I96/60)/60)/24)+DATE(1970,1,1)</f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9" t="s">
        <v>8308</v>
      </c>
      <c r="R97" t="s">
        <v>8310</v>
      </c>
      <c r="S97" s="16">
        <f>(((J97/60)/60)/24)+DATE(1970,1,1)</f>
        <v>40935.005104166667</v>
      </c>
      <c r="T97" s="17">
        <f>(((I97/60)/60)/24)+DATE(1970,1,1)</f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9" t="s">
        <v>8308</v>
      </c>
      <c r="R98" t="s">
        <v>8310</v>
      </c>
      <c r="S98" s="16">
        <f>(((J98/60)/60)/24)+DATE(1970,1,1)</f>
        <v>40324.662511574075</v>
      </c>
      <c r="T98" s="17">
        <f>(((I98/60)/60)/24)+DATE(1970,1,1)</f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9" t="s">
        <v>8308</v>
      </c>
      <c r="R99" t="s">
        <v>8310</v>
      </c>
      <c r="S99" s="16">
        <f>(((J99/60)/60)/24)+DATE(1970,1,1)</f>
        <v>40706.135208333333</v>
      </c>
      <c r="T99" s="17">
        <f>(((I99/60)/60)/24)+DATE(1970,1,1)</f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9" t="s">
        <v>8308</v>
      </c>
      <c r="R100" t="s">
        <v>8310</v>
      </c>
      <c r="S100" s="16">
        <f>(((J100/60)/60)/24)+DATE(1970,1,1)</f>
        <v>41214.79483796296</v>
      </c>
      <c r="T100" s="17">
        <f>(((I100/60)/60)/24)+DATE(1970,1,1)</f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9" t="s">
        <v>8308</v>
      </c>
      <c r="R101" t="s">
        <v>8310</v>
      </c>
      <c r="S101" s="16">
        <f>(((J101/60)/60)/24)+DATE(1970,1,1)</f>
        <v>41631.902766203704</v>
      </c>
      <c r="T101" s="17">
        <f>(((I101/60)/60)/24)+DATE(1970,1,1)</f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9" t="s">
        <v>8308</v>
      </c>
      <c r="R102" t="s">
        <v>8310</v>
      </c>
      <c r="S102" s="16">
        <f>(((J102/60)/60)/24)+DATE(1970,1,1)</f>
        <v>41197.753310185188</v>
      </c>
      <c r="T102" s="17">
        <f>(((I102/60)/60)/24)+DATE(1970,1,1)</f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9" t="s">
        <v>8308</v>
      </c>
      <c r="R103" t="s">
        <v>8310</v>
      </c>
      <c r="S103" s="16">
        <f>(((J103/60)/60)/24)+DATE(1970,1,1)</f>
        <v>41274.776736111111</v>
      </c>
      <c r="T103" s="17">
        <f>(((I103/60)/60)/24)+DATE(1970,1,1)</f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9" t="s">
        <v>8308</v>
      </c>
      <c r="R104" t="s">
        <v>8310</v>
      </c>
      <c r="S104" s="16">
        <f>(((J104/60)/60)/24)+DATE(1970,1,1)</f>
        <v>40505.131168981483</v>
      </c>
      <c r="T104" s="17">
        <f>(((I104/60)/60)/24)+DATE(1970,1,1)</f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9" t="s">
        <v>8308</v>
      </c>
      <c r="R105" t="s">
        <v>8310</v>
      </c>
      <c r="S105" s="16">
        <f>(((J105/60)/60)/24)+DATE(1970,1,1)</f>
        <v>41682.805902777778</v>
      </c>
      <c r="T105" s="17">
        <f>(((I105/60)/60)/24)+DATE(1970,1,1)</f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9" t="s">
        <v>8308</v>
      </c>
      <c r="R106" t="s">
        <v>8310</v>
      </c>
      <c r="S106" s="16">
        <f>(((J106/60)/60)/24)+DATE(1970,1,1)</f>
        <v>40612.695208333331</v>
      </c>
      <c r="T106" s="17">
        <f>(((I106/60)/60)/24)+DATE(1970,1,1)</f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9" t="s">
        <v>8308</v>
      </c>
      <c r="R107" t="s">
        <v>8310</v>
      </c>
      <c r="S107" s="16">
        <f>(((J107/60)/60)/24)+DATE(1970,1,1)</f>
        <v>42485.724768518514</v>
      </c>
      <c r="T107" s="17">
        <f>(((I107/60)/60)/24)+DATE(1970,1,1)</f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9" t="s">
        <v>8308</v>
      </c>
      <c r="R108" t="s">
        <v>8310</v>
      </c>
      <c r="S108" s="16">
        <f>(((J108/60)/60)/24)+DATE(1970,1,1)</f>
        <v>40987.776631944449</v>
      </c>
      <c r="T108" s="17">
        <f>(((I108/60)/60)/24)+DATE(1970,1,1)</f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9" t="s">
        <v>8308</v>
      </c>
      <c r="R109" t="s">
        <v>8310</v>
      </c>
      <c r="S109" s="16">
        <f>(((J109/60)/60)/24)+DATE(1970,1,1)</f>
        <v>40635.982488425929</v>
      </c>
      <c r="T109" s="17">
        <f>(((I109/60)/60)/24)+DATE(1970,1,1)</f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9" t="s">
        <v>8308</v>
      </c>
      <c r="R110" t="s">
        <v>8310</v>
      </c>
      <c r="S110" s="16">
        <f>(((J110/60)/60)/24)+DATE(1970,1,1)</f>
        <v>41365.613078703704</v>
      </c>
      <c r="T110" s="17">
        <f>(((I110/60)/60)/24)+DATE(1970,1,1)</f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9" t="s">
        <v>8308</v>
      </c>
      <c r="R111" t="s">
        <v>8310</v>
      </c>
      <c r="S111" s="16">
        <f>(((J111/60)/60)/24)+DATE(1970,1,1)</f>
        <v>40570.025810185187</v>
      </c>
      <c r="T111" s="17">
        <f>(((I111/60)/60)/24)+DATE(1970,1,1)</f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9" t="s">
        <v>8308</v>
      </c>
      <c r="R112" t="s">
        <v>8310</v>
      </c>
      <c r="S112" s="16">
        <f>(((J112/60)/60)/24)+DATE(1970,1,1)</f>
        <v>41557.949687500004</v>
      </c>
      <c r="T112" s="17">
        <f>(((I112/60)/60)/24)+DATE(1970,1,1)</f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9" t="s">
        <v>8308</v>
      </c>
      <c r="R113" t="s">
        <v>8310</v>
      </c>
      <c r="S113" s="16">
        <f>(((J113/60)/60)/24)+DATE(1970,1,1)</f>
        <v>42125.333182870367</v>
      </c>
      <c r="T113" s="17">
        <f>(((I113/60)/60)/24)+DATE(1970,1,1)</f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9" t="s">
        <v>8308</v>
      </c>
      <c r="R114" t="s">
        <v>8310</v>
      </c>
      <c r="S114" s="16">
        <f>(((J114/60)/60)/24)+DATE(1970,1,1)</f>
        <v>41718.043032407404</v>
      </c>
      <c r="T114" s="17">
        <f>(((I114/60)/60)/24)+DATE(1970,1,1)</f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9" t="s">
        <v>8308</v>
      </c>
      <c r="R115" t="s">
        <v>8310</v>
      </c>
      <c r="S115" s="16">
        <f>(((J115/60)/60)/24)+DATE(1970,1,1)</f>
        <v>40753.758425925924</v>
      </c>
      <c r="T115" s="17">
        <f>(((I115/60)/60)/24)+DATE(1970,1,1)</f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9" t="s">
        <v>8308</v>
      </c>
      <c r="R116" t="s">
        <v>8310</v>
      </c>
      <c r="S116" s="16">
        <f>(((J116/60)/60)/24)+DATE(1970,1,1)</f>
        <v>40861.27416666667</v>
      </c>
      <c r="T116" s="17">
        <f>(((I116/60)/60)/24)+DATE(1970,1,1)</f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9" t="s">
        <v>8308</v>
      </c>
      <c r="R117" t="s">
        <v>8310</v>
      </c>
      <c r="S117" s="16">
        <f>(((J117/60)/60)/24)+DATE(1970,1,1)</f>
        <v>40918.738935185182</v>
      </c>
      <c r="T117" s="17">
        <f>(((I117/60)/60)/24)+DATE(1970,1,1)</f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9" t="s">
        <v>8308</v>
      </c>
      <c r="R118" t="s">
        <v>8310</v>
      </c>
      <c r="S118" s="16">
        <f>(((J118/60)/60)/24)+DATE(1970,1,1)</f>
        <v>40595.497164351851</v>
      </c>
      <c r="T118" s="17">
        <f>(((I118/60)/60)/24)+DATE(1970,1,1)</f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9" t="s">
        <v>8308</v>
      </c>
      <c r="R119" t="s">
        <v>8310</v>
      </c>
      <c r="S119" s="16">
        <f>(((J119/60)/60)/24)+DATE(1970,1,1)</f>
        <v>40248.834999999999</v>
      </c>
      <c r="T119" s="17">
        <f>(((I119/60)/60)/24)+DATE(1970,1,1)</f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9" t="s">
        <v>8308</v>
      </c>
      <c r="R120" t="s">
        <v>8310</v>
      </c>
      <c r="S120" s="16">
        <f>(((J120/60)/60)/24)+DATE(1970,1,1)</f>
        <v>40723.053657407407</v>
      </c>
      <c r="T120" s="17">
        <f>(((I120/60)/60)/24)+DATE(1970,1,1)</f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9" t="s">
        <v>8308</v>
      </c>
      <c r="R121" t="s">
        <v>8310</v>
      </c>
      <c r="S121" s="16">
        <f>(((J121/60)/60)/24)+DATE(1970,1,1)</f>
        <v>40739.069282407407</v>
      </c>
      <c r="T121" s="17">
        <f>(((I121/60)/60)/24)+DATE(1970,1,1)</f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9" t="s">
        <v>8308</v>
      </c>
      <c r="R122" t="s">
        <v>8311</v>
      </c>
      <c r="S122" s="16">
        <f>(((J122/60)/60)/24)+DATE(1970,1,1)</f>
        <v>42616.049849537041</v>
      </c>
      <c r="T122" s="17">
        <f>(((I122/60)/60)/24)+DATE(1970,1,1)</f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9" t="s">
        <v>8308</v>
      </c>
      <c r="R123" t="s">
        <v>8311</v>
      </c>
      <c r="S123" s="16">
        <f>(((J123/60)/60)/24)+DATE(1970,1,1)</f>
        <v>42096.704976851848</v>
      </c>
      <c r="T123" s="17">
        <f>(((I123/60)/60)/24)+DATE(1970,1,1)</f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9" t="s">
        <v>8308</v>
      </c>
      <c r="R124" t="s">
        <v>8311</v>
      </c>
      <c r="S124" s="16">
        <f>(((J124/60)/60)/24)+DATE(1970,1,1)</f>
        <v>42593.431793981479</v>
      </c>
      <c r="T124" s="17">
        <f>(((I124/60)/60)/24)+DATE(1970,1,1)</f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9" t="s">
        <v>8308</v>
      </c>
      <c r="R125" t="s">
        <v>8311</v>
      </c>
      <c r="S125" s="16">
        <f>(((J125/60)/60)/24)+DATE(1970,1,1)</f>
        <v>41904.781990740739</v>
      </c>
      <c r="T125" s="17">
        <f>(((I125/60)/60)/24)+DATE(1970,1,1)</f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9" t="s">
        <v>8308</v>
      </c>
      <c r="R126" t="s">
        <v>8311</v>
      </c>
      <c r="S126" s="16">
        <f>(((J126/60)/60)/24)+DATE(1970,1,1)</f>
        <v>42114.928726851853</v>
      </c>
      <c r="T126" s="17">
        <f>(((I126/60)/60)/24)+DATE(1970,1,1)</f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9" t="s">
        <v>8308</v>
      </c>
      <c r="R127" t="s">
        <v>8311</v>
      </c>
      <c r="S127" s="16">
        <f>(((J127/60)/60)/24)+DATE(1970,1,1)</f>
        <v>42709.993981481486</v>
      </c>
      <c r="T127" s="17">
        <f>(((I127/60)/60)/24)+DATE(1970,1,1)</f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9" t="s">
        <v>8308</v>
      </c>
      <c r="R128" t="s">
        <v>8311</v>
      </c>
      <c r="S128" s="16">
        <f>(((J128/60)/60)/24)+DATE(1970,1,1)</f>
        <v>42135.589548611111</v>
      </c>
      <c r="T128" s="17">
        <f>(((I128/60)/60)/24)+DATE(1970,1,1)</f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9" t="s">
        <v>8308</v>
      </c>
      <c r="R129" t="s">
        <v>8311</v>
      </c>
      <c r="S129" s="16">
        <f>(((J129/60)/60)/24)+DATE(1970,1,1)</f>
        <v>42067.62431712963</v>
      </c>
      <c r="T129" s="17">
        <f>(((I129/60)/60)/24)+DATE(1970,1,1)</f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9" t="s">
        <v>8308</v>
      </c>
      <c r="R130" t="s">
        <v>8311</v>
      </c>
      <c r="S130" s="16">
        <f>(((J130/60)/60)/24)+DATE(1970,1,1)</f>
        <v>42628.22792824074</v>
      </c>
      <c r="T130" s="17">
        <f>(((I130/60)/60)/24)+DATE(1970,1,1)</f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9" t="s">
        <v>8308</v>
      </c>
      <c r="R131" t="s">
        <v>8311</v>
      </c>
      <c r="S131" s="16">
        <f>(((J131/60)/60)/24)+DATE(1970,1,1)</f>
        <v>41882.937303240738</v>
      </c>
      <c r="T131" s="17">
        <f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9" t="s">
        <v>8308</v>
      </c>
      <c r="R132" t="s">
        <v>8311</v>
      </c>
      <c r="S132" s="16">
        <f>(((J132/60)/60)/24)+DATE(1970,1,1)</f>
        <v>41778.915416666663</v>
      </c>
      <c r="T132" s="17">
        <f>(((I132/60)/60)/24)+DATE(1970,1,1)</f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9" t="s">
        <v>8308</v>
      </c>
      <c r="R133" t="s">
        <v>8311</v>
      </c>
      <c r="S133" s="16">
        <f>(((J133/60)/60)/24)+DATE(1970,1,1)</f>
        <v>42541.837511574078</v>
      </c>
      <c r="T133" s="17">
        <f>(((I133/60)/60)/24)+DATE(1970,1,1)</f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9" t="s">
        <v>8308</v>
      </c>
      <c r="R134" t="s">
        <v>8311</v>
      </c>
      <c r="S134" s="16">
        <f>(((J134/60)/60)/24)+DATE(1970,1,1)</f>
        <v>41905.812581018516</v>
      </c>
      <c r="T134" s="17">
        <f>(((I134/60)/60)/24)+DATE(1970,1,1)</f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9" t="s">
        <v>8308</v>
      </c>
      <c r="R135" t="s">
        <v>8311</v>
      </c>
      <c r="S135" s="16">
        <f>(((J135/60)/60)/24)+DATE(1970,1,1)</f>
        <v>42491.80768518518</v>
      </c>
      <c r="T135" s="17">
        <f>(((I135/60)/60)/24)+DATE(1970,1,1)</f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9" t="s">
        <v>8308</v>
      </c>
      <c r="R136" t="s">
        <v>8311</v>
      </c>
      <c r="S136" s="16">
        <f>(((J136/60)/60)/24)+DATE(1970,1,1)</f>
        <v>42221.909930555557</v>
      </c>
      <c r="T136" s="17">
        <f>(((I136/60)/60)/24)+DATE(1970,1,1)</f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9" t="s">
        <v>8308</v>
      </c>
      <c r="R137" t="s">
        <v>8311</v>
      </c>
      <c r="S137" s="16">
        <f>(((J137/60)/60)/24)+DATE(1970,1,1)</f>
        <v>41788.381909722222</v>
      </c>
      <c r="T137" s="17">
        <f>(((I137/60)/60)/24)+DATE(1970,1,1)</f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9" t="s">
        <v>8308</v>
      </c>
      <c r="R138" t="s">
        <v>8311</v>
      </c>
      <c r="S138" s="16">
        <f>(((J138/60)/60)/24)+DATE(1970,1,1)</f>
        <v>42096.410115740742</v>
      </c>
      <c r="T138" s="17">
        <f>(((I138/60)/60)/24)+DATE(1970,1,1)</f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9" t="s">
        <v>8308</v>
      </c>
      <c r="R139" t="s">
        <v>8311</v>
      </c>
      <c r="S139" s="16">
        <f>(((J139/60)/60)/24)+DATE(1970,1,1)</f>
        <v>42239.573993055557</v>
      </c>
      <c r="T139" s="17">
        <f>(((I139/60)/60)/24)+DATE(1970,1,1)</f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9" t="s">
        <v>8308</v>
      </c>
      <c r="R140" t="s">
        <v>8311</v>
      </c>
      <c r="S140" s="16">
        <f>(((J140/60)/60)/24)+DATE(1970,1,1)</f>
        <v>42186.257418981477</v>
      </c>
      <c r="T140" s="17">
        <f>(((I140/60)/60)/24)+DATE(1970,1,1)</f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9" t="s">
        <v>8308</v>
      </c>
      <c r="R141" t="s">
        <v>8311</v>
      </c>
      <c r="S141" s="16">
        <f>(((J141/60)/60)/24)+DATE(1970,1,1)</f>
        <v>42187.920972222222</v>
      </c>
      <c r="T141" s="17">
        <f>(((I141/60)/60)/24)+DATE(1970,1,1)</f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9" t="s">
        <v>8308</v>
      </c>
      <c r="R142" t="s">
        <v>8311</v>
      </c>
      <c r="S142" s="16">
        <f>(((J142/60)/60)/24)+DATE(1970,1,1)</f>
        <v>42053.198287037041</v>
      </c>
      <c r="T142" s="17">
        <f>(((I142/60)/60)/24)+DATE(1970,1,1)</f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9" t="s">
        <v>8308</v>
      </c>
      <c r="R143" t="s">
        <v>8311</v>
      </c>
      <c r="S143" s="16">
        <f>(((J143/60)/60)/24)+DATE(1970,1,1)</f>
        <v>42110.153043981481</v>
      </c>
      <c r="T143" s="17">
        <f>(((I143/60)/60)/24)+DATE(1970,1,1)</f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9" t="s">
        <v>8308</v>
      </c>
      <c r="R144" t="s">
        <v>8311</v>
      </c>
      <c r="S144" s="16">
        <f>(((J144/60)/60)/24)+DATE(1970,1,1)</f>
        <v>41938.893263888887</v>
      </c>
      <c r="T144" s="17">
        <f>(((I144/60)/60)/24)+DATE(1970,1,1)</f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9" t="s">
        <v>8308</v>
      </c>
      <c r="R145" t="s">
        <v>8311</v>
      </c>
      <c r="S145" s="16">
        <f>(((J145/60)/60)/24)+DATE(1970,1,1)</f>
        <v>42559.064143518524</v>
      </c>
      <c r="T145" s="17">
        <f>(((I145/60)/60)/24)+DATE(1970,1,1)</f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9" t="s">
        <v>8308</v>
      </c>
      <c r="R146" t="s">
        <v>8311</v>
      </c>
      <c r="S146" s="16">
        <f>(((J146/60)/60)/24)+DATE(1970,1,1)</f>
        <v>42047.762407407412</v>
      </c>
      <c r="T146" s="17">
        <f>(((I146/60)/60)/24)+DATE(1970,1,1)</f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9" t="s">
        <v>8308</v>
      </c>
      <c r="R147" t="s">
        <v>8311</v>
      </c>
      <c r="S147" s="16">
        <f>(((J147/60)/60)/24)+DATE(1970,1,1)</f>
        <v>42200.542268518519</v>
      </c>
      <c r="T147" s="17">
        <f>(((I147/60)/60)/24)+DATE(1970,1,1)</f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9" t="s">
        <v>8308</v>
      </c>
      <c r="R148" t="s">
        <v>8311</v>
      </c>
      <c r="S148" s="16">
        <f>(((J148/60)/60)/24)+DATE(1970,1,1)</f>
        <v>42693.016180555554</v>
      </c>
      <c r="T148" s="17">
        <f>(((I148/60)/60)/24)+DATE(1970,1,1)</f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9" t="s">
        <v>8308</v>
      </c>
      <c r="R149" t="s">
        <v>8311</v>
      </c>
      <c r="S149" s="16">
        <f>(((J149/60)/60)/24)+DATE(1970,1,1)</f>
        <v>41969.767824074079</v>
      </c>
      <c r="T149" s="17">
        <f>(((I149/60)/60)/24)+DATE(1970,1,1)</f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9" t="s">
        <v>8308</v>
      </c>
      <c r="R150" t="s">
        <v>8311</v>
      </c>
      <c r="S150" s="16">
        <f>(((J150/60)/60)/24)+DATE(1970,1,1)</f>
        <v>42397.281666666662</v>
      </c>
      <c r="T150" s="17">
        <f>(((I150/60)/60)/24)+DATE(1970,1,1)</f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9" t="s">
        <v>8308</v>
      </c>
      <c r="R151" t="s">
        <v>8311</v>
      </c>
      <c r="S151" s="16">
        <f>(((J151/60)/60)/24)+DATE(1970,1,1)</f>
        <v>41968.172106481477</v>
      </c>
      <c r="T151" s="17">
        <f>(((I151/60)/60)/24)+DATE(1970,1,1)</f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9" t="s">
        <v>8308</v>
      </c>
      <c r="R152" t="s">
        <v>8311</v>
      </c>
      <c r="S152" s="16">
        <f>(((J152/60)/60)/24)+DATE(1970,1,1)</f>
        <v>42090.161828703705</v>
      </c>
      <c r="T152" s="17">
        <f>(((I152/60)/60)/24)+DATE(1970,1,1)</f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9" t="s">
        <v>8308</v>
      </c>
      <c r="R153" t="s">
        <v>8311</v>
      </c>
      <c r="S153" s="16">
        <f>(((J153/60)/60)/24)+DATE(1970,1,1)</f>
        <v>42113.550821759258</v>
      </c>
      <c r="T153" s="17">
        <f>(((I153/60)/60)/24)+DATE(1970,1,1)</f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9" t="s">
        <v>8308</v>
      </c>
      <c r="R154" t="s">
        <v>8311</v>
      </c>
      <c r="S154" s="16">
        <f>(((J154/60)/60)/24)+DATE(1970,1,1)</f>
        <v>41875.077546296299</v>
      </c>
      <c r="T154" s="17">
        <f>(((I154/60)/60)/24)+DATE(1970,1,1)</f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9" t="s">
        <v>8308</v>
      </c>
      <c r="R155" t="s">
        <v>8311</v>
      </c>
      <c r="S155" s="16">
        <f>(((J155/60)/60)/24)+DATE(1970,1,1)</f>
        <v>41933.586157407408</v>
      </c>
      <c r="T155" s="17">
        <f>(((I155/60)/60)/24)+DATE(1970,1,1)</f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9" t="s">
        <v>8308</v>
      </c>
      <c r="R156" t="s">
        <v>8311</v>
      </c>
      <c r="S156" s="16">
        <f>(((J156/60)/60)/24)+DATE(1970,1,1)</f>
        <v>42115.547395833331</v>
      </c>
      <c r="T156" s="17">
        <f>(((I156/60)/60)/24)+DATE(1970,1,1)</f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9" t="s">
        <v>8308</v>
      </c>
      <c r="R157" t="s">
        <v>8311</v>
      </c>
      <c r="S157" s="16">
        <f>(((J157/60)/60)/24)+DATE(1970,1,1)</f>
        <v>42168.559432870374</v>
      </c>
      <c r="T157" s="17">
        <f>(((I157/60)/60)/24)+DATE(1970,1,1)</f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9" t="s">
        <v>8308</v>
      </c>
      <c r="R158" t="s">
        <v>8311</v>
      </c>
      <c r="S158" s="16">
        <f>(((J158/60)/60)/24)+DATE(1970,1,1)</f>
        <v>41794.124953703707</v>
      </c>
      <c r="T158" s="17">
        <f>(((I158/60)/60)/24)+DATE(1970,1,1)</f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9" t="s">
        <v>8308</v>
      </c>
      <c r="R159" t="s">
        <v>8311</v>
      </c>
      <c r="S159" s="16">
        <f>(((J159/60)/60)/24)+DATE(1970,1,1)</f>
        <v>42396.911712962959</v>
      </c>
      <c r="T159" s="17">
        <f>(((I159/60)/60)/24)+DATE(1970,1,1)</f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9" t="s">
        <v>8308</v>
      </c>
      <c r="R160" t="s">
        <v>8311</v>
      </c>
      <c r="S160" s="16">
        <f>(((J160/60)/60)/24)+DATE(1970,1,1)</f>
        <v>41904.07671296296</v>
      </c>
      <c r="T160" s="17">
        <f>(((I160/60)/60)/24)+DATE(1970,1,1)</f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9" t="s">
        <v>8308</v>
      </c>
      <c r="R161" t="s">
        <v>8311</v>
      </c>
      <c r="S161" s="16">
        <f>(((J161/60)/60)/24)+DATE(1970,1,1)</f>
        <v>42514.434548611112</v>
      </c>
      <c r="T161" s="17">
        <f>(((I161/60)/60)/24)+DATE(1970,1,1)</f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9" t="s">
        <v>8308</v>
      </c>
      <c r="R162" t="s">
        <v>8312</v>
      </c>
      <c r="S162" s="16">
        <f>(((J162/60)/60)/24)+DATE(1970,1,1)</f>
        <v>42171.913090277783</v>
      </c>
      <c r="T162" s="17">
        <f>(((I162/60)/60)/24)+DATE(1970,1,1)</f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9" t="s">
        <v>8308</v>
      </c>
      <c r="R163" t="s">
        <v>8312</v>
      </c>
      <c r="S163" s="16">
        <f>(((J163/60)/60)/24)+DATE(1970,1,1)</f>
        <v>41792.687442129631</v>
      </c>
      <c r="T163" s="17">
        <f>(((I163/60)/60)/24)+DATE(1970,1,1)</f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9" t="s">
        <v>8308</v>
      </c>
      <c r="R164" t="s">
        <v>8312</v>
      </c>
      <c r="S164" s="16">
        <f>(((J164/60)/60)/24)+DATE(1970,1,1)</f>
        <v>41835.126805555556</v>
      </c>
      <c r="T164" s="17">
        <f>(((I164/60)/60)/24)+DATE(1970,1,1)</f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9" t="s">
        <v>8308</v>
      </c>
      <c r="R165" t="s">
        <v>8312</v>
      </c>
      <c r="S165" s="16">
        <f>(((J165/60)/60)/24)+DATE(1970,1,1)</f>
        <v>42243.961273148147</v>
      </c>
      <c r="T165" s="17">
        <f>(((I165/60)/60)/24)+DATE(1970,1,1)</f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9" t="s">
        <v>8308</v>
      </c>
      <c r="R166" t="s">
        <v>8312</v>
      </c>
      <c r="S166" s="16">
        <f>(((J166/60)/60)/24)+DATE(1970,1,1)</f>
        <v>41841.762743055559</v>
      </c>
      <c r="T166" s="17">
        <f>(((I166/60)/60)/24)+DATE(1970,1,1)</f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9" t="s">
        <v>8308</v>
      </c>
      <c r="R167" t="s">
        <v>8312</v>
      </c>
      <c r="S167" s="16">
        <f>(((J167/60)/60)/24)+DATE(1970,1,1)</f>
        <v>42351.658842592587</v>
      </c>
      <c r="T167" s="17">
        <f>(((I167/60)/60)/24)+DATE(1970,1,1)</f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9" t="s">
        <v>8308</v>
      </c>
      <c r="R168" t="s">
        <v>8312</v>
      </c>
      <c r="S168" s="16">
        <f>(((J168/60)/60)/24)+DATE(1970,1,1)</f>
        <v>42721.075949074075</v>
      </c>
      <c r="T168" s="17">
        <f>(((I168/60)/60)/24)+DATE(1970,1,1)</f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9" t="s">
        <v>8308</v>
      </c>
      <c r="R169" t="s">
        <v>8312</v>
      </c>
      <c r="S169" s="16">
        <f>(((J169/60)/60)/24)+DATE(1970,1,1)</f>
        <v>42160.927488425921</v>
      </c>
      <c r="T169" s="17">
        <f>(((I169/60)/60)/24)+DATE(1970,1,1)</f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9" t="s">
        <v>8308</v>
      </c>
      <c r="R170" t="s">
        <v>8312</v>
      </c>
      <c r="S170" s="16">
        <f>(((J170/60)/60)/24)+DATE(1970,1,1)</f>
        <v>42052.83530092593</v>
      </c>
      <c r="T170" s="17">
        <f>(((I170/60)/60)/24)+DATE(1970,1,1)</f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9" t="s">
        <v>8308</v>
      </c>
      <c r="R171" t="s">
        <v>8312</v>
      </c>
      <c r="S171" s="16">
        <f>(((J171/60)/60)/24)+DATE(1970,1,1)</f>
        <v>41900.505312499998</v>
      </c>
      <c r="T171" s="17">
        <f>(((I171/60)/60)/24)+DATE(1970,1,1)</f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9" t="s">
        <v>8308</v>
      </c>
      <c r="R172" t="s">
        <v>8312</v>
      </c>
      <c r="S172" s="16">
        <f>(((J172/60)/60)/24)+DATE(1970,1,1)</f>
        <v>42216.977812500001</v>
      </c>
      <c r="T172" s="17">
        <f>(((I172/60)/60)/24)+DATE(1970,1,1)</f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9" t="s">
        <v>8308</v>
      </c>
      <c r="R173" t="s">
        <v>8312</v>
      </c>
      <c r="S173" s="16">
        <f>(((J173/60)/60)/24)+DATE(1970,1,1)</f>
        <v>42534.180717592593</v>
      </c>
      <c r="T173" s="17">
        <f>(((I173/60)/60)/24)+DATE(1970,1,1)</f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9" t="s">
        <v>8308</v>
      </c>
      <c r="R174" t="s">
        <v>8312</v>
      </c>
      <c r="S174" s="16">
        <f>(((J174/60)/60)/24)+DATE(1970,1,1)</f>
        <v>42047.394942129627</v>
      </c>
      <c r="T174" s="17">
        <f>(((I174/60)/60)/24)+DATE(1970,1,1)</f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9" t="s">
        <v>8308</v>
      </c>
      <c r="R175" t="s">
        <v>8312</v>
      </c>
      <c r="S175" s="16">
        <f>(((J175/60)/60)/24)+DATE(1970,1,1)</f>
        <v>42033.573009259257</v>
      </c>
      <c r="T175" s="17">
        <f>(((I175/60)/60)/24)+DATE(1970,1,1)</f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9" t="s">
        <v>8308</v>
      </c>
      <c r="R176" t="s">
        <v>8312</v>
      </c>
      <c r="S176" s="16">
        <f>(((J176/60)/60)/24)+DATE(1970,1,1)</f>
        <v>42072.758981481486</v>
      </c>
      <c r="T176" s="17">
        <f>(((I176/60)/60)/24)+DATE(1970,1,1)</f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9" t="s">
        <v>8308</v>
      </c>
      <c r="R177" t="s">
        <v>8312</v>
      </c>
      <c r="S177" s="16">
        <f>(((J177/60)/60)/24)+DATE(1970,1,1)</f>
        <v>41855.777905092589</v>
      </c>
      <c r="T177" s="17">
        <f>(((I177/60)/60)/24)+DATE(1970,1,1)</f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9" t="s">
        <v>8308</v>
      </c>
      <c r="R178" t="s">
        <v>8312</v>
      </c>
      <c r="S178" s="16">
        <f>(((J178/60)/60)/24)+DATE(1970,1,1)</f>
        <v>42191.824062500003</v>
      </c>
      <c r="T178" s="17">
        <f>(((I178/60)/60)/24)+DATE(1970,1,1)</f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9" t="s">
        <v>8308</v>
      </c>
      <c r="R179" t="s">
        <v>8312</v>
      </c>
      <c r="S179" s="16">
        <f>(((J179/60)/60)/24)+DATE(1970,1,1)</f>
        <v>42070.047754629632</v>
      </c>
      <c r="T179" s="17">
        <f>(((I179/60)/60)/24)+DATE(1970,1,1)</f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9" t="s">
        <v>8308</v>
      </c>
      <c r="R180" t="s">
        <v>8312</v>
      </c>
      <c r="S180" s="16">
        <f>(((J180/60)/60)/24)+DATE(1970,1,1)</f>
        <v>42304.955381944441</v>
      </c>
      <c r="T180" s="17">
        <f>(((I180/60)/60)/24)+DATE(1970,1,1)</f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9" t="s">
        <v>8308</v>
      </c>
      <c r="R181" t="s">
        <v>8312</v>
      </c>
      <c r="S181" s="16">
        <f>(((J181/60)/60)/24)+DATE(1970,1,1)</f>
        <v>42403.080497685187</v>
      </c>
      <c r="T181" s="17">
        <f>(((I181/60)/60)/24)+DATE(1970,1,1)</f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9" t="s">
        <v>8308</v>
      </c>
      <c r="R182" t="s">
        <v>8312</v>
      </c>
      <c r="S182" s="16">
        <f>(((J182/60)/60)/24)+DATE(1970,1,1)</f>
        <v>42067.991238425922</v>
      </c>
      <c r="T182" s="17">
        <f>(((I182/60)/60)/24)+DATE(1970,1,1)</f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9" t="s">
        <v>8308</v>
      </c>
      <c r="R183" t="s">
        <v>8312</v>
      </c>
      <c r="S183" s="16">
        <f>(((J183/60)/60)/24)+DATE(1970,1,1)</f>
        <v>42147.741840277777</v>
      </c>
      <c r="T183" s="17">
        <f>(((I183/60)/60)/24)+DATE(1970,1,1)</f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9" t="s">
        <v>8308</v>
      </c>
      <c r="R184" t="s">
        <v>8312</v>
      </c>
      <c r="S184" s="16">
        <f>(((J184/60)/60)/24)+DATE(1970,1,1)</f>
        <v>42712.011944444443</v>
      </c>
      <c r="T184" s="17">
        <f>(((I184/60)/60)/24)+DATE(1970,1,1)</f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9" t="s">
        <v>8308</v>
      </c>
      <c r="R185" t="s">
        <v>8312</v>
      </c>
      <c r="S185" s="16">
        <f>(((J185/60)/60)/24)+DATE(1970,1,1)</f>
        <v>41939.810300925928</v>
      </c>
      <c r="T185" s="17">
        <f>(((I185/60)/60)/24)+DATE(1970,1,1)</f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9" t="s">
        <v>8308</v>
      </c>
      <c r="R186" t="s">
        <v>8312</v>
      </c>
      <c r="S186" s="16">
        <f>(((J186/60)/60)/24)+DATE(1970,1,1)</f>
        <v>41825.791226851856</v>
      </c>
      <c r="T186" s="17">
        <f>(((I186/60)/60)/24)+DATE(1970,1,1)</f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9" t="s">
        <v>8308</v>
      </c>
      <c r="R187" t="s">
        <v>8312</v>
      </c>
      <c r="S187" s="16">
        <f>(((J187/60)/60)/24)+DATE(1970,1,1)</f>
        <v>42570.91133101852</v>
      </c>
      <c r="T187" s="17">
        <f>(((I187/60)/60)/24)+DATE(1970,1,1)</f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9" t="s">
        <v>8308</v>
      </c>
      <c r="R188" t="s">
        <v>8312</v>
      </c>
      <c r="S188" s="16">
        <f>(((J188/60)/60)/24)+DATE(1970,1,1)</f>
        <v>42767.812893518523</v>
      </c>
      <c r="T188" s="17">
        <f>(((I188/60)/60)/24)+DATE(1970,1,1)</f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9" t="s">
        <v>8308</v>
      </c>
      <c r="R189" t="s">
        <v>8312</v>
      </c>
      <c r="S189" s="16">
        <f>(((J189/60)/60)/24)+DATE(1970,1,1)</f>
        <v>42182.234456018516</v>
      </c>
      <c r="T189" s="17">
        <f>(((I189/60)/60)/24)+DATE(1970,1,1)</f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9" t="s">
        <v>8308</v>
      </c>
      <c r="R190" t="s">
        <v>8312</v>
      </c>
      <c r="S190" s="16">
        <f>(((J190/60)/60)/24)+DATE(1970,1,1)</f>
        <v>41857.18304398148</v>
      </c>
      <c r="T190" s="17">
        <f>(((I190/60)/60)/24)+DATE(1970,1,1)</f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9" t="s">
        <v>8308</v>
      </c>
      <c r="R191" t="s">
        <v>8312</v>
      </c>
      <c r="S191" s="16">
        <f>(((J191/60)/60)/24)+DATE(1970,1,1)</f>
        <v>42556.690706018519</v>
      </c>
      <c r="T191" s="17">
        <f>(((I191/60)/60)/24)+DATE(1970,1,1)</f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9" t="s">
        <v>8308</v>
      </c>
      <c r="R192" t="s">
        <v>8312</v>
      </c>
      <c r="S192" s="16">
        <f>(((J192/60)/60)/24)+DATE(1970,1,1)</f>
        <v>42527.650995370372</v>
      </c>
      <c r="T192" s="17">
        <f>(((I192/60)/60)/24)+DATE(1970,1,1)</f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9" t="s">
        <v>8308</v>
      </c>
      <c r="R193" t="s">
        <v>8312</v>
      </c>
      <c r="S193" s="16">
        <f>(((J193/60)/60)/24)+DATE(1970,1,1)</f>
        <v>42239.441412037035</v>
      </c>
      <c r="T193" s="17">
        <f>(((I193/60)/60)/24)+DATE(1970,1,1)</f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9" t="s">
        <v>8308</v>
      </c>
      <c r="R194" t="s">
        <v>8312</v>
      </c>
      <c r="S194" s="16">
        <f>(((J194/60)/60)/24)+DATE(1970,1,1)</f>
        <v>41899.792037037041</v>
      </c>
      <c r="T194" s="17">
        <f>(((I194/60)/60)/24)+DATE(1970,1,1)</f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9" t="s">
        <v>8308</v>
      </c>
      <c r="R195" t="s">
        <v>8312</v>
      </c>
      <c r="S195" s="16">
        <f>(((J195/60)/60)/24)+DATE(1970,1,1)</f>
        <v>41911.934791666667</v>
      </c>
      <c r="T195" s="17">
        <f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9" t="s">
        <v>8308</v>
      </c>
      <c r="R196" t="s">
        <v>8312</v>
      </c>
      <c r="S196" s="16">
        <f>(((J196/60)/60)/24)+DATE(1970,1,1)</f>
        <v>42375.996886574074</v>
      </c>
      <c r="T196" s="17">
        <f>(((I196/60)/60)/24)+DATE(1970,1,1)</f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9" t="s">
        <v>8308</v>
      </c>
      <c r="R197" t="s">
        <v>8312</v>
      </c>
      <c r="S197" s="16">
        <f>(((J197/60)/60)/24)+DATE(1970,1,1)</f>
        <v>42135.67050925926</v>
      </c>
      <c r="T197" s="17">
        <f>(((I197/60)/60)/24)+DATE(1970,1,1)</f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9" t="s">
        <v>8308</v>
      </c>
      <c r="R198" t="s">
        <v>8312</v>
      </c>
      <c r="S198" s="16">
        <f>(((J198/60)/60)/24)+DATE(1970,1,1)</f>
        <v>42259.542800925927</v>
      </c>
      <c r="T198" s="17">
        <f>(((I198/60)/60)/24)+DATE(1970,1,1)</f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9" t="s">
        <v>8308</v>
      </c>
      <c r="R199" t="s">
        <v>8312</v>
      </c>
      <c r="S199" s="16">
        <f>(((J199/60)/60)/24)+DATE(1970,1,1)</f>
        <v>42741.848379629635</v>
      </c>
      <c r="T199" s="17">
        <f>(((I199/60)/60)/24)+DATE(1970,1,1)</f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9" t="s">
        <v>8308</v>
      </c>
      <c r="R200" t="s">
        <v>8312</v>
      </c>
      <c r="S200" s="16">
        <f>(((J200/60)/60)/24)+DATE(1970,1,1)</f>
        <v>41887.383356481485</v>
      </c>
      <c r="T200" s="17">
        <f>(((I200/60)/60)/24)+DATE(1970,1,1)</f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9" t="s">
        <v>8308</v>
      </c>
      <c r="R201" t="s">
        <v>8312</v>
      </c>
      <c r="S201" s="16">
        <f>(((J201/60)/60)/24)+DATE(1970,1,1)</f>
        <v>42584.123865740738</v>
      </c>
      <c r="T201" s="17">
        <f>(((I201/60)/60)/24)+DATE(1970,1,1)</f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9" t="s">
        <v>8308</v>
      </c>
      <c r="R202" t="s">
        <v>8312</v>
      </c>
      <c r="S202" s="16">
        <f>(((J202/60)/60)/24)+DATE(1970,1,1)</f>
        <v>41867.083368055559</v>
      </c>
      <c r="T202" s="17">
        <f>(((I202/60)/60)/24)+DATE(1970,1,1)</f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9" t="s">
        <v>8308</v>
      </c>
      <c r="R203" t="s">
        <v>8312</v>
      </c>
      <c r="S203" s="16">
        <f>(((J203/60)/60)/24)+DATE(1970,1,1)</f>
        <v>42023.818622685183</v>
      </c>
      <c r="T203" s="17">
        <f>(((I203/60)/60)/24)+DATE(1970,1,1)</f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9" t="s">
        <v>8308</v>
      </c>
      <c r="R204" t="s">
        <v>8312</v>
      </c>
      <c r="S204" s="16">
        <f>(((J204/60)/60)/24)+DATE(1970,1,1)</f>
        <v>42255.927824074075</v>
      </c>
      <c r="T204" s="17">
        <f>(((I204/60)/60)/24)+DATE(1970,1,1)</f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9" t="s">
        <v>8308</v>
      </c>
      <c r="R205" t="s">
        <v>8312</v>
      </c>
      <c r="S205" s="16">
        <f>(((J205/60)/60)/24)+DATE(1970,1,1)</f>
        <v>41973.847962962958</v>
      </c>
      <c r="T205" s="17">
        <f>(((I205/60)/60)/24)+DATE(1970,1,1)</f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9" t="s">
        <v>8308</v>
      </c>
      <c r="R206" t="s">
        <v>8312</v>
      </c>
      <c r="S206" s="16">
        <f>(((J206/60)/60)/24)+DATE(1970,1,1)</f>
        <v>42556.583368055552</v>
      </c>
      <c r="T206" s="17">
        <f>(((I206/60)/60)/24)+DATE(1970,1,1)</f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9" t="s">
        <v>8308</v>
      </c>
      <c r="R207" t="s">
        <v>8312</v>
      </c>
      <c r="S207" s="16">
        <f>(((J207/60)/60)/24)+DATE(1970,1,1)</f>
        <v>42248.632199074069</v>
      </c>
      <c r="T207" s="17">
        <f>(((I207/60)/60)/24)+DATE(1970,1,1)</f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9" t="s">
        <v>8308</v>
      </c>
      <c r="R208" t="s">
        <v>8312</v>
      </c>
      <c r="S208" s="16">
        <f>(((J208/60)/60)/24)+DATE(1970,1,1)</f>
        <v>42567.004432870366</v>
      </c>
      <c r="T208" s="17">
        <f>(((I208/60)/60)/24)+DATE(1970,1,1)</f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9" t="s">
        <v>8308</v>
      </c>
      <c r="R209" t="s">
        <v>8312</v>
      </c>
      <c r="S209" s="16">
        <f>(((J209/60)/60)/24)+DATE(1970,1,1)</f>
        <v>41978.197199074071</v>
      </c>
      <c r="T209" s="17">
        <f>(((I209/60)/60)/24)+DATE(1970,1,1)</f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9" t="s">
        <v>8308</v>
      </c>
      <c r="R210" t="s">
        <v>8312</v>
      </c>
      <c r="S210" s="16">
        <f>(((J210/60)/60)/24)+DATE(1970,1,1)</f>
        <v>41959.369988425926</v>
      </c>
      <c r="T210" s="17">
        <f>(((I210/60)/60)/24)+DATE(1970,1,1)</f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9" t="s">
        <v>8308</v>
      </c>
      <c r="R211" t="s">
        <v>8312</v>
      </c>
      <c r="S211" s="16">
        <f>(((J211/60)/60)/24)+DATE(1970,1,1)</f>
        <v>42165.922858796301</v>
      </c>
      <c r="T211" s="17">
        <f>(((I211/60)/60)/24)+DATE(1970,1,1)</f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9" t="s">
        <v>8308</v>
      </c>
      <c r="R212" t="s">
        <v>8312</v>
      </c>
      <c r="S212" s="16">
        <f>(((J212/60)/60)/24)+DATE(1970,1,1)</f>
        <v>42249.064722222218</v>
      </c>
      <c r="T212" s="17">
        <f>(((I212/60)/60)/24)+DATE(1970,1,1)</f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9" t="s">
        <v>8308</v>
      </c>
      <c r="R213" t="s">
        <v>8312</v>
      </c>
      <c r="S213" s="16">
        <f>(((J213/60)/60)/24)+DATE(1970,1,1)</f>
        <v>42236.159918981488</v>
      </c>
      <c r="T213" s="17">
        <f>(((I213/60)/60)/24)+DATE(1970,1,1)</f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9" t="s">
        <v>8308</v>
      </c>
      <c r="R214" t="s">
        <v>8312</v>
      </c>
      <c r="S214" s="16">
        <f>(((J214/60)/60)/24)+DATE(1970,1,1)</f>
        <v>42416.881018518514</v>
      </c>
      <c r="T214" s="17">
        <f>(((I214/60)/60)/24)+DATE(1970,1,1)</f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9" t="s">
        <v>8308</v>
      </c>
      <c r="R215" t="s">
        <v>8312</v>
      </c>
      <c r="S215" s="16">
        <f>(((J215/60)/60)/24)+DATE(1970,1,1)</f>
        <v>42202.594293981485</v>
      </c>
      <c r="T215" s="17">
        <f>(((I215/60)/60)/24)+DATE(1970,1,1)</f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9" t="s">
        <v>8308</v>
      </c>
      <c r="R216" t="s">
        <v>8312</v>
      </c>
      <c r="S216" s="16">
        <f>(((J216/60)/60)/24)+DATE(1970,1,1)</f>
        <v>42009.64061342593</v>
      </c>
      <c r="T216" s="17">
        <f>(((I216/60)/60)/24)+DATE(1970,1,1)</f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9" t="s">
        <v>8308</v>
      </c>
      <c r="R217" t="s">
        <v>8312</v>
      </c>
      <c r="S217" s="16">
        <f>(((J217/60)/60)/24)+DATE(1970,1,1)</f>
        <v>42375.230115740742</v>
      </c>
      <c r="T217" s="17">
        <f>(((I217/60)/60)/24)+DATE(1970,1,1)</f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9" t="s">
        <v>8308</v>
      </c>
      <c r="R218" t="s">
        <v>8312</v>
      </c>
      <c r="S218" s="16">
        <f>(((J218/60)/60)/24)+DATE(1970,1,1)</f>
        <v>42066.958761574075</v>
      </c>
      <c r="T218" s="17">
        <f>(((I218/60)/60)/24)+DATE(1970,1,1)</f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9" t="s">
        <v>8308</v>
      </c>
      <c r="R219" t="s">
        <v>8312</v>
      </c>
      <c r="S219" s="16">
        <f>(((J219/60)/60)/24)+DATE(1970,1,1)</f>
        <v>41970.64061342593</v>
      </c>
      <c r="T219" s="17">
        <f>(((I219/60)/60)/24)+DATE(1970,1,1)</f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9" t="s">
        <v>8308</v>
      </c>
      <c r="R220" t="s">
        <v>8312</v>
      </c>
      <c r="S220" s="16">
        <f>(((J220/60)/60)/24)+DATE(1970,1,1)</f>
        <v>42079.628344907411</v>
      </c>
      <c r="T220" s="17">
        <f>(((I220/60)/60)/24)+DATE(1970,1,1)</f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9" t="s">
        <v>8308</v>
      </c>
      <c r="R221" t="s">
        <v>8312</v>
      </c>
      <c r="S221" s="16">
        <f>(((J221/60)/60)/24)+DATE(1970,1,1)</f>
        <v>42429.326678240745</v>
      </c>
      <c r="T221" s="17">
        <f>(((I221/60)/60)/24)+DATE(1970,1,1)</f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9" t="s">
        <v>8308</v>
      </c>
      <c r="R222" t="s">
        <v>8312</v>
      </c>
      <c r="S222" s="16">
        <f>(((J222/60)/60)/24)+DATE(1970,1,1)</f>
        <v>42195.643865740742</v>
      </c>
      <c r="T222" s="17">
        <f>(((I222/60)/60)/24)+DATE(1970,1,1)</f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9" t="s">
        <v>8308</v>
      </c>
      <c r="R223" t="s">
        <v>8312</v>
      </c>
      <c r="S223" s="16">
        <f>(((J223/60)/60)/24)+DATE(1970,1,1)</f>
        <v>42031.837546296301</v>
      </c>
      <c r="T223" s="17">
        <f>(((I223/60)/60)/24)+DATE(1970,1,1)</f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9" t="s">
        <v>8308</v>
      </c>
      <c r="R224" t="s">
        <v>8312</v>
      </c>
      <c r="S224" s="16">
        <f>(((J224/60)/60)/24)+DATE(1970,1,1)</f>
        <v>42031.769884259258</v>
      </c>
      <c r="T224" s="17">
        <f>(((I224/60)/60)/24)+DATE(1970,1,1)</f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9" t="s">
        <v>8308</v>
      </c>
      <c r="R225" t="s">
        <v>8312</v>
      </c>
      <c r="S225" s="16">
        <f>(((J225/60)/60)/24)+DATE(1970,1,1)</f>
        <v>42482.048032407409</v>
      </c>
      <c r="T225" s="17">
        <f>(((I225/60)/60)/24)+DATE(1970,1,1)</f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9" t="s">
        <v>8308</v>
      </c>
      <c r="R226" t="s">
        <v>8312</v>
      </c>
      <c r="S226" s="16">
        <f>(((J226/60)/60)/24)+DATE(1970,1,1)</f>
        <v>42135.235254629632</v>
      </c>
      <c r="T226" s="17">
        <f>(((I226/60)/60)/24)+DATE(1970,1,1)</f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9" t="s">
        <v>8308</v>
      </c>
      <c r="R227" t="s">
        <v>8312</v>
      </c>
      <c r="S227" s="16">
        <f>(((J227/60)/60)/24)+DATE(1970,1,1)</f>
        <v>42438.961273148147</v>
      </c>
      <c r="T227" s="17">
        <f>(((I227/60)/60)/24)+DATE(1970,1,1)</f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9" t="s">
        <v>8308</v>
      </c>
      <c r="R228" t="s">
        <v>8312</v>
      </c>
      <c r="S228" s="16">
        <f>(((J228/60)/60)/24)+DATE(1970,1,1)</f>
        <v>42106.666018518517</v>
      </c>
      <c r="T228" s="17">
        <f>(((I228/60)/60)/24)+DATE(1970,1,1)</f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9" t="s">
        <v>8308</v>
      </c>
      <c r="R229" t="s">
        <v>8312</v>
      </c>
      <c r="S229" s="16">
        <f>(((J229/60)/60)/24)+DATE(1970,1,1)</f>
        <v>42164.893993055557</v>
      </c>
      <c r="T229" s="17">
        <f>(((I229/60)/60)/24)+DATE(1970,1,1)</f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9" t="s">
        <v>8308</v>
      </c>
      <c r="R230" t="s">
        <v>8312</v>
      </c>
      <c r="S230" s="16">
        <f>(((J230/60)/60)/24)+DATE(1970,1,1)</f>
        <v>42096.686400462961</v>
      </c>
      <c r="T230" s="17">
        <f>(((I230/60)/60)/24)+DATE(1970,1,1)</f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9" t="s">
        <v>8308</v>
      </c>
      <c r="R231" t="s">
        <v>8312</v>
      </c>
      <c r="S231" s="16">
        <f>(((J231/60)/60)/24)+DATE(1970,1,1)</f>
        <v>42383.933993055558</v>
      </c>
      <c r="T231" s="17">
        <f>(((I231/60)/60)/24)+DATE(1970,1,1)</f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9" t="s">
        <v>8308</v>
      </c>
      <c r="R232" t="s">
        <v>8312</v>
      </c>
      <c r="S232" s="16">
        <f>(((J232/60)/60)/24)+DATE(1970,1,1)</f>
        <v>42129.777210648142</v>
      </c>
      <c r="T232" s="17">
        <f>(((I232/60)/60)/24)+DATE(1970,1,1)</f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9" t="s">
        <v>8308</v>
      </c>
      <c r="R233" t="s">
        <v>8312</v>
      </c>
      <c r="S233" s="16">
        <f>(((J233/60)/60)/24)+DATE(1970,1,1)</f>
        <v>42341.958923611113</v>
      </c>
      <c r="T233" s="17">
        <f>(((I233/60)/60)/24)+DATE(1970,1,1)</f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9" t="s">
        <v>8308</v>
      </c>
      <c r="R234" t="s">
        <v>8312</v>
      </c>
      <c r="S234" s="16">
        <f>(((J234/60)/60)/24)+DATE(1970,1,1)</f>
        <v>42032.82576388889</v>
      </c>
      <c r="T234" s="17">
        <f>(((I234/60)/60)/24)+DATE(1970,1,1)</f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9" t="s">
        <v>8308</v>
      </c>
      <c r="R235" t="s">
        <v>8312</v>
      </c>
      <c r="S235" s="16">
        <f>(((J235/60)/60)/24)+DATE(1970,1,1)</f>
        <v>42612.911712962959</v>
      </c>
      <c r="T235" s="17">
        <f>(((I235/60)/60)/24)+DATE(1970,1,1)</f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9" t="s">
        <v>8308</v>
      </c>
      <c r="R236" t="s">
        <v>8312</v>
      </c>
      <c r="S236" s="16">
        <f>(((J236/60)/60)/24)+DATE(1970,1,1)</f>
        <v>42136.035405092596</v>
      </c>
      <c r="T236" s="17">
        <f>(((I236/60)/60)/24)+DATE(1970,1,1)</f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9" t="s">
        <v>8308</v>
      </c>
      <c r="R237" t="s">
        <v>8312</v>
      </c>
      <c r="S237" s="16">
        <f>(((J237/60)/60)/24)+DATE(1970,1,1)</f>
        <v>42164.908530092594</v>
      </c>
      <c r="T237" s="17">
        <f>(((I237/60)/60)/24)+DATE(1970,1,1)</f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9" t="s">
        <v>8308</v>
      </c>
      <c r="R238" t="s">
        <v>8312</v>
      </c>
      <c r="S238" s="16">
        <f>(((J238/60)/60)/24)+DATE(1970,1,1)</f>
        <v>42321.08447916666</v>
      </c>
      <c r="T238" s="17">
        <f>(((I238/60)/60)/24)+DATE(1970,1,1)</f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9" t="s">
        <v>8308</v>
      </c>
      <c r="R239" t="s">
        <v>8312</v>
      </c>
      <c r="S239" s="16">
        <f>(((J239/60)/60)/24)+DATE(1970,1,1)</f>
        <v>42377.577187499999</v>
      </c>
      <c r="T239" s="17">
        <f>(((I239/60)/60)/24)+DATE(1970,1,1)</f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9" t="s">
        <v>8308</v>
      </c>
      <c r="R240" t="s">
        <v>8312</v>
      </c>
      <c r="S240" s="16">
        <f>(((J240/60)/60)/24)+DATE(1970,1,1)</f>
        <v>42713.962499999994</v>
      </c>
      <c r="T240" s="17">
        <f>(((I240/60)/60)/24)+DATE(1970,1,1)</f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9" t="s">
        <v>8308</v>
      </c>
      <c r="R241" t="s">
        <v>8312</v>
      </c>
      <c r="S241" s="16">
        <f>(((J241/60)/60)/24)+DATE(1970,1,1)</f>
        <v>42297.110300925924</v>
      </c>
      <c r="T241" s="17">
        <f>(((I241/60)/60)/24)+DATE(1970,1,1)</f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9" t="s">
        <v>8308</v>
      </c>
      <c r="R242" t="s">
        <v>8313</v>
      </c>
      <c r="S242" s="16">
        <f>(((J242/60)/60)/24)+DATE(1970,1,1)</f>
        <v>41354.708460648151</v>
      </c>
      <c r="T242" s="17">
        <f>(((I242/60)/60)/24)+DATE(1970,1,1)</f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9" t="s">
        <v>8308</v>
      </c>
      <c r="R243" t="s">
        <v>8313</v>
      </c>
      <c r="S243" s="16">
        <f>(((J243/60)/60)/24)+DATE(1970,1,1)</f>
        <v>41949.697962962964</v>
      </c>
      <c r="T243" s="17">
        <f>(((I243/60)/60)/24)+DATE(1970,1,1)</f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9" t="s">
        <v>8308</v>
      </c>
      <c r="R244" t="s">
        <v>8313</v>
      </c>
      <c r="S244" s="16">
        <f>(((J244/60)/60)/24)+DATE(1970,1,1)</f>
        <v>40862.492939814816</v>
      </c>
      <c r="T244" s="17">
        <f>(((I244/60)/60)/24)+DATE(1970,1,1)</f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9" t="s">
        <v>8308</v>
      </c>
      <c r="R245" t="s">
        <v>8313</v>
      </c>
      <c r="S245" s="16">
        <f>(((J245/60)/60)/24)+DATE(1970,1,1)</f>
        <v>41662.047500000001</v>
      </c>
      <c r="T245" s="17">
        <f>(((I245/60)/60)/24)+DATE(1970,1,1)</f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9" t="s">
        <v>8308</v>
      </c>
      <c r="R246" t="s">
        <v>8313</v>
      </c>
      <c r="S246" s="16">
        <f>(((J246/60)/60)/24)+DATE(1970,1,1)</f>
        <v>40213.323599537034</v>
      </c>
      <c r="T246" s="17">
        <f>(((I246/60)/60)/24)+DATE(1970,1,1)</f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9" t="s">
        <v>8308</v>
      </c>
      <c r="R247" t="s">
        <v>8313</v>
      </c>
      <c r="S247" s="16">
        <f>(((J247/60)/60)/24)+DATE(1970,1,1)</f>
        <v>41107.053067129629</v>
      </c>
      <c r="T247" s="17">
        <f>(((I247/60)/60)/24)+DATE(1970,1,1)</f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9" t="s">
        <v>8308</v>
      </c>
      <c r="R248" t="s">
        <v>8313</v>
      </c>
      <c r="S248" s="16">
        <f>(((J248/60)/60)/24)+DATE(1970,1,1)</f>
        <v>40480.363483796296</v>
      </c>
      <c r="T248" s="17">
        <f>(((I248/60)/60)/24)+DATE(1970,1,1)</f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9" t="s">
        <v>8308</v>
      </c>
      <c r="R249" t="s">
        <v>8313</v>
      </c>
      <c r="S249" s="16">
        <f>(((J249/60)/60)/24)+DATE(1970,1,1)</f>
        <v>40430.604328703703</v>
      </c>
      <c r="T249" s="17">
        <f>(((I249/60)/60)/24)+DATE(1970,1,1)</f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9" t="s">
        <v>8308</v>
      </c>
      <c r="R250" t="s">
        <v>8313</v>
      </c>
      <c r="S250" s="16">
        <f>(((J250/60)/60)/24)+DATE(1970,1,1)</f>
        <v>40870.774409722224</v>
      </c>
      <c r="T250" s="17">
        <f>(((I250/60)/60)/24)+DATE(1970,1,1)</f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9" t="s">
        <v>8308</v>
      </c>
      <c r="R251" t="s">
        <v>8313</v>
      </c>
      <c r="S251" s="16">
        <f>(((J251/60)/60)/24)+DATE(1970,1,1)</f>
        <v>40332.923842592594</v>
      </c>
      <c r="T251" s="17">
        <f>(((I251/60)/60)/24)+DATE(1970,1,1)</f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9" t="s">
        <v>8308</v>
      </c>
      <c r="R252" t="s">
        <v>8313</v>
      </c>
      <c r="S252" s="16">
        <f>(((J252/60)/60)/24)+DATE(1970,1,1)</f>
        <v>41401.565868055557</v>
      </c>
      <c r="T252" s="17">
        <f>(((I252/60)/60)/24)+DATE(1970,1,1)</f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9" t="s">
        <v>8308</v>
      </c>
      <c r="R253" t="s">
        <v>8313</v>
      </c>
      <c r="S253" s="16">
        <f>(((J253/60)/60)/24)+DATE(1970,1,1)</f>
        <v>41013.787569444445</v>
      </c>
      <c r="T253" s="17">
        <f>(((I253/60)/60)/24)+DATE(1970,1,1)</f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9" t="s">
        <v>8308</v>
      </c>
      <c r="R254" t="s">
        <v>8313</v>
      </c>
      <c r="S254" s="16">
        <f>(((J254/60)/60)/24)+DATE(1970,1,1)</f>
        <v>40266.662708333337</v>
      </c>
      <c r="T254" s="17">
        <f>(((I254/60)/60)/24)+DATE(1970,1,1)</f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9" t="s">
        <v>8308</v>
      </c>
      <c r="R255" t="s">
        <v>8313</v>
      </c>
      <c r="S255" s="16">
        <f>(((J255/60)/60)/24)+DATE(1970,1,1)</f>
        <v>40924.650868055556</v>
      </c>
      <c r="T255" s="17">
        <f>(((I255/60)/60)/24)+DATE(1970,1,1)</f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9" t="s">
        <v>8308</v>
      </c>
      <c r="R256" t="s">
        <v>8313</v>
      </c>
      <c r="S256" s="16">
        <f>(((J256/60)/60)/24)+DATE(1970,1,1)</f>
        <v>42263.952662037031</v>
      </c>
      <c r="T256" s="17">
        <f>(((I256/60)/60)/24)+DATE(1970,1,1)</f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9" t="s">
        <v>8308</v>
      </c>
      <c r="R257" t="s">
        <v>8313</v>
      </c>
      <c r="S257" s="16">
        <f>(((J257/60)/60)/24)+DATE(1970,1,1)</f>
        <v>40588.526412037041</v>
      </c>
      <c r="T257" s="17">
        <f>(((I257/60)/60)/24)+DATE(1970,1,1)</f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9" t="s">
        <v>8308</v>
      </c>
      <c r="R258" t="s">
        <v>8313</v>
      </c>
      <c r="S258" s="16">
        <f>(((J258/60)/60)/24)+DATE(1970,1,1)</f>
        <v>41319.769293981481</v>
      </c>
      <c r="T258" s="17">
        <f>(((I258/60)/60)/24)+DATE(1970,1,1)</f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9" t="s">
        <v>8308</v>
      </c>
      <c r="R259" t="s">
        <v>8313</v>
      </c>
      <c r="S259" s="16">
        <f>(((J259/60)/60)/24)+DATE(1970,1,1)</f>
        <v>42479.626875000002</v>
      </c>
      <c r="T259" s="17">
        <f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9" t="s">
        <v>8308</v>
      </c>
      <c r="R260" t="s">
        <v>8313</v>
      </c>
      <c r="S260" s="16">
        <f>(((J260/60)/60)/24)+DATE(1970,1,1)</f>
        <v>40682.051689814813</v>
      </c>
      <c r="T260" s="17">
        <f>(((I260/60)/60)/24)+DATE(1970,1,1)</f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9" t="s">
        <v>8308</v>
      </c>
      <c r="R261" t="s">
        <v>8313</v>
      </c>
      <c r="S261" s="16">
        <f>(((J261/60)/60)/24)+DATE(1970,1,1)</f>
        <v>42072.738067129627</v>
      </c>
      <c r="T261" s="17">
        <f>(((I261/60)/60)/24)+DATE(1970,1,1)</f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9" t="s">
        <v>8308</v>
      </c>
      <c r="R262" t="s">
        <v>8313</v>
      </c>
      <c r="S262" s="16">
        <f>(((J262/60)/60)/24)+DATE(1970,1,1)</f>
        <v>40330.755543981482</v>
      </c>
      <c r="T262" s="17">
        <f>(((I262/60)/60)/24)+DATE(1970,1,1)</f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9" t="s">
        <v>8308</v>
      </c>
      <c r="R263" t="s">
        <v>8313</v>
      </c>
      <c r="S263" s="16">
        <f>(((J263/60)/60)/24)+DATE(1970,1,1)</f>
        <v>41017.885462962964</v>
      </c>
      <c r="T263" s="17">
        <f>(((I263/60)/60)/24)+DATE(1970,1,1)</f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9" t="s">
        <v>8308</v>
      </c>
      <c r="R264" t="s">
        <v>8313</v>
      </c>
      <c r="S264" s="16">
        <f>(((J264/60)/60)/24)+DATE(1970,1,1)</f>
        <v>40555.24800925926</v>
      </c>
      <c r="T264" s="17">
        <f>(((I264/60)/60)/24)+DATE(1970,1,1)</f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9" t="s">
        <v>8308</v>
      </c>
      <c r="R265" t="s">
        <v>8313</v>
      </c>
      <c r="S265" s="16">
        <f>(((J265/60)/60)/24)+DATE(1970,1,1)</f>
        <v>41149.954791666663</v>
      </c>
      <c r="T265" s="17">
        <f>(((I265/60)/60)/24)+DATE(1970,1,1)</f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9" t="s">
        <v>8308</v>
      </c>
      <c r="R266" t="s">
        <v>8313</v>
      </c>
      <c r="S266" s="16">
        <f>(((J266/60)/60)/24)+DATE(1970,1,1)</f>
        <v>41010.620312500003</v>
      </c>
      <c r="T266" s="17">
        <f>(((I266/60)/60)/24)+DATE(1970,1,1)</f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9" t="s">
        <v>8308</v>
      </c>
      <c r="R267" t="s">
        <v>8313</v>
      </c>
      <c r="S267" s="16">
        <f>(((J267/60)/60)/24)+DATE(1970,1,1)</f>
        <v>40267.245717592588</v>
      </c>
      <c r="T267" s="17">
        <f>(((I267/60)/60)/24)+DATE(1970,1,1)</f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9" t="s">
        <v>8308</v>
      </c>
      <c r="R268" t="s">
        <v>8313</v>
      </c>
      <c r="S268" s="16">
        <f>(((J268/60)/60)/24)+DATE(1970,1,1)</f>
        <v>40205.174849537041</v>
      </c>
      <c r="T268" s="17">
        <f>(((I268/60)/60)/24)+DATE(1970,1,1)</f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9" t="s">
        <v>8308</v>
      </c>
      <c r="R269" t="s">
        <v>8313</v>
      </c>
      <c r="S269" s="16">
        <f>(((J269/60)/60)/24)+DATE(1970,1,1)</f>
        <v>41785.452534722222</v>
      </c>
      <c r="T269" s="17">
        <f>(((I269/60)/60)/24)+DATE(1970,1,1)</f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9" t="s">
        <v>8308</v>
      </c>
      <c r="R270" t="s">
        <v>8313</v>
      </c>
      <c r="S270" s="16">
        <f>(((J270/60)/60)/24)+DATE(1970,1,1)</f>
        <v>40809.15252314815</v>
      </c>
      <c r="T270" s="17">
        <f>(((I270/60)/60)/24)+DATE(1970,1,1)</f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9" t="s">
        <v>8308</v>
      </c>
      <c r="R271" t="s">
        <v>8313</v>
      </c>
      <c r="S271" s="16">
        <f>(((J271/60)/60)/24)+DATE(1970,1,1)</f>
        <v>42758.197013888886</v>
      </c>
      <c r="T271" s="17">
        <f>(((I271/60)/60)/24)+DATE(1970,1,1)</f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9" t="s">
        <v>8308</v>
      </c>
      <c r="R272" t="s">
        <v>8313</v>
      </c>
      <c r="S272" s="16">
        <f>(((J272/60)/60)/24)+DATE(1970,1,1)</f>
        <v>40637.866550925923</v>
      </c>
      <c r="T272" s="17">
        <f>(((I272/60)/60)/24)+DATE(1970,1,1)</f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9" t="s">
        <v>8308</v>
      </c>
      <c r="R273" t="s">
        <v>8313</v>
      </c>
      <c r="S273" s="16">
        <f>(((J273/60)/60)/24)+DATE(1970,1,1)</f>
        <v>41612.10024305556</v>
      </c>
      <c r="T273" s="17">
        <f>(((I273/60)/60)/24)+DATE(1970,1,1)</f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9" t="s">
        <v>8308</v>
      </c>
      <c r="R274" t="s">
        <v>8313</v>
      </c>
      <c r="S274" s="16">
        <f>(((J274/60)/60)/24)+DATE(1970,1,1)</f>
        <v>40235.900358796294</v>
      </c>
      <c r="T274" s="17">
        <f>(((I274/60)/60)/24)+DATE(1970,1,1)</f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9" t="s">
        <v>8308</v>
      </c>
      <c r="R275" t="s">
        <v>8313</v>
      </c>
      <c r="S275" s="16">
        <f>(((J275/60)/60)/24)+DATE(1970,1,1)</f>
        <v>40697.498449074075</v>
      </c>
      <c r="T275" s="17">
        <f>(((I275/60)/60)/24)+DATE(1970,1,1)</f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9" t="s">
        <v>8308</v>
      </c>
      <c r="R276" t="s">
        <v>8313</v>
      </c>
      <c r="S276" s="16">
        <f>(((J276/60)/60)/24)+DATE(1970,1,1)</f>
        <v>40969.912372685183</v>
      </c>
      <c r="T276" s="17">
        <f>(((I276/60)/60)/24)+DATE(1970,1,1)</f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9" t="s">
        <v>8308</v>
      </c>
      <c r="R277" t="s">
        <v>8313</v>
      </c>
      <c r="S277" s="16">
        <f>(((J277/60)/60)/24)+DATE(1970,1,1)</f>
        <v>41193.032013888893</v>
      </c>
      <c r="T277" s="17">
        <f>(((I277/60)/60)/24)+DATE(1970,1,1)</f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9" t="s">
        <v>8308</v>
      </c>
      <c r="R278" t="s">
        <v>8313</v>
      </c>
      <c r="S278" s="16">
        <f>(((J278/60)/60)/24)+DATE(1970,1,1)</f>
        <v>40967.081874999996</v>
      </c>
      <c r="T278" s="17">
        <f>(((I278/60)/60)/24)+DATE(1970,1,1)</f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9" t="s">
        <v>8308</v>
      </c>
      <c r="R279" t="s">
        <v>8313</v>
      </c>
      <c r="S279" s="16">
        <f>(((J279/60)/60)/24)+DATE(1970,1,1)</f>
        <v>42117.891423611116</v>
      </c>
      <c r="T279" s="17">
        <f>(((I279/60)/60)/24)+DATE(1970,1,1)</f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9" t="s">
        <v>8308</v>
      </c>
      <c r="R280" t="s">
        <v>8313</v>
      </c>
      <c r="S280" s="16">
        <f>(((J280/60)/60)/24)+DATE(1970,1,1)</f>
        <v>41164.040960648148</v>
      </c>
      <c r="T280" s="17">
        <f>(((I280/60)/60)/24)+DATE(1970,1,1)</f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9" t="s">
        <v>8308</v>
      </c>
      <c r="R281" t="s">
        <v>8313</v>
      </c>
      <c r="S281" s="16">
        <f>(((J281/60)/60)/24)+DATE(1970,1,1)</f>
        <v>42759.244166666671</v>
      </c>
      <c r="T281" s="17">
        <f>(((I281/60)/60)/24)+DATE(1970,1,1)</f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9" t="s">
        <v>8308</v>
      </c>
      <c r="R282" t="s">
        <v>8313</v>
      </c>
      <c r="S282" s="16">
        <f>(((J282/60)/60)/24)+DATE(1970,1,1)</f>
        <v>41744.590682870366</v>
      </c>
      <c r="T282" s="17">
        <f>(((I282/60)/60)/24)+DATE(1970,1,1)</f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9" t="s">
        <v>8308</v>
      </c>
      <c r="R283" t="s">
        <v>8313</v>
      </c>
      <c r="S283" s="16">
        <f>(((J283/60)/60)/24)+DATE(1970,1,1)</f>
        <v>39950.163344907407</v>
      </c>
      <c r="T283" s="17">
        <f>(((I283/60)/60)/24)+DATE(1970,1,1)</f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9" t="s">
        <v>8308</v>
      </c>
      <c r="R284" t="s">
        <v>8313</v>
      </c>
      <c r="S284" s="16">
        <f>(((J284/60)/60)/24)+DATE(1970,1,1)</f>
        <v>40194.920046296298</v>
      </c>
      <c r="T284" s="17">
        <f>(((I284/60)/60)/24)+DATE(1970,1,1)</f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9" t="s">
        <v>8308</v>
      </c>
      <c r="R285" t="s">
        <v>8313</v>
      </c>
      <c r="S285" s="16">
        <f>(((J285/60)/60)/24)+DATE(1970,1,1)</f>
        <v>40675.71</v>
      </c>
      <c r="T285" s="17">
        <f>(((I285/60)/60)/24)+DATE(1970,1,1)</f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9" t="s">
        <v>8308</v>
      </c>
      <c r="R286" t="s">
        <v>8313</v>
      </c>
      <c r="S286" s="16">
        <f>(((J286/60)/60)/24)+DATE(1970,1,1)</f>
        <v>40904.738194444442</v>
      </c>
      <c r="T286" s="17">
        <f>(((I286/60)/60)/24)+DATE(1970,1,1)</f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9" t="s">
        <v>8308</v>
      </c>
      <c r="R287" t="s">
        <v>8313</v>
      </c>
      <c r="S287" s="16">
        <f>(((J287/60)/60)/24)+DATE(1970,1,1)</f>
        <v>41506.756111111114</v>
      </c>
      <c r="T287" s="17">
        <f>(((I287/60)/60)/24)+DATE(1970,1,1)</f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9" t="s">
        <v>8308</v>
      </c>
      <c r="R288" t="s">
        <v>8313</v>
      </c>
      <c r="S288" s="16">
        <f>(((J288/60)/60)/24)+DATE(1970,1,1)</f>
        <v>41313.816249999996</v>
      </c>
      <c r="T288" s="17">
        <f>(((I288/60)/60)/24)+DATE(1970,1,1)</f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9" t="s">
        <v>8308</v>
      </c>
      <c r="R289" t="s">
        <v>8313</v>
      </c>
      <c r="S289" s="16">
        <f>(((J289/60)/60)/24)+DATE(1970,1,1)</f>
        <v>41184.277986111112</v>
      </c>
      <c r="T289" s="17">
        <f>(((I289/60)/60)/24)+DATE(1970,1,1)</f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9" t="s">
        <v>8308</v>
      </c>
      <c r="R290" t="s">
        <v>8313</v>
      </c>
      <c r="S290" s="16">
        <f>(((J290/60)/60)/24)+DATE(1970,1,1)</f>
        <v>41051.168900462959</v>
      </c>
      <c r="T290" s="17">
        <f>(((I290/60)/60)/24)+DATE(1970,1,1)</f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9" t="s">
        <v>8308</v>
      </c>
      <c r="R291" t="s">
        <v>8313</v>
      </c>
      <c r="S291" s="16">
        <f>(((J291/60)/60)/24)+DATE(1970,1,1)</f>
        <v>41550.456412037034</v>
      </c>
      <c r="T291" s="17">
        <f>(((I291/60)/60)/24)+DATE(1970,1,1)</f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9" t="s">
        <v>8308</v>
      </c>
      <c r="R292" t="s">
        <v>8313</v>
      </c>
      <c r="S292" s="16">
        <f>(((J292/60)/60)/24)+DATE(1970,1,1)</f>
        <v>40526.36917824074</v>
      </c>
      <c r="T292" s="17">
        <f>(((I292/60)/60)/24)+DATE(1970,1,1)</f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9" t="s">
        <v>8308</v>
      </c>
      <c r="R293" t="s">
        <v>8313</v>
      </c>
      <c r="S293" s="16">
        <f>(((J293/60)/60)/24)+DATE(1970,1,1)</f>
        <v>41376.769050925926</v>
      </c>
      <c r="T293" s="17">
        <f>(((I293/60)/60)/24)+DATE(1970,1,1)</f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9" t="s">
        <v>8308</v>
      </c>
      <c r="R294" t="s">
        <v>8313</v>
      </c>
      <c r="S294" s="16">
        <f>(((J294/60)/60)/24)+DATE(1970,1,1)</f>
        <v>40812.803229166668</v>
      </c>
      <c r="T294" s="17">
        <f>(((I294/60)/60)/24)+DATE(1970,1,1)</f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9" t="s">
        <v>8308</v>
      </c>
      <c r="R295" t="s">
        <v>8313</v>
      </c>
      <c r="S295" s="16">
        <f>(((J295/60)/60)/24)+DATE(1970,1,1)</f>
        <v>41719.667986111112</v>
      </c>
      <c r="T295" s="17">
        <f>(((I295/60)/60)/24)+DATE(1970,1,1)</f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9" t="s">
        <v>8308</v>
      </c>
      <c r="R296" t="s">
        <v>8313</v>
      </c>
      <c r="S296" s="16">
        <f>(((J296/60)/60)/24)+DATE(1970,1,1)</f>
        <v>40343.084421296298</v>
      </c>
      <c r="T296" s="17">
        <f>(((I296/60)/60)/24)+DATE(1970,1,1)</f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9" t="s">
        <v>8308</v>
      </c>
      <c r="R297" t="s">
        <v>8313</v>
      </c>
      <c r="S297" s="16">
        <f>(((J297/60)/60)/24)+DATE(1970,1,1)</f>
        <v>41519.004733796297</v>
      </c>
      <c r="T297" s="17">
        <f>(((I297/60)/60)/24)+DATE(1970,1,1)</f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9" t="s">
        <v>8308</v>
      </c>
      <c r="R298" t="s">
        <v>8313</v>
      </c>
      <c r="S298" s="16">
        <f>(((J298/60)/60)/24)+DATE(1970,1,1)</f>
        <v>41134.475497685184</v>
      </c>
      <c r="T298" s="17">
        <f>(((I298/60)/60)/24)+DATE(1970,1,1)</f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9" t="s">
        <v>8308</v>
      </c>
      <c r="R299" t="s">
        <v>8313</v>
      </c>
      <c r="S299" s="16">
        <f>(((J299/60)/60)/24)+DATE(1970,1,1)</f>
        <v>42089.72802083334</v>
      </c>
      <c r="T299" s="17">
        <f>(((I299/60)/60)/24)+DATE(1970,1,1)</f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9" t="s">
        <v>8308</v>
      </c>
      <c r="R300" t="s">
        <v>8313</v>
      </c>
      <c r="S300" s="16">
        <f>(((J300/60)/60)/24)+DATE(1970,1,1)</f>
        <v>41709.463518518518</v>
      </c>
      <c r="T300" s="17">
        <f>(((I300/60)/60)/24)+DATE(1970,1,1)</f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9" t="s">
        <v>8308</v>
      </c>
      <c r="R301" t="s">
        <v>8313</v>
      </c>
      <c r="S301" s="16">
        <f>(((J301/60)/60)/24)+DATE(1970,1,1)</f>
        <v>40469.225231481483</v>
      </c>
      <c r="T301" s="17">
        <f>(((I301/60)/60)/24)+DATE(1970,1,1)</f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9" t="s">
        <v>8308</v>
      </c>
      <c r="R302" t="s">
        <v>8313</v>
      </c>
      <c r="S302" s="16">
        <f>(((J302/60)/60)/24)+DATE(1970,1,1)</f>
        <v>40626.959930555553</v>
      </c>
      <c r="T302" s="17">
        <f>(((I302/60)/60)/24)+DATE(1970,1,1)</f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9" t="s">
        <v>8308</v>
      </c>
      <c r="R303" t="s">
        <v>8313</v>
      </c>
      <c r="S303" s="16">
        <f>(((J303/60)/60)/24)+DATE(1970,1,1)</f>
        <v>41312.737673611111</v>
      </c>
      <c r="T303" s="17">
        <f>(((I303/60)/60)/24)+DATE(1970,1,1)</f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9" t="s">
        <v>8308</v>
      </c>
      <c r="R304" t="s">
        <v>8313</v>
      </c>
      <c r="S304" s="16">
        <f>(((J304/60)/60)/24)+DATE(1970,1,1)</f>
        <v>40933.856921296298</v>
      </c>
      <c r="T304" s="17">
        <f>(((I304/60)/60)/24)+DATE(1970,1,1)</f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9" t="s">
        <v>8308</v>
      </c>
      <c r="R305" t="s">
        <v>8313</v>
      </c>
      <c r="S305" s="16">
        <f>(((J305/60)/60)/24)+DATE(1970,1,1)</f>
        <v>41032.071134259262</v>
      </c>
      <c r="T305" s="17">
        <f>(((I305/60)/60)/24)+DATE(1970,1,1)</f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9" t="s">
        <v>8308</v>
      </c>
      <c r="R306" t="s">
        <v>8313</v>
      </c>
      <c r="S306" s="16">
        <f>(((J306/60)/60)/24)+DATE(1970,1,1)</f>
        <v>41114.094872685186</v>
      </c>
      <c r="T306" s="17">
        <f>(((I306/60)/60)/24)+DATE(1970,1,1)</f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9" t="s">
        <v>8308</v>
      </c>
      <c r="R307" t="s">
        <v>8313</v>
      </c>
      <c r="S307" s="16">
        <f>(((J307/60)/60)/24)+DATE(1970,1,1)</f>
        <v>40948.630196759259</v>
      </c>
      <c r="T307" s="17">
        <f>(((I307/60)/60)/24)+DATE(1970,1,1)</f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9" t="s">
        <v>8308</v>
      </c>
      <c r="R308" t="s">
        <v>8313</v>
      </c>
      <c r="S308" s="16">
        <f>(((J308/60)/60)/24)+DATE(1970,1,1)</f>
        <v>41333.837187500001</v>
      </c>
      <c r="T308" s="17">
        <f>(((I308/60)/60)/24)+DATE(1970,1,1)</f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9" t="s">
        <v>8308</v>
      </c>
      <c r="R309" t="s">
        <v>8313</v>
      </c>
      <c r="S309" s="16">
        <f>(((J309/60)/60)/24)+DATE(1970,1,1)</f>
        <v>41282.944456018515</v>
      </c>
      <c r="T309" s="17">
        <f>(((I309/60)/60)/24)+DATE(1970,1,1)</f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9" t="s">
        <v>8308</v>
      </c>
      <c r="R310" t="s">
        <v>8313</v>
      </c>
      <c r="S310" s="16">
        <f>(((J310/60)/60)/24)+DATE(1970,1,1)</f>
        <v>40567.694560185184</v>
      </c>
      <c r="T310" s="17">
        <f>(((I310/60)/60)/24)+DATE(1970,1,1)</f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9" t="s">
        <v>8308</v>
      </c>
      <c r="R311" t="s">
        <v>8313</v>
      </c>
      <c r="S311" s="16">
        <f>(((J311/60)/60)/24)+DATE(1970,1,1)</f>
        <v>41134.751550925925</v>
      </c>
      <c r="T311" s="17">
        <f>(((I311/60)/60)/24)+DATE(1970,1,1)</f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9" t="s">
        <v>8308</v>
      </c>
      <c r="R312" t="s">
        <v>8313</v>
      </c>
      <c r="S312" s="16">
        <f>(((J312/60)/60)/24)+DATE(1970,1,1)</f>
        <v>40821.183136574073</v>
      </c>
      <c r="T312" s="17">
        <f>(((I312/60)/60)/24)+DATE(1970,1,1)</f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9" t="s">
        <v>8308</v>
      </c>
      <c r="R313" t="s">
        <v>8313</v>
      </c>
      <c r="S313" s="16">
        <f>(((J313/60)/60)/24)+DATE(1970,1,1)</f>
        <v>40868.219814814816</v>
      </c>
      <c r="T313" s="17">
        <f>(((I313/60)/60)/24)+DATE(1970,1,1)</f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9" t="s">
        <v>8308</v>
      </c>
      <c r="R314" t="s">
        <v>8313</v>
      </c>
      <c r="S314" s="16">
        <f>(((J314/60)/60)/24)+DATE(1970,1,1)</f>
        <v>41348.877685185187</v>
      </c>
      <c r="T314" s="17">
        <f>(((I314/60)/60)/24)+DATE(1970,1,1)</f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9" t="s">
        <v>8308</v>
      </c>
      <c r="R315" t="s">
        <v>8313</v>
      </c>
      <c r="S315" s="16">
        <f>(((J315/60)/60)/24)+DATE(1970,1,1)</f>
        <v>40357.227939814817</v>
      </c>
      <c r="T315" s="17">
        <f>(((I315/60)/60)/24)+DATE(1970,1,1)</f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9" t="s">
        <v>8308</v>
      </c>
      <c r="R316" t="s">
        <v>8313</v>
      </c>
      <c r="S316" s="16">
        <f>(((J316/60)/60)/24)+DATE(1970,1,1)</f>
        <v>41304.833194444444</v>
      </c>
      <c r="T316" s="17">
        <f>(((I316/60)/60)/24)+DATE(1970,1,1)</f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9" t="s">
        <v>8308</v>
      </c>
      <c r="R317" t="s">
        <v>8313</v>
      </c>
      <c r="S317" s="16">
        <f>(((J317/60)/60)/24)+DATE(1970,1,1)</f>
        <v>41113.77238425926</v>
      </c>
      <c r="T317" s="17">
        <f>(((I317/60)/60)/24)+DATE(1970,1,1)</f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9" t="s">
        <v>8308</v>
      </c>
      <c r="R318" t="s">
        <v>8313</v>
      </c>
      <c r="S318" s="16">
        <f>(((J318/60)/60)/24)+DATE(1970,1,1)</f>
        <v>41950.923576388886</v>
      </c>
      <c r="T318" s="17">
        <f>(((I318/60)/60)/24)+DATE(1970,1,1)</f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9" t="s">
        <v>8308</v>
      </c>
      <c r="R319" t="s">
        <v>8313</v>
      </c>
      <c r="S319" s="16">
        <f>(((J319/60)/60)/24)+DATE(1970,1,1)</f>
        <v>41589.676886574074</v>
      </c>
      <c r="T319" s="17">
        <f>(((I319/60)/60)/24)+DATE(1970,1,1)</f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9" t="s">
        <v>8308</v>
      </c>
      <c r="R320" t="s">
        <v>8313</v>
      </c>
      <c r="S320" s="16">
        <f>(((J320/60)/60)/24)+DATE(1970,1,1)</f>
        <v>41330.038784722223</v>
      </c>
      <c r="T320" s="17">
        <f>(((I320/60)/60)/24)+DATE(1970,1,1)</f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9" t="s">
        <v>8308</v>
      </c>
      <c r="R321" t="s">
        <v>8313</v>
      </c>
      <c r="S321" s="16">
        <f>(((J321/60)/60)/24)+DATE(1970,1,1)</f>
        <v>40123.83829861111</v>
      </c>
      <c r="T321" s="17">
        <f>(((I321/60)/60)/24)+DATE(1970,1,1)</f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9" t="s">
        <v>8308</v>
      </c>
      <c r="R322" t="s">
        <v>8313</v>
      </c>
      <c r="S322" s="16">
        <f>(((J322/60)/60)/24)+DATE(1970,1,1)</f>
        <v>42331.551307870366</v>
      </c>
      <c r="T322" s="17">
        <f>(((I322/60)/60)/24)+DATE(1970,1,1)</f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9" t="s">
        <v>8308</v>
      </c>
      <c r="R323" t="s">
        <v>8313</v>
      </c>
      <c r="S323" s="16">
        <f>(((J323/60)/60)/24)+DATE(1970,1,1)</f>
        <v>42647.446597222224</v>
      </c>
      <c r="T323" s="17">
        <f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9" t="s">
        <v>8308</v>
      </c>
      <c r="R324" t="s">
        <v>8313</v>
      </c>
      <c r="S324" s="16">
        <f>(((J324/60)/60)/24)+DATE(1970,1,1)</f>
        <v>42473.57</v>
      </c>
      <c r="T324" s="17">
        <f>(((I324/60)/60)/24)+DATE(1970,1,1)</f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9" t="s">
        <v>8308</v>
      </c>
      <c r="R325" t="s">
        <v>8313</v>
      </c>
      <c r="S325" s="16">
        <f>(((J325/60)/60)/24)+DATE(1970,1,1)</f>
        <v>42697.32136574074</v>
      </c>
      <c r="T325" s="17">
        <f>(((I325/60)/60)/24)+DATE(1970,1,1)</f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9" t="s">
        <v>8308</v>
      </c>
      <c r="R326" t="s">
        <v>8313</v>
      </c>
      <c r="S326" s="16">
        <f>(((J326/60)/60)/24)+DATE(1970,1,1)</f>
        <v>42184.626250000001</v>
      </c>
      <c r="T326" s="17">
        <f>(((I326/60)/60)/24)+DATE(1970,1,1)</f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9" t="s">
        <v>8308</v>
      </c>
      <c r="R327" t="s">
        <v>8313</v>
      </c>
      <c r="S327" s="16">
        <f>(((J327/60)/60)/24)+DATE(1970,1,1)</f>
        <v>42689.187881944439</v>
      </c>
      <c r="T327" s="17">
        <f>(((I327/60)/60)/24)+DATE(1970,1,1)</f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9" t="s">
        <v>8308</v>
      </c>
      <c r="R328" t="s">
        <v>8313</v>
      </c>
      <c r="S328" s="16">
        <f>(((J328/60)/60)/24)+DATE(1970,1,1)</f>
        <v>42775.314884259264</v>
      </c>
      <c r="T328" s="17">
        <f>(((I328/60)/60)/24)+DATE(1970,1,1)</f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9" t="s">
        <v>8308</v>
      </c>
      <c r="R329" t="s">
        <v>8313</v>
      </c>
      <c r="S329" s="16">
        <f>(((J329/60)/60)/24)+DATE(1970,1,1)</f>
        <v>42058.235289351855</v>
      </c>
      <c r="T329" s="17">
        <f>(((I329/60)/60)/24)+DATE(1970,1,1)</f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9" t="s">
        <v>8308</v>
      </c>
      <c r="R330" t="s">
        <v>8313</v>
      </c>
      <c r="S330" s="16">
        <f>(((J330/60)/60)/24)+DATE(1970,1,1)</f>
        <v>42278.946620370371</v>
      </c>
      <c r="T330" s="17">
        <f>(((I330/60)/60)/24)+DATE(1970,1,1)</f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9" t="s">
        <v>8308</v>
      </c>
      <c r="R331" t="s">
        <v>8313</v>
      </c>
      <c r="S331" s="16">
        <f>(((J331/60)/60)/24)+DATE(1970,1,1)</f>
        <v>42291.46674768519</v>
      </c>
      <c r="T331" s="17">
        <f>(((I331/60)/60)/24)+DATE(1970,1,1)</f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9" t="s">
        <v>8308</v>
      </c>
      <c r="R332" t="s">
        <v>8313</v>
      </c>
      <c r="S332" s="16">
        <f>(((J332/60)/60)/24)+DATE(1970,1,1)</f>
        <v>41379.515775462962</v>
      </c>
      <c r="T332" s="17">
        <f>(((I332/60)/60)/24)+DATE(1970,1,1)</f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9" t="s">
        <v>8308</v>
      </c>
      <c r="R333" t="s">
        <v>8313</v>
      </c>
      <c r="S333" s="16">
        <f>(((J333/60)/60)/24)+DATE(1970,1,1)</f>
        <v>42507.581412037034</v>
      </c>
      <c r="T333" s="17">
        <f>(((I333/60)/60)/24)+DATE(1970,1,1)</f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9" t="s">
        <v>8308</v>
      </c>
      <c r="R334" t="s">
        <v>8313</v>
      </c>
      <c r="S334" s="16">
        <f>(((J334/60)/60)/24)+DATE(1970,1,1)</f>
        <v>42263.680289351847</v>
      </c>
      <c r="T334" s="17">
        <f>(((I334/60)/60)/24)+DATE(1970,1,1)</f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9" t="s">
        <v>8308</v>
      </c>
      <c r="R335" t="s">
        <v>8313</v>
      </c>
      <c r="S335" s="16">
        <f>(((J335/60)/60)/24)+DATE(1970,1,1)</f>
        <v>42437.636469907404</v>
      </c>
      <c r="T335" s="17">
        <f>(((I335/60)/60)/24)+DATE(1970,1,1)</f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9" t="s">
        <v>8308</v>
      </c>
      <c r="R336" t="s">
        <v>8313</v>
      </c>
      <c r="S336" s="16">
        <f>(((J336/60)/60)/24)+DATE(1970,1,1)</f>
        <v>42101.682372685187</v>
      </c>
      <c r="T336" s="17">
        <f>(((I336/60)/60)/24)+DATE(1970,1,1)</f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9" t="s">
        <v>8308</v>
      </c>
      <c r="R337" t="s">
        <v>8313</v>
      </c>
      <c r="S337" s="16">
        <f>(((J337/60)/60)/24)+DATE(1970,1,1)</f>
        <v>42101.737442129626</v>
      </c>
      <c r="T337" s="17">
        <f>(((I337/60)/60)/24)+DATE(1970,1,1)</f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9" t="s">
        <v>8308</v>
      </c>
      <c r="R338" t="s">
        <v>8313</v>
      </c>
      <c r="S338" s="16">
        <f>(((J338/60)/60)/24)+DATE(1970,1,1)</f>
        <v>42291.596273148149</v>
      </c>
      <c r="T338" s="17">
        <f>(((I338/60)/60)/24)+DATE(1970,1,1)</f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9" t="s">
        <v>8308</v>
      </c>
      <c r="R339" t="s">
        <v>8313</v>
      </c>
      <c r="S339" s="16">
        <f>(((J339/60)/60)/24)+DATE(1970,1,1)</f>
        <v>42047.128564814819</v>
      </c>
      <c r="T339" s="17">
        <f>(((I339/60)/60)/24)+DATE(1970,1,1)</f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9" t="s">
        <v>8308</v>
      </c>
      <c r="R340" t="s">
        <v>8313</v>
      </c>
      <c r="S340" s="16">
        <f>(((J340/60)/60)/24)+DATE(1970,1,1)</f>
        <v>42559.755671296298</v>
      </c>
      <c r="T340" s="17">
        <f>(((I340/60)/60)/24)+DATE(1970,1,1)</f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9" t="s">
        <v>8308</v>
      </c>
      <c r="R341" t="s">
        <v>8313</v>
      </c>
      <c r="S341" s="16">
        <f>(((J341/60)/60)/24)+DATE(1970,1,1)</f>
        <v>42093.760046296295</v>
      </c>
      <c r="T341" s="17">
        <f>(((I341/60)/60)/24)+DATE(1970,1,1)</f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9" t="s">
        <v>8308</v>
      </c>
      <c r="R342" t="s">
        <v>8313</v>
      </c>
      <c r="S342" s="16">
        <f>(((J342/60)/60)/24)+DATE(1970,1,1)</f>
        <v>42772.669062500005</v>
      </c>
      <c r="T342" s="17">
        <f>(((I342/60)/60)/24)+DATE(1970,1,1)</f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9" t="s">
        <v>8308</v>
      </c>
      <c r="R343" t="s">
        <v>8313</v>
      </c>
      <c r="S343" s="16">
        <f>(((J343/60)/60)/24)+DATE(1970,1,1)</f>
        <v>41894.879606481481</v>
      </c>
      <c r="T343" s="17">
        <f>(((I343/60)/60)/24)+DATE(1970,1,1)</f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9" t="s">
        <v>8308</v>
      </c>
      <c r="R344" t="s">
        <v>8313</v>
      </c>
      <c r="S344" s="16">
        <f>(((J344/60)/60)/24)+DATE(1970,1,1)</f>
        <v>42459.780844907407</v>
      </c>
      <c r="T344" s="17">
        <f>(((I344/60)/60)/24)+DATE(1970,1,1)</f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9" t="s">
        <v>8308</v>
      </c>
      <c r="R345" t="s">
        <v>8313</v>
      </c>
      <c r="S345" s="16">
        <f>(((J345/60)/60)/24)+DATE(1970,1,1)</f>
        <v>41926.73778935185</v>
      </c>
      <c r="T345" s="17">
        <f>(((I345/60)/60)/24)+DATE(1970,1,1)</f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9" t="s">
        <v>8308</v>
      </c>
      <c r="R346" t="s">
        <v>8313</v>
      </c>
      <c r="S346" s="16">
        <f>(((J346/60)/60)/24)+DATE(1970,1,1)</f>
        <v>42111.970995370371</v>
      </c>
      <c r="T346" s="17">
        <f>(((I346/60)/60)/24)+DATE(1970,1,1)</f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9" t="s">
        <v>8308</v>
      </c>
      <c r="R347" t="s">
        <v>8313</v>
      </c>
      <c r="S347" s="16">
        <f>(((J347/60)/60)/24)+DATE(1970,1,1)</f>
        <v>42114.944328703699</v>
      </c>
      <c r="T347" s="17">
        <f>(((I347/60)/60)/24)+DATE(1970,1,1)</f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9" t="s">
        <v>8308</v>
      </c>
      <c r="R348" t="s">
        <v>8313</v>
      </c>
      <c r="S348" s="16">
        <f>(((J348/60)/60)/24)+DATE(1970,1,1)</f>
        <v>42261.500243055561</v>
      </c>
      <c r="T348" s="17">
        <f>(((I348/60)/60)/24)+DATE(1970,1,1)</f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9" t="s">
        <v>8308</v>
      </c>
      <c r="R349" t="s">
        <v>8313</v>
      </c>
      <c r="S349" s="16">
        <f>(((J349/60)/60)/24)+DATE(1970,1,1)</f>
        <v>42292.495474537034</v>
      </c>
      <c r="T349" s="17">
        <f>(((I349/60)/60)/24)+DATE(1970,1,1)</f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9" t="s">
        <v>8308</v>
      </c>
      <c r="R350" t="s">
        <v>8313</v>
      </c>
      <c r="S350" s="16">
        <f>(((J350/60)/60)/24)+DATE(1970,1,1)</f>
        <v>42207.58699074074</v>
      </c>
      <c r="T350" s="17">
        <f>(((I350/60)/60)/24)+DATE(1970,1,1)</f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9" t="s">
        <v>8308</v>
      </c>
      <c r="R351" t="s">
        <v>8313</v>
      </c>
      <c r="S351" s="16">
        <f>(((J351/60)/60)/24)+DATE(1970,1,1)</f>
        <v>42760.498935185184</v>
      </c>
      <c r="T351" s="17">
        <f>(((I351/60)/60)/24)+DATE(1970,1,1)</f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9" t="s">
        <v>8308</v>
      </c>
      <c r="R352" t="s">
        <v>8313</v>
      </c>
      <c r="S352" s="16">
        <f>(((J352/60)/60)/24)+DATE(1970,1,1)</f>
        <v>42586.066076388888</v>
      </c>
      <c r="T352" s="17">
        <f>(((I352/60)/60)/24)+DATE(1970,1,1)</f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9" t="s">
        <v>8308</v>
      </c>
      <c r="R353" t="s">
        <v>8313</v>
      </c>
      <c r="S353" s="16">
        <f>(((J353/60)/60)/24)+DATE(1970,1,1)</f>
        <v>42427.964745370366</v>
      </c>
      <c r="T353" s="17">
        <f>(((I353/60)/60)/24)+DATE(1970,1,1)</f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9" t="s">
        <v>8308</v>
      </c>
      <c r="R354" t="s">
        <v>8313</v>
      </c>
      <c r="S354" s="16">
        <f>(((J354/60)/60)/24)+DATE(1970,1,1)</f>
        <v>41890.167453703703</v>
      </c>
      <c r="T354" s="17">
        <f>(((I354/60)/60)/24)+DATE(1970,1,1)</f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9" t="s">
        <v>8308</v>
      </c>
      <c r="R355" t="s">
        <v>8313</v>
      </c>
      <c r="S355" s="16">
        <f>(((J355/60)/60)/24)+DATE(1970,1,1)</f>
        <v>42297.791886574079</v>
      </c>
      <c r="T355" s="17">
        <f>(((I355/60)/60)/24)+DATE(1970,1,1)</f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9" t="s">
        <v>8308</v>
      </c>
      <c r="R356" t="s">
        <v>8313</v>
      </c>
      <c r="S356" s="16">
        <f>(((J356/60)/60)/24)+DATE(1970,1,1)</f>
        <v>42438.827789351853</v>
      </c>
      <c r="T356" s="17">
        <f>(((I356/60)/60)/24)+DATE(1970,1,1)</f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9" t="s">
        <v>8308</v>
      </c>
      <c r="R357" t="s">
        <v>8313</v>
      </c>
      <c r="S357" s="16">
        <f>(((J357/60)/60)/24)+DATE(1970,1,1)</f>
        <v>41943.293912037036</v>
      </c>
      <c r="T357" s="17">
        <f>(((I357/60)/60)/24)+DATE(1970,1,1)</f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9" t="s">
        <v>8308</v>
      </c>
      <c r="R358" t="s">
        <v>8313</v>
      </c>
      <c r="S358" s="16">
        <f>(((J358/60)/60)/24)+DATE(1970,1,1)</f>
        <v>42415.803159722222</v>
      </c>
      <c r="T358" s="17">
        <f>(((I358/60)/60)/24)+DATE(1970,1,1)</f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9" t="s">
        <v>8308</v>
      </c>
      <c r="R359" t="s">
        <v>8313</v>
      </c>
      <c r="S359" s="16">
        <f>(((J359/60)/60)/24)+DATE(1970,1,1)</f>
        <v>42078.222187499996</v>
      </c>
      <c r="T359" s="17">
        <f>(((I359/60)/60)/24)+DATE(1970,1,1)</f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9" t="s">
        <v>8308</v>
      </c>
      <c r="R360" t="s">
        <v>8313</v>
      </c>
      <c r="S360" s="16">
        <f>(((J360/60)/60)/24)+DATE(1970,1,1)</f>
        <v>42507.860196759255</v>
      </c>
      <c r="T360" s="17">
        <f>(((I360/60)/60)/24)+DATE(1970,1,1)</f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9" t="s">
        <v>8308</v>
      </c>
      <c r="R361" t="s">
        <v>8313</v>
      </c>
      <c r="S361" s="16">
        <f>(((J361/60)/60)/24)+DATE(1970,1,1)</f>
        <v>41935.070486111108</v>
      </c>
      <c r="T361" s="17">
        <f>(((I361/60)/60)/24)+DATE(1970,1,1)</f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9" t="s">
        <v>8308</v>
      </c>
      <c r="R362" t="s">
        <v>8313</v>
      </c>
      <c r="S362" s="16">
        <f>(((J362/60)/60)/24)+DATE(1970,1,1)</f>
        <v>42163.897916666669</v>
      </c>
      <c r="T362" s="17">
        <f>(((I362/60)/60)/24)+DATE(1970,1,1)</f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9" t="s">
        <v>8308</v>
      </c>
      <c r="R363" t="s">
        <v>8313</v>
      </c>
      <c r="S363" s="16">
        <f>(((J363/60)/60)/24)+DATE(1970,1,1)</f>
        <v>41936.001226851848</v>
      </c>
      <c r="T363" s="17">
        <f>(((I363/60)/60)/24)+DATE(1970,1,1)</f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9" t="s">
        <v>8308</v>
      </c>
      <c r="R364" t="s">
        <v>8313</v>
      </c>
      <c r="S364" s="16">
        <f>(((J364/60)/60)/24)+DATE(1970,1,1)</f>
        <v>41837.210543981484</v>
      </c>
      <c r="T364" s="17">
        <f>(((I364/60)/60)/24)+DATE(1970,1,1)</f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9" t="s">
        <v>8308</v>
      </c>
      <c r="R365" t="s">
        <v>8313</v>
      </c>
      <c r="S365" s="16">
        <f>(((J365/60)/60)/24)+DATE(1970,1,1)</f>
        <v>40255.744629629626</v>
      </c>
      <c r="T365" s="17">
        <f>(((I365/60)/60)/24)+DATE(1970,1,1)</f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9" t="s">
        <v>8308</v>
      </c>
      <c r="R366" t="s">
        <v>8313</v>
      </c>
      <c r="S366" s="16">
        <f>(((J366/60)/60)/24)+DATE(1970,1,1)</f>
        <v>41780.859629629631</v>
      </c>
      <c r="T366" s="17">
        <f>(((I366/60)/60)/24)+DATE(1970,1,1)</f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9" t="s">
        <v>8308</v>
      </c>
      <c r="R367" t="s">
        <v>8313</v>
      </c>
      <c r="S367" s="16">
        <f>(((J367/60)/60)/24)+DATE(1970,1,1)</f>
        <v>41668.606469907405</v>
      </c>
      <c r="T367" s="17">
        <f>(((I367/60)/60)/24)+DATE(1970,1,1)</f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9" t="s">
        <v>8308</v>
      </c>
      <c r="R368" t="s">
        <v>8313</v>
      </c>
      <c r="S368" s="16">
        <f>(((J368/60)/60)/24)+DATE(1970,1,1)</f>
        <v>41019.793032407404</v>
      </c>
      <c r="T368" s="17">
        <f>(((I368/60)/60)/24)+DATE(1970,1,1)</f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9" t="s">
        <v>8308</v>
      </c>
      <c r="R369" t="s">
        <v>8313</v>
      </c>
      <c r="S369" s="16">
        <f>(((J369/60)/60)/24)+DATE(1970,1,1)</f>
        <v>41355.577291666668</v>
      </c>
      <c r="T369" s="17">
        <f>(((I369/60)/60)/24)+DATE(1970,1,1)</f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9" t="s">
        <v>8308</v>
      </c>
      <c r="R370" t="s">
        <v>8313</v>
      </c>
      <c r="S370" s="16">
        <f>(((J370/60)/60)/24)+DATE(1970,1,1)</f>
        <v>42043.605578703704</v>
      </c>
      <c r="T370" s="17">
        <f>(((I370/60)/60)/24)+DATE(1970,1,1)</f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9" t="s">
        <v>8308</v>
      </c>
      <c r="R371" t="s">
        <v>8313</v>
      </c>
      <c r="S371" s="16">
        <f>(((J371/60)/60)/24)+DATE(1970,1,1)</f>
        <v>40893.551724537036</v>
      </c>
      <c r="T371" s="17">
        <f>(((I371/60)/60)/24)+DATE(1970,1,1)</f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9" t="s">
        <v>8308</v>
      </c>
      <c r="R372" t="s">
        <v>8313</v>
      </c>
      <c r="S372" s="16">
        <f>(((J372/60)/60)/24)+DATE(1970,1,1)</f>
        <v>42711.795138888891</v>
      </c>
      <c r="T372" s="17">
        <f>(((I372/60)/60)/24)+DATE(1970,1,1)</f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9" t="s">
        <v>8308</v>
      </c>
      <c r="R373" t="s">
        <v>8313</v>
      </c>
      <c r="S373" s="16">
        <f>(((J373/60)/60)/24)+DATE(1970,1,1)</f>
        <v>41261.767812500002</v>
      </c>
      <c r="T373" s="17">
        <f>(((I373/60)/60)/24)+DATE(1970,1,1)</f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9" t="s">
        <v>8308</v>
      </c>
      <c r="R374" t="s">
        <v>8313</v>
      </c>
      <c r="S374" s="16">
        <f>(((J374/60)/60)/24)+DATE(1970,1,1)</f>
        <v>42425.576898148152</v>
      </c>
      <c r="T374" s="17">
        <f>(((I374/60)/60)/24)+DATE(1970,1,1)</f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9" t="s">
        <v>8308</v>
      </c>
      <c r="R375" t="s">
        <v>8313</v>
      </c>
      <c r="S375" s="16">
        <f>(((J375/60)/60)/24)+DATE(1970,1,1)</f>
        <v>41078.91201388889</v>
      </c>
      <c r="T375" s="17">
        <f>(((I375/60)/60)/24)+DATE(1970,1,1)</f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9" t="s">
        <v>8308</v>
      </c>
      <c r="R376" t="s">
        <v>8313</v>
      </c>
      <c r="S376" s="16">
        <f>(((J376/60)/60)/24)+DATE(1970,1,1)</f>
        <v>40757.889247685183</v>
      </c>
      <c r="T376" s="17">
        <f>(((I376/60)/60)/24)+DATE(1970,1,1)</f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9" t="s">
        <v>8308</v>
      </c>
      <c r="R377" t="s">
        <v>8313</v>
      </c>
      <c r="S377" s="16">
        <f>(((J377/60)/60)/24)+DATE(1970,1,1)</f>
        <v>41657.985081018516</v>
      </c>
      <c r="T377" s="17">
        <f>(((I377/60)/60)/24)+DATE(1970,1,1)</f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9" t="s">
        <v>8308</v>
      </c>
      <c r="R378" t="s">
        <v>8313</v>
      </c>
      <c r="S378" s="16">
        <f>(((J378/60)/60)/24)+DATE(1970,1,1)</f>
        <v>42576.452731481477</v>
      </c>
      <c r="T378" s="17">
        <f>(((I378/60)/60)/24)+DATE(1970,1,1)</f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9" t="s">
        <v>8308</v>
      </c>
      <c r="R379" t="s">
        <v>8313</v>
      </c>
      <c r="S379" s="16">
        <f>(((J379/60)/60)/24)+DATE(1970,1,1)</f>
        <v>42292.250787037032</v>
      </c>
      <c r="T379" s="17">
        <f>(((I379/60)/60)/24)+DATE(1970,1,1)</f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9" t="s">
        <v>8308</v>
      </c>
      <c r="R380" t="s">
        <v>8313</v>
      </c>
      <c r="S380" s="16">
        <f>(((J380/60)/60)/24)+DATE(1970,1,1)</f>
        <v>42370.571851851855</v>
      </c>
      <c r="T380" s="17">
        <f>(((I380/60)/60)/24)+DATE(1970,1,1)</f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9" t="s">
        <v>8308</v>
      </c>
      <c r="R381" t="s">
        <v>8313</v>
      </c>
      <c r="S381" s="16">
        <f>(((J381/60)/60)/24)+DATE(1970,1,1)</f>
        <v>40987.688333333332</v>
      </c>
      <c r="T381" s="17">
        <f>(((I381/60)/60)/24)+DATE(1970,1,1)</f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9" t="s">
        <v>8308</v>
      </c>
      <c r="R382" t="s">
        <v>8313</v>
      </c>
      <c r="S382" s="16">
        <f>(((J382/60)/60)/24)+DATE(1970,1,1)</f>
        <v>42367.719814814816</v>
      </c>
      <c r="T382" s="17">
        <f>(((I382/60)/60)/24)+DATE(1970,1,1)</f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9" t="s">
        <v>8308</v>
      </c>
      <c r="R383" t="s">
        <v>8313</v>
      </c>
      <c r="S383" s="16">
        <f>(((J383/60)/60)/24)+DATE(1970,1,1)</f>
        <v>41085.698113425926</v>
      </c>
      <c r="T383" s="17">
        <f>(((I383/60)/60)/24)+DATE(1970,1,1)</f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9" t="s">
        <v>8308</v>
      </c>
      <c r="R384" t="s">
        <v>8313</v>
      </c>
      <c r="S384" s="16">
        <f>(((J384/60)/60)/24)+DATE(1970,1,1)</f>
        <v>41144.709490740745</v>
      </c>
      <c r="T384" s="17">
        <f>(((I384/60)/60)/24)+DATE(1970,1,1)</f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9" t="s">
        <v>8308</v>
      </c>
      <c r="R385" t="s">
        <v>8313</v>
      </c>
      <c r="S385" s="16">
        <f>(((J385/60)/60)/24)+DATE(1970,1,1)</f>
        <v>41755.117581018516</v>
      </c>
      <c r="T385" s="17">
        <f>(((I385/60)/60)/24)+DATE(1970,1,1)</f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9" t="s">
        <v>8308</v>
      </c>
      <c r="R386" t="s">
        <v>8313</v>
      </c>
      <c r="S386" s="16">
        <f>(((J386/60)/60)/24)+DATE(1970,1,1)</f>
        <v>41980.781793981485</v>
      </c>
      <c r="T386" s="17">
        <f>(((I386/60)/60)/24)+DATE(1970,1,1)</f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9" t="s">
        <v>8308</v>
      </c>
      <c r="R387" t="s">
        <v>8313</v>
      </c>
      <c r="S387" s="16">
        <f>(((J387/60)/60)/24)+DATE(1970,1,1)</f>
        <v>41934.584502314814</v>
      </c>
      <c r="T387" s="17">
        <f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9" t="s">
        <v>8308</v>
      </c>
      <c r="R388" t="s">
        <v>8313</v>
      </c>
      <c r="S388" s="16">
        <f>(((J388/60)/60)/24)+DATE(1970,1,1)</f>
        <v>42211.951284722221</v>
      </c>
      <c r="T388" s="17">
        <f>(((I388/60)/60)/24)+DATE(1970,1,1)</f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9" t="s">
        <v>8308</v>
      </c>
      <c r="R389" t="s">
        <v>8313</v>
      </c>
      <c r="S389" s="16">
        <f>(((J389/60)/60)/24)+DATE(1970,1,1)</f>
        <v>42200.67659722222</v>
      </c>
      <c r="T389" s="17">
        <f>(((I389/60)/60)/24)+DATE(1970,1,1)</f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9" t="s">
        <v>8308</v>
      </c>
      <c r="R390" t="s">
        <v>8313</v>
      </c>
      <c r="S390" s="16">
        <f>(((J390/60)/60)/24)+DATE(1970,1,1)</f>
        <v>42549.076157407413</v>
      </c>
      <c r="T390" s="17">
        <f>(((I390/60)/60)/24)+DATE(1970,1,1)</f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9" t="s">
        <v>8308</v>
      </c>
      <c r="R391" t="s">
        <v>8313</v>
      </c>
      <c r="S391" s="16">
        <f>(((J391/60)/60)/24)+DATE(1970,1,1)</f>
        <v>41674.063078703701</v>
      </c>
      <c r="T391" s="17">
        <f>(((I391/60)/60)/24)+DATE(1970,1,1)</f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9" t="s">
        <v>8308</v>
      </c>
      <c r="R392" t="s">
        <v>8313</v>
      </c>
      <c r="S392" s="16">
        <f>(((J392/60)/60)/24)+DATE(1970,1,1)</f>
        <v>42112.036712962959</v>
      </c>
      <c r="T392" s="17">
        <f>(((I392/60)/60)/24)+DATE(1970,1,1)</f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9" t="s">
        <v>8308</v>
      </c>
      <c r="R393" t="s">
        <v>8313</v>
      </c>
      <c r="S393" s="16">
        <f>(((J393/60)/60)/24)+DATE(1970,1,1)</f>
        <v>40865.042256944449</v>
      </c>
      <c r="T393" s="17">
        <f>(((I393/60)/60)/24)+DATE(1970,1,1)</f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9" t="s">
        <v>8308</v>
      </c>
      <c r="R394" t="s">
        <v>8313</v>
      </c>
      <c r="S394" s="16">
        <f>(((J394/60)/60)/24)+DATE(1970,1,1)</f>
        <v>40763.717256944445</v>
      </c>
      <c r="T394" s="17">
        <f>(((I394/60)/60)/24)+DATE(1970,1,1)</f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9" t="s">
        <v>8308</v>
      </c>
      <c r="R395" t="s">
        <v>8313</v>
      </c>
      <c r="S395" s="16">
        <f>(((J395/60)/60)/24)+DATE(1970,1,1)</f>
        <v>41526.708935185183</v>
      </c>
      <c r="T395" s="17">
        <f>(((I395/60)/60)/24)+DATE(1970,1,1)</f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9" t="s">
        <v>8308</v>
      </c>
      <c r="R396" t="s">
        <v>8313</v>
      </c>
      <c r="S396" s="16">
        <f>(((J396/60)/60)/24)+DATE(1970,1,1)</f>
        <v>42417.818078703705</v>
      </c>
      <c r="T396" s="17">
        <f>(((I396/60)/60)/24)+DATE(1970,1,1)</f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9" t="s">
        <v>8308</v>
      </c>
      <c r="R397" t="s">
        <v>8313</v>
      </c>
      <c r="S397" s="16">
        <f>(((J397/60)/60)/24)+DATE(1970,1,1)</f>
        <v>40990.909259259257</v>
      </c>
      <c r="T397" s="17">
        <f>(((I397/60)/60)/24)+DATE(1970,1,1)</f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9" t="s">
        <v>8308</v>
      </c>
      <c r="R398" t="s">
        <v>8313</v>
      </c>
      <c r="S398" s="16">
        <f>(((J398/60)/60)/24)+DATE(1970,1,1)</f>
        <v>41082.564884259256</v>
      </c>
      <c r="T398" s="17">
        <f>(((I398/60)/60)/24)+DATE(1970,1,1)</f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9" t="s">
        <v>8308</v>
      </c>
      <c r="R399" t="s">
        <v>8313</v>
      </c>
      <c r="S399" s="16">
        <f>(((J399/60)/60)/24)+DATE(1970,1,1)</f>
        <v>40379.776435185187</v>
      </c>
      <c r="T399" s="17">
        <f>(((I399/60)/60)/24)+DATE(1970,1,1)</f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9" t="s">
        <v>8308</v>
      </c>
      <c r="R400" t="s">
        <v>8313</v>
      </c>
      <c r="S400" s="16">
        <f>(((J400/60)/60)/24)+DATE(1970,1,1)</f>
        <v>42078.793124999997</v>
      </c>
      <c r="T400" s="17">
        <f>(((I400/60)/60)/24)+DATE(1970,1,1)</f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9" t="s">
        <v>8308</v>
      </c>
      <c r="R401" t="s">
        <v>8313</v>
      </c>
      <c r="S401" s="16">
        <f>(((J401/60)/60)/24)+DATE(1970,1,1)</f>
        <v>42687.875775462962</v>
      </c>
      <c r="T401" s="17">
        <f>(((I401/60)/60)/24)+DATE(1970,1,1)</f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9" t="s">
        <v>8308</v>
      </c>
      <c r="R402" t="s">
        <v>8313</v>
      </c>
      <c r="S402" s="16">
        <f>(((J402/60)/60)/24)+DATE(1970,1,1)</f>
        <v>41745.635960648149</v>
      </c>
      <c r="T402" s="17">
        <f>(((I402/60)/60)/24)+DATE(1970,1,1)</f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9" t="s">
        <v>8308</v>
      </c>
      <c r="R403" t="s">
        <v>8313</v>
      </c>
      <c r="S403" s="16">
        <f>(((J403/60)/60)/24)+DATE(1970,1,1)</f>
        <v>40732.842245370368</v>
      </c>
      <c r="T403" s="17">
        <f>(((I403/60)/60)/24)+DATE(1970,1,1)</f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9" t="s">
        <v>8308</v>
      </c>
      <c r="R404" t="s">
        <v>8313</v>
      </c>
      <c r="S404" s="16">
        <f>(((J404/60)/60)/24)+DATE(1970,1,1)</f>
        <v>42292.539548611108</v>
      </c>
      <c r="T404" s="17">
        <f>(((I404/60)/60)/24)+DATE(1970,1,1)</f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9" t="s">
        <v>8308</v>
      </c>
      <c r="R405" t="s">
        <v>8313</v>
      </c>
      <c r="S405" s="16">
        <f>(((J405/60)/60)/24)+DATE(1970,1,1)</f>
        <v>40718.310659722221</v>
      </c>
      <c r="T405" s="17">
        <f>(((I405/60)/60)/24)+DATE(1970,1,1)</f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9" t="s">
        <v>8308</v>
      </c>
      <c r="R406" t="s">
        <v>8313</v>
      </c>
      <c r="S406" s="16">
        <f>(((J406/60)/60)/24)+DATE(1970,1,1)</f>
        <v>41646.628032407411</v>
      </c>
      <c r="T406" s="17">
        <f>(((I406/60)/60)/24)+DATE(1970,1,1)</f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9" t="s">
        <v>8308</v>
      </c>
      <c r="R407" t="s">
        <v>8313</v>
      </c>
      <c r="S407" s="16">
        <f>(((J407/60)/60)/24)+DATE(1970,1,1)</f>
        <v>41674.08494212963</v>
      </c>
      <c r="T407" s="17">
        <f>(((I407/60)/60)/24)+DATE(1970,1,1)</f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9" t="s">
        <v>8308</v>
      </c>
      <c r="R408" t="s">
        <v>8313</v>
      </c>
      <c r="S408" s="16">
        <f>(((J408/60)/60)/24)+DATE(1970,1,1)</f>
        <v>40638.162465277775</v>
      </c>
      <c r="T408" s="17">
        <f>(((I408/60)/60)/24)+DATE(1970,1,1)</f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9" t="s">
        <v>8308</v>
      </c>
      <c r="R409" t="s">
        <v>8313</v>
      </c>
      <c r="S409" s="16">
        <f>(((J409/60)/60)/24)+DATE(1970,1,1)</f>
        <v>40806.870949074073</v>
      </c>
      <c r="T409" s="17">
        <f>(((I409/60)/60)/24)+DATE(1970,1,1)</f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9" t="s">
        <v>8308</v>
      </c>
      <c r="R410" t="s">
        <v>8313</v>
      </c>
      <c r="S410" s="16">
        <f>(((J410/60)/60)/24)+DATE(1970,1,1)</f>
        <v>41543.735995370371</v>
      </c>
      <c r="T410" s="17">
        <f>(((I410/60)/60)/24)+DATE(1970,1,1)</f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9" t="s">
        <v>8308</v>
      </c>
      <c r="R411" t="s">
        <v>8313</v>
      </c>
      <c r="S411" s="16">
        <f>(((J411/60)/60)/24)+DATE(1970,1,1)</f>
        <v>42543.862777777773</v>
      </c>
      <c r="T411" s="17">
        <f>(((I411/60)/60)/24)+DATE(1970,1,1)</f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9" t="s">
        <v>8308</v>
      </c>
      <c r="R412" t="s">
        <v>8313</v>
      </c>
      <c r="S412" s="16">
        <f>(((J412/60)/60)/24)+DATE(1970,1,1)</f>
        <v>42113.981446759266</v>
      </c>
      <c r="T412" s="17">
        <f>(((I412/60)/60)/24)+DATE(1970,1,1)</f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9" t="s">
        <v>8308</v>
      </c>
      <c r="R413" t="s">
        <v>8313</v>
      </c>
      <c r="S413" s="16">
        <f>(((J413/60)/60)/24)+DATE(1970,1,1)</f>
        <v>41598.17597222222</v>
      </c>
      <c r="T413" s="17">
        <f>(((I413/60)/60)/24)+DATE(1970,1,1)</f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9" t="s">
        <v>8308</v>
      </c>
      <c r="R414" t="s">
        <v>8313</v>
      </c>
      <c r="S414" s="16">
        <f>(((J414/60)/60)/24)+DATE(1970,1,1)</f>
        <v>41099.742800925924</v>
      </c>
      <c r="T414" s="17">
        <f>(((I414/60)/60)/24)+DATE(1970,1,1)</f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9" t="s">
        <v>8308</v>
      </c>
      <c r="R415" t="s">
        <v>8313</v>
      </c>
      <c r="S415" s="16">
        <f>(((J415/60)/60)/24)+DATE(1970,1,1)</f>
        <v>41079.877442129626</v>
      </c>
      <c r="T415" s="17">
        <f>(((I415/60)/60)/24)+DATE(1970,1,1)</f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9" t="s">
        <v>8308</v>
      </c>
      <c r="R416" t="s">
        <v>8313</v>
      </c>
      <c r="S416" s="16">
        <f>(((J416/60)/60)/24)+DATE(1970,1,1)</f>
        <v>41529.063252314816</v>
      </c>
      <c r="T416" s="17">
        <f>(((I416/60)/60)/24)+DATE(1970,1,1)</f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9" t="s">
        <v>8308</v>
      </c>
      <c r="R417" t="s">
        <v>8313</v>
      </c>
      <c r="S417" s="16">
        <f>(((J417/60)/60)/24)+DATE(1970,1,1)</f>
        <v>41904.851875</v>
      </c>
      <c r="T417" s="17">
        <f>(((I417/60)/60)/24)+DATE(1970,1,1)</f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9" t="s">
        <v>8308</v>
      </c>
      <c r="R418" t="s">
        <v>8313</v>
      </c>
      <c r="S418" s="16">
        <f>(((J418/60)/60)/24)+DATE(1970,1,1)</f>
        <v>41648.396192129629</v>
      </c>
      <c r="T418" s="17">
        <f>(((I418/60)/60)/24)+DATE(1970,1,1)</f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9" t="s">
        <v>8308</v>
      </c>
      <c r="R419" t="s">
        <v>8313</v>
      </c>
      <c r="S419" s="16">
        <f>(((J419/60)/60)/24)+DATE(1970,1,1)</f>
        <v>41360.970601851855</v>
      </c>
      <c r="T419" s="17">
        <f>(((I419/60)/60)/24)+DATE(1970,1,1)</f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9" t="s">
        <v>8308</v>
      </c>
      <c r="R420" t="s">
        <v>8313</v>
      </c>
      <c r="S420" s="16">
        <f>(((J420/60)/60)/24)+DATE(1970,1,1)</f>
        <v>42178.282372685186</v>
      </c>
      <c r="T420" s="17">
        <f>(((I420/60)/60)/24)+DATE(1970,1,1)</f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9" t="s">
        <v>8308</v>
      </c>
      <c r="R421" t="s">
        <v>8313</v>
      </c>
      <c r="S421" s="16">
        <f>(((J421/60)/60)/24)+DATE(1970,1,1)</f>
        <v>41394.842442129629</v>
      </c>
      <c r="T421" s="17">
        <f>(((I421/60)/60)/24)+DATE(1970,1,1)</f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9" t="s">
        <v>8308</v>
      </c>
      <c r="R422" t="s">
        <v>8314</v>
      </c>
      <c r="S422" s="16">
        <f>(((J422/60)/60)/24)+DATE(1970,1,1)</f>
        <v>41682.23646990741</v>
      </c>
      <c r="T422" s="17">
        <f>(((I422/60)/60)/24)+DATE(1970,1,1)</f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9" t="s">
        <v>8308</v>
      </c>
      <c r="R423" t="s">
        <v>8314</v>
      </c>
      <c r="S423" s="16">
        <f>(((J423/60)/60)/24)+DATE(1970,1,1)</f>
        <v>42177.491388888884</v>
      </c>
      <c r="T423" s="17">
        <f>(((I423/60)/60)/24)+DATE(1970,1,1)</f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9" t="s">
        <v>8308</v>
      </c>
      <c r="R424" t="s">
        <v>8314</v>
      </c>
      <c r="S424" s="16">
        <f>(((J424/60)/60)/24)+DATE(1970,1,1)</f>
        <v>41863.260381944441</v>
      </c>
      <c r="T424" s="17">
        <f>(((I424/60)/60)/24)+DATE(1970,1,1)</f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9" t="s">
        <v>8308</v>
      </c>
      <c r="R425" t="s">
        <v>8314</v>
      </c>
      <c r="S425" s="16">
        <f>(((J425/60)/60)/24)+DATE(1970,1,1)</f>
        <v>41400.92627314815</v>
      </c>
      <c r="T425" s="17">
        <f>(((I425/60)/60)/24)+DATE(1970,1,1)</f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9" t="s">
        <v>8308</v>
      </c>
      <c r="R426" t="s">
        <v>8314</v>
      </c>
      <c r="S426" s="16">
        <f>(((J426/60)/60)/24)+DATE(1970,1,1)</f>
        <v>40934.376145833332</v>
      </c>
      <c r="T426" s="17">
        <f>(((I426/60)/60)/24)+DATE(1970,1,1)</f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9" t="s">
        <v>8308</v>
      </c>
      <c r="R427" t="s">
        <v>8314</v>
      </c>
      <c r="S427" s="16">
        <f>(((J427/60)/60)/24)+DATE(1970,1,1)</f>
        <v>42275.861157407402</v>
      </c>
      <c r="T427" s="17">
        <f>(((I427/60)/60)/24)+DATE(1970,1,1)</f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9" t="s">
        <v>8308</v>
      </c>
      <c r="R428" t="s">
        <v>8314</v>
      </c>
      <c r="S428" s="16">
        <f>(((J428/60)/60)/24)+DATE(1970,1,1)</f>
        <v>42400.711967592593</v>
      </c>
      <c r="T428" s="17">
        <f>(((I428/60)/60)/24)+DATE(1970,1,1)</f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9" t="s">
        <v>8308</v>
      </c>
      <c r="R429" t="s">
        <v>8314</v>
      </c>
      <c r="S429" s="16">
        <f>(((J429/60)/60)/24)+DATE(1970,1,1)</f>
        <v>42285.909027777772</v>
      </c>
      <c r="T429" s="17">
        <f>(((I429/60)/60)/24)+DATE(1970,1,1)</f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9" t="s">
        <v>8308</v>
      </c>
      <c r="R430" t="s">
        <v>8314</v>
      </c>
      <c r="S430" s="16">
        <f>(((J430/60)/60)/24)+DATE(1970,1,1)</f>
        <v>41778.766724537039</v>
      </c>
      <c r="T430" s="17">
        <f>(((I430/60)/60)/24)+DATE(1970,1,1)</f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9" t="s">
        <v>8308</v>
      </c>
      <c r="R431" t="s">
        <v>8314</v>
      </c>
      <c r="S431" s="16">
        <f>(((J431/60)/60)/24)+DATE(1970,1,1)</f>
        <v>40070.901412037041</v>
      </c>
      <c r="T431" s="17">
        <f>(((I431/60)/60)/24)+DATE(1970,1,1)</f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9" t="s">
        <v>8308</v>
      </c>
      <c r="R432" t="s">
        <v>8314</v>
      </c>
      <c r="S432" s="16">
        <f>(((J432/60)/60)/24)+DATE(1970,1,1)</f>
        <v>41513.107256944444</v>
      </c>
      <c r="T432" s="17">
        <f>(((I432/60)/60)/24)+DATE(1970,1,1)</f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9" t="s">
        <v>8308</v>
      </c>
      <c r="R433" t="s">
        <v>8314</v>
      </c>
      <c r="S433" s="16">
        <f>(((J433/60)/60)/24)+DATE(1970,1,1)</f>
        <v>42526.871331018512</v>
      </c>
      <c r="T433" s="17">
        <f>(((I433/60)/60)/24)+DATE(1970,1,1)</f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9" t="s">
        <v>8308</v>
      </c>
      <c r="R434" t="s">
        <v>8314</v>
      </c>
      <c r="S434" s="16">
        <f>(((J434/60)/60)/24)+DATE(1970,1,1)</f>
        <v>42238.726631944446</v>
      </c>
      <c r="T434" s="17">
        <f>(((I434/60)/60)/24)+DATE(1970,1,1)</f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9" t="s">
        <v>8308</v>
      </c>
      <c r="R435" t="s">
        <v>8314</v>
      </c>
      <c r="S435" s="16">
        <f>(((J435/60)/60)/24)+DATE(1970,1,1)</f>
        <v>42228.629884259266</v>
      </c>
      <c r="T435" s="17">
        <f>(((I435/60)/60)/24)+DATE(1970,1,1)</f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9" t="s">
        <v>8308</v>
      </c>
      <c r="R436" t="s">
        <v>8314</v>
      </c>
      <c r="S436" s="16">
        <f>(((J436/60)/60)/24)+DATE(1970,1,1)</f>
        <v>41576.834513888891</v>
      </c>
      <c r="T436" s="17">
        <f>(((I436/60)/60)/24)+DATE(1970,1,1)</f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9" t="s">
        <v>8308</v>
      </c>
      <c r="R437" t="s">
        <v>8314</v>
      </c>
      <c r="S437" s="16">
        <f>(((J437/60)/60)/24)+DATE(1970,1,1)</f>
        <v>41500.747453703705</v>
      </c>
      <c r="T437" s="17">
        <f>(((I437/60)/60)/24)+DATE(1970,1,1)</f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9" t="s">
        <v>8308</v>
      </c>
      <c r="R438" t="s">
        <v>8314</v>
      </c>
      <c r="S438" s="16">
        <f>(((J438/60)/60)/24)+DATE(1970,1,1)</f>
        <v>41456.36241898148</v>
      </c>
      <c r="T438" s="17">
        <f>(((I438/60)/60)/24)+DATE(1970,1,1)</f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9" t="s">
        <v>8308</v>
      </c>
      <c r="R439" t="s">
        <v>8314</v>
      </c>
      <c r="S439" s="16">
        <f>(((J439/60)/60)/24)+DATE(1970,1,1)</f>
        <v>42591.31858796296</v>
      </c>
      <c r="T439" s="17">
        <f>(((I439/60)/60)/24)+DATE(1970,1,1)</f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9" t="s">
        <v>8308</v>
      </c>
      <c r="R440" t="s">
        <v>8314</v>
      </c>
      <c r="S440" s="16">
        <f>(((J440/60)/60)/24)+DATE(1970,1,1)</f>
        <v>42296.261087962965</v>
      </c>
      <c r="T440" s="17">
        <f>(((I440/60)/60)/24)+DATE(1970,1,1)</f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9" t="s">
        <v>8308</v>
      </c>
      <c r="R441" t="s">
        <v>8314</v>
      </c>
      <c r="S441" s="16">
        <f>(((J441/60)/60)/24)+DATE(1970,1,1)</f>
        <v>41919.761782407404</v>
      </c>
      <c r="T441" s="17">
        <f>(((I441/60)/60)/24)+DATE(1970,1,1)</f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9" t="s">
        <v>8308</v>
      </c>
      <c r="R442" t="s">
        <v>8314</v>
      </c>
      <c r="S442" s="16">
        <f>(((J442/60)/60)/24)+DATE(1970,1,1)</f>
        <v>42423.985567129625</v>
      </c>
      <c r="T442" s="17">
        <f>(((I442/60)/60)/24)+DATE(1970,1,1)</f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9" t="s">
        <v>8308</v>
      </c>
      <c r="R443" t="s">
        <v>8314</v>
      </c>
      <c r="S443" s="16">
        <f>(((J443/60)/60)/24)+DATE(1970,1,1)</f>
        <v>41550.793935185182</v>
      </c>
      <c r="T443" s="17">
        <f>(((I443/60)/60)/24)+DATE(1970,1,1)</f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9" t="s">
        <v>8308</v>
      </c>
      <c r="R444" t="s">
        <v>8314</v>
      </c>
      <c r="S444" s="16">
        <f>(((J444/60)/60)/24)+DATE(1970,1,1)</f>
        <v>42024.888692129629</v>
      </c>
      <c r="T444" s="17">
        <f>(((I444/60)/60)/24)+DATE(1970,1,1)</f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9" t="s">
        <v>8308</v>
      </c>
      <c r="R445" t="s">
        <v>8314</v>
      </c>
      <c r="S445" s="16">
        <f>(((J445/60)/60)/24)+DATE(1970,1,1)</f>
        <v>41650.015057870369</v>
      </c>
      <c r="T445" s="17">
        <f>(((I445/60)/60)/24)+DATE(1970,1,1)</f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9" t="s">
        <v>8308</v>
      </c>
      <c r="R446" t="s">
        <v>8314</v>
      </c>
      <c r="S446" s="16">
        <f>(((J446/60)/60)/24)+DATE(1970,1,1)</f>
        <v>40894.906956018516</v>
      </c>
      <c r="T446" s="17">
        <f>(((I446/60)/60)/24)+DATE(1970,1,1)</f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9" t="s">
        <v>8308</v>
      </c>
      <c r="R447" t="s">
        <v>8314</v>
      </c>
      <c r="S447" s="16">
        <f>(((J447/60)/60)/24)+DATE(1970,1,1)</f>
        <v>42130.335358796292</v>
      </c>
      <c r="T447" s="17">
        <f>(((I447/60)/60)/24)+DATE(1970,1,1)</f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9" t="s">
        <v>8308</v>
      </c>
      <c r="R448" t="s">
        <v>8314</v>
      </c>
      <c r="S448" s="16">
        <f>(((J448/60)/60)/24)+DATE(1970,1,1)</f>
        <v>42037.083564814813</v>
      </c>
      <c r="T448" s="17">
        <f>(((I448/60)/60)/24)+DATE(1970,1,1)</f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9" t="s">
        <v>8308</v>
      </c>
      <c r="R449" t="s">
        <v>8314</v>
      </c>
      <c r="S449" s="16">
        <f>(((J449/60)/60)/24)+DATE(1970,1,1)</f>
        <v>41331.555127314816</v>
      </c>
      <c r="T449" s="17">
        <f>(((I449/60)/60)/24)+DATE(1970,1,1)</f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9" t="s">
        <v>8308</v>
      </c>
      <c r="R450" t="s">
        <v>8314</v>
      </c>
      <c r="S450" s="16">
        <f>(((J450/60)/60)/24)+DATE(1970,1,1)</f>
        <v>41753.758043981477</v>
      </c>
      <c r="T450" s="17">
        <f>(((I450/60)/60)/24)+DATE(1970,1,1)</f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9" t="s">
        <v>8308</v>
      </c>
      <c r="R451" t="s">
        <v>8314</v>
      </c>
      <c r="S451" s="16">
        <f>(((J451/60)/60)/24)+DATE(1970,1,1)</f>
        <v>41534.568113425928</v>
      </c>
      <c r="T451" s="17">
        <f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9" t="s">
        <v>8308</v>
      </c>
      <c r="R452" t="s">
        <v>8314</v>
      </c>
      <c r="S452" s="16">
        <f>(((J452/60)/60)/24)+DATE(1970,1,1)</f>
        <v>41654.946759259255</v>
      </c>
      <c r="T452" s="17">
        <f>(((I452/60)/60)/24)+DATE(1970,1,1)</f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9" t="s">
        <v>8308</v>
      </c>
      <c r="R453" t="s">
        <v>8314</v>
      </c>
      <c r="S453" s="16">
        <f>(((J453/60)/60)/24)+DATE(1970,1,1)</f>
        <v>41634.715173611112</v>
      </c>
      <c r="T453" s="17">
        <f>(((I453/60)/60)/24)+DATE(1970,1,1)</f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9" t="s">
        <v>8308</v>
      </c>
      <c r="R454" t="s">
        <v>8314</v>
      </c>
      <c r="S454" s="16">
        <f>(((J454/60)/60)/24)+DATE(1970,1,1)</f>
        <v>42107.703877314809</v>
      </c>
      <c r="T454" s="17">
        <f>(((I454/60)/60)/24)+DATE(1970,1,1)</f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9" t="s">
        <v>8308</v>
      </c>
      <c r="R455" t="s">
        <v>8314</v>
      </c>
      <c r="S455" s="16">
        <f>(((J455/60)/60)/24)+DATE(1970,1,1)</f>
        <v>42038.824988425928</v>
      </c>
      <c r="T455" s="17">
        <f>(((I455/60)/60)/24)+DATE(1970,1,1)</f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9" t="s">
        <v>8308</v>
      </c>
      <c r="R456" t="s">
        <v>8314</v>
      </c>
      <c r="S456" s="16">
        <f>(((J456/60)/60)/24)+DATE(1970,1,1)</f>
        <v>41938.717256944445</v>
      </c>
      <c r="T456" s="17">
        <f>(((I456/60)/60)/24)+DATE(1970,1,1)</f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9" t="s">
        <v>8308</v>
      </c>
      <c r="R457" t="s">
        <v>8314</v>
      </c>
      <c r="S457" s="16">
        <f>(((J457/60)/60)/24)+DATE(1970,1,1)</f>
        <v>40971.002569444441</v>
      </c>
      <c r="T457" s="17">
        <f>(((I457/60)/60)/24)+DATE(1970,1,1)</f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9" t="s">
        <v>8308</v>
      </c>
      <c r="R458" t="s">
        <v>8314</v>
      </c>
      <c r="S458" s="16">
        <f>(((J458/60)/60)/24)+DATE(1970,1,1)</f>
        <v>41547.694456018515</v>
      </c>
      <c r="T458" s="17">
        <f>(((I458/60)/60)/24)+DATE(1970,1,1)</f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9" t="s">
        <v>8308</v>
      </c>
      <c r="R459" t="s">
        <v>8314</v>
      </c>
      <c r="S459" s="16">
        <f>(((J459/60)/60)/24)+DATE(1970,1,1)</f>
        <v>41837.767500000002</v>
      </c>
      <c r="T459" s="17">
        <f>(((I459/60)/60)/24)+DATE(1970,1,1)</f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9" t="s">
        <v>8308</v>
      </c>
      <c r="R460" t="s">
        <v>8314</v>
      </c>
      <c r="S460" s="16">
        <f>(((J460/60)/60)/24)+DATE(1970,1,1)</f>
        <v>41378.69976851852</v>
      </c>
      <c r="T460" s="17">
        <f>(((I460/60)/60)/24)+DATE(1970,1,1)</f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9" t="s">
        <v>8308</v>
      </c>
      <c r="R461" t="s">
        <v>8314</v>
      </c>
      <c r="S461" s="16">
        <f>(((J461/60)/60)/24)+DATE(1970,1,1)</f>
        <v>40800.6403587963</v>
      </c>
      <c r="T461" s="17">
        <f>(((I461/60)/60)/24)+DATE(1970,1,1)</f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9" t="s">
        <v>8308</v>
      </c>
      <c r="R462" t="s">
        <v>8314</v>
      </c>
      <c r="S462" s="16">
        <f>(((J462/60)/60)/24)+DATE(1970,1,1)</f>
        <v>41759.542534722219</v>
      </c>
      <c r="T462" s="17">
        <f>(((I462/60)/60)/24)+DATE(1970,1,1)</f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9" t="s">
        <v>8308</v>
      </c>
      <c r="R463" t="s">
        <v>8314</v>
      </c>
      <c r="S463" s="16">
        <f>(((J463/60)/60)/24)+DATE(1970,1,1)</f>
        <v>41407.84684027778</v>
      </c>
      <c r="T463" s="17">
        <f>(((I463/60)/60)/24)+DATE(1970,1,1)</f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9" t="s">
        <v>8308</v>
      </c>
      <c r="R464" t="s">
        <v>8314</v>
      </c>
      <c r="S464" s="16">
        <f>(((J464/60)/60)/24)+DATE(1970,1,1)</f>
        <v>40705.126631944448</v>
      </c>
      <c r="T464" s="17">
        <f>(((I464/60)/60)/24)+DATE(1970,1,1)</f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9" t="s">
        <v>8308</v>
      </c>
      <c r="R465" t="s">
        <v>8314</v>
      </c>
      <c r="S465" s="16">
        <f>(((J465/60)/60)/24)+DATE(1970,1,1)</f>
        <v>40750.710104166668</v>
      </c>
      <c r="T465" s="17">
        <f>(((I465/60)/60)/24)+DATE(1970,1,1)</f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9" t="s">
        <v>8308</v>
      </c>
      <c r="R466" t="s">
        <v>8314</v>
      </c>
      <c r="S466" s="16">
        <f>(((J466/60)/60)/24)+DATE(1970,1,1)</f>
        <v>42488.848784722228</v>
      </c>
      <c r="T466" s="17">
        <f>(((I466/60)/60)/24)+DATE(1970,1,1)</f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9" t="s">
        <v>8308</v>
      </c>
      <c r="R467" t="s">
        <v>8314</v>
      </c>
      <c r="S467" s="16">
        <f>(((J467/60)/60)/24)+DATE(1970,1,1)</f>
        <v>41801.120069444441</v>
      </c>
      <c r="T467" s="17">
        <f>(((I467/60)/60)/24)+DATE(1970,1,1)</f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9" t="s">
        <v>8308</v>
      </c>
      <c r="R468" t="s">
        <v>8314</v>
      </c>
      <c r="S468" s="16">
        <f>(((J468/60)/60)/24)+DATE(1970,1,1)</f>
        <v>41129.942870370374</v>
      </c>
      <c r="T468" s="17">
        <f>(((I468/60)/60)/24)+DATE(1970,1,1)</f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9" t="s">
        <v>8308</v>
      </c>
      <c r="R469" t="s">
        <v>8314</v>
      </c>
      <c r="S469" s="16">
        <f>(((J469/60)/60)/24)+DATE(1970,1,1)</f>
        <v>41135.679791666669</v>
      </c>
      <c r="T469" s="17">
        <f>(((I469/60)/60)/24)+DATE(1970,1,1)</f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9" t="s">
        <v>8308</v>
      </c>
      <c r="R470" t="s">
        <v>8314</v>
      </c>
      <c r="S470" s="16">
        <f>(((J470/60)/60)/24)+DATE(1970,1,1)</f>
        <v>41041.167627314811</v>
      </c>
      <c r="T470" s="17">
        <f>(((I470/60)/60)/24)+DATE(1970,1,1)</f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9" t="s">
        <v>8308</v>
      </c>
      <c r="R471" t="s">
        <v>8314</v>
      </c>
      <c r="S471" s="16">
        <f>(((J471/60)/60)/24)+DATE(1970,1,1)</f>
        <v>41827.989861111113</v>
      </c>
      <c r="T471" s="17">
        <f>(((I471/60)/60)/24)+DATE(1970,1,1)</f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9" t="s">
        <v>8308</v>
      </c>
      <c r="R472" t="s">
        <v>8314</v>
      </c>
      <c r="S472" s="16">
        <f>(((J472/60)/60)/24)+DATE(1970,1,1)</f>
        <v>41605.167696759258</v>
      </c>
      <c r="T472" s="17">
        <f>(((I472/60)/60)/24)+DATE(1970,1,1)</f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9" t="s">
        <v>8308</v>
      </c>
      <c r="R473" t="s">
        <v>8314</v>
      </c>
      <c r="S473" s="16">
        <f>(((J473/60)/60)/24)+DATE(1970,1,1)</f>
        <v>41703.721979166665</v>
      </c>
      <c r="T473" s="17">
        <f>(((I473/60)/60)/24)+DATE(1970,1,1)</f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9" t="s">
        <v>8308</v>
      </c>
      <c r="R474" t="s">
        <v>8314</v>
      </c>
      <c r="S474" s="16">
        <f>(((J474/60)/60)/24)+DATE(1970,1,1)</f>
        <v>41844.922662037039</v>
      </c>
      <c r="T474" s="17">
        <f>(((I474/60)/60)/24)+DATE(1970,1,1)</f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9" t="s">
        <v>8308</v>
      </c>
      <c r="R475" t="s">
        <v>8314</v>
      </c>
      <c r="S475" s="16">
        <f>(((J475/60)/60)/24)+DATE(1970,1,1)</f>
        <v>41869.698136574072</v>
      </c>
      <c r="T475" s="17">
        <f>(((I475/60)/60)/24)+DATE(1970,1,1)</f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9" t="s">
        <v>8308</v>
      </c>
      <c r="R476" t="s">
        <v>8314</v>
      </c>
      <c r="S476" s="16">
        <f>(((J476/60)/60)/24)+DATE(1970,1,1)</f>
        <v>42753.329039351855</v>
      </c>
      <c r="T476" s="17">
        <f>(((I476/60)/60)/24)+DATE(1970,1,1)</f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9" t="s">
        <v>8308</v>
      </c>
      <c r="R477" t="s">
        <v>8314</v>
      </c>
      <c r="S477" s="16">
        <f>(((J477/60)/60)/24)+DATE(1970,1,1)</f>
        <v>42100.086145833338</v>
      </c>
      <c r="T477" s="17">
        <f>(((I477/60)/60)/24)+DATE(1970,1,1)</f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9" t="s">
        <v>8308</v>
      </c>
      <c r="R478" t="s">
        <v>8314</v>
      </c>
      <c r="S478" s="16">
        <f>(((J478/60)/60)/24)+DATE(1970,1,1)</f>
        <v>41757.975011574075</v>
      </c>
      <c r="T478" s="17">
        <f>(((I478/60)/60)/24)+DATE(1970,1,1)</f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9" t="s">
        <v>8308</v>
      </c>
      <c r="R479" t="s">
        <v>8314</v>
      </c>
      <c r="S479" s="16">
        <f>(((J479/60)/60)/24)+DATE(1970,1,1)</f>
        <v>40987.83488425926</v>
      </c>
      <c r="T479" s="17">
        <f>(((I479/60)/60)/24)+DATE(1970,1,1)</f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9" t="s">
        <v>8308</v>
      </c>
      <c r="R480" t="s">
        <v>8314</v>
      </c>
      <c r="S480" s="16">
        <f>(((J480/60)/60)/24)+DATE(1970,1,1)</f>
        <v>42065.910983796297</v>
      </c>
      <c r="T480" s="17">
        <f>(((I480/60)/60)/24)+DATE(1970,1,1)</f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9" t="s">
        <v>8308</v>
      </c>
      <c r="R481" t="s">
        <v>8314</v>
      </c>
      <c r="S481" s="16">
        <f>(((J481/60)/60)/24)+DATE(1970,1,1)</f>
        <v>41904.407812500001</v>
      </c>
      <c r="T481" s="17">
        <f>(((I481/60)/60)/24)+DATE(1970,1,1)</f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9" t="s">
        <v>8308</v>
      </c>
      <c r="R482" t="s">
        <v>8314</v>
      </c>
      <c r="S482" s="16">
        <f>(((J482/60)/60)/24)+DATE(1970,1,1)</f>
        <v>41465.500173611108</v>
      </c>
      <c r="T482" s="17">
        <f>(((I482/60)/60)/24)+DATE(1970,1,1)</f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9" t="s">
        <v>8308</v>
      </c>
      <c r="R483" t="s">
        <v>8314</v>
      </c>
      <c r="S483" s="16">
        <f>(((J483/60)/60)/24)+DATE(1970,1,1)</f>
        <v>41162.672326388885</v>
      </c>
      <c r="T483" s="17">
        <f>(((I483/60)/60)/24)+DATE(1970,1,1)</f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9" t="s">
        <v>8308</v>
      </c>
      <c r="R484" t="s">
        <v>8314</v>
      </c>
      <c r="S484" s="16">
        <f>(((J484/60)/60)/24)+DATE(1970,1,1)</f>
        <v>42447.896875000006</v>
      </c>
      <c r="T484" s="17">
        <f>(((I484/60)/60)/24)+DATE(1970,1,1)</f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9" t="s">
        <v>8308</v>
      </c>
      <c r="R485" t="s">
        <v>8314</v>
      </c>
      <c r="S485" s="16">
        <f>(((J485/60)/60)/24)+DATE(1970,1,1)</f>
        <v>41243.197592592594</v>
      </c>
      <c r="T485" s="17">
        <f>(((I485/60)/60)/24)+DATE(1970,1,1)</f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9" t="s">
        <v>8308</v>
      </c>
      <c r="R486" t="s">
        <v>8314</v>
      </c>
      <c r="S486" s="16">
        <f>(((J486/60)/60)/24)+DATE(1970,1,1)</f>
        <v>42272.93949074074</v>
      </c>
      <c r="T486" s="17">
        <f>(((I486/60)/60)/24)+DATE(1970,1,1)</f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9" t="s">
        <v>8308</v>
      </c>
      <c r="R487" t="s">
        <v>8314</v>
      </c>
      <c r="S487" s="16">
        <f>(((J487/60)/60)/24)+DATE(1970,1,1)</f>
        <v>41381.50577546296</v>
      </c>
      <c r="T487" s="17">
        <f>(((I487/60)/60)/24)+DATE(1970,1,1)</f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9" t="s">
        <v>8308</v>
      </c>
      <c r="R488" t="s">
        <v>8314</v>
      </c>
      <c r="S488" s="16">
        <f>(((J488/60)/60)/24)+DATE(1970,1,1)</f>
        <v>41761.94258101852</v>
      </c>
      <c r="T488" s="17">
        <f>(((I488/60)/60)/24)+DATE(1970,1,1)</f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9" t="s">
        <v>8308</v>
      </c>
      <c r="R489" t="s">
        <v>8314</v>
      </c>
      <c r="S489" s="16">
        <f>(((J489/60)/60)/24)+DATE(1970,1,1)</f>
        <v>42669.594837962963</v>
      </c>
      <c r="T489" s="17">
        <f>(((I489/60)/60)/24)+DATE(1970,1,1)</f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9" t="s">
        <v>8308</v>
      </c>
      <c r="R490" t="s">
        <v>8314</v>
      </c>
      <c r="S490" s="16">
        <f>(((J490/60)/60)/24)+DATE(1970,1,1)</f>
        <v>42714.054398148146</v>
      </c>
      <c r="T490" s="17">
        <f>(((I490/60)/60)/24)+DATE(1970,1,1)</f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9" t="s">
        <v>8308</v>
      </c>
      <c r="R491" t="s">
        <v>8314</v>
      </c>
      <c r="S491" s="16">
        <f>(((J491/60)/60)/24)+DATE(1970,1,1)</f>
        <v>40882.481666666667</v>
      </c>
      <c r="T491" s="17">
        <f>(((I491/60)/60)/24)+DATE(1970,1,1)</f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9" t="s">
        <v>8308</v>
      </c>
      <c r="R492" t="s">
        <v>8314</v>
      </c>
      <c r="S492" s="16">
        <f>(((J492/60)/60)/24)+DATE(1970,1,1)</f>
        <v>41113.968576388892</v>
      </c>
      <c r="T492" s="17">
        <f>(((I492/60)/60)/24)+DATE(1970,1,1)</f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9" t="s">
        <v>8308</v>
      </c>
      <c r="R493" t="s">
        <v>8314</v>
      </c>
      <c r="S493" s="16">
        <f>(((J493/60)/60)/24)+DATE(1970,1,1)</f>
        <v>42366.982627314821</v>
      </c>
      <c r="T493" s="17">
        <f>(((I493/60)/60)/24)+DATE(1970,1,1)</f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9" t="s">
        <v>8308</v>
      </c>
      <c r="R494" t="s">
        <v>8314</v>
      </c>
      <c r="S494" s="16">
        <f>(((J494/60)/60)/24)+DATE(1970,1,1)</f>
        <v>42596.03506944445</v>
      </c>
      <c r="T494" s="17">
        <f>(((I494/60)/60)/24)+DATE(1970,1,1)</f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9" t="s">
        <v>8308</v>
      </c>
      <c r="R495" t="s">
        <v>8314</v>
      </c>
      <c r="S495" s="16">
        <f>(((J495/60)/60)/24)+DATE(1970,1,1)</f>
        <v>42114.726134259254</v>
      </c>
      <c r="T495" s="17">
        <f>(((I495/60)/60)/24)+DATE(1970,1,1)</f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9" t="s">
        <v>8308</v>
      </c>
      <c r="R496" t="s">
        <v>8314</v>
      </c>
      <c r="S496" s="16">
        <f>(((J496/60)/60)/24)+DATE(1970,1,1)</f>
        <v>41799.830613425926</v>
      </c>
      <c r="T496" s="17">
        <f>(((I496/60)/60)/24)+DATE(1970,1,1)</f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9" t="s">
        <v>8308</v>
      </c>
      <c r="R497" t="s">
        <v>8314</v>
      </c>
      <c r="S497" s="16">
        <f>(((J497/60)/60)/24)+DATE(1970,1,1)</f>
        <v>42171.827604166669</v>
      </c>
      <c r="T497" s="17">
        <f>(((I497/60)/60)/24)+DATE(1970,1,1)</f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9" t="s">
        <v>8308</v>
      </c>
      <c r="R498" t="s">
        <v>8314</v>
      </c>
      <c r="S498" s="16">
        <f>(((J498/60)/60)/24)+DATE(1970,1,1)</f>
        <v>41620.93141203704</v>
      </c>
      <c r="T498" s="17">
        <f>(((I498/60)/60)/24)+DATE(1970,1,1)</f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9" t="s">
        <v>8308</v>
      </c>
      <c r="R499" t="s">
        <v>8314</v>
      </c>
      <c r="S499" s="16">
        <f>(((J499/60)/60)/24)+DATE(1970,1,1)</f>
        <v>41945.037789351853</v>
      </c>
      <c r="T499" s="17">
        <f>(((I499/60)/60)/24)+DATE(1970,1,1)</f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9" t="s">
        <v>8308</v>
      </c>
      <c r="R500" t="s">
        <v>8314</v>
      </c>
      <c r="S500" s="16">
        <f>(((J500/60)/60)/24)+DATE(1970,1,1)</f>
        <v>40858.762141203704</v>
      </c>
      <c r="T500" s="17">
        <f>(((I500/60)/60)/24)+DATE(1970,1,1)</f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9" t="s">
        <v>8308</v>
      </c>
      <c r="R501" t="s">
        <v>8314</v>
      </c>
      <c r="S501" s="16">
        <f>(((J501/60)/60)/24)+DATE(1970,1,1)</f>
        <v>40043.895462962959</v>
      </c>
      <c r="T501" s="17">
        <f>(((I501/60)/60)/24)+DATE(1970,1,1)</f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9" t="s">
        <v>8308</v>
      </c>
      <c r="R502" t="s">
        <v>8314</v>
      </c>
      <c r="S502" s="16">
        <f>(((J502/60)/60)/24)+DATE(1970,1,1)</f>
        <v>40247.886006944449</v>
      </c>
      <c r="T502" s="17">
        <f>(((I502/60)/60)/24)+DATE(1970,1,1)</f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9" t="s">
        <v>8308</v>
      </c>
      <c r="R503" t="s">
        <v>8314</v>
      </c>
      <c r="S503" s="16">
        <f>(((J503/60)/60)/24)+DATE(1970,1,1)</f>
        <v>40703.234386574077</v>
      </c>
      <c r="T503" s="17">
        <f>(((I503/60)/60)/24)+DATE(1970,1,1)</f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9" t="s">
        <v>8308</v>
      </c>
      <c r="R504" t="s">
        <v>8314</v>
      </c>
      <c r="S504" s="16">
        <f>(((J504/60)/60)/24)+DATE(1970,1,1)</f>
        <v>40956.553530092591</v>
      </c>
      <c r="T504" s="17">
        <f>(((I504/60)/60)/24)+DATE(1970,1,1)</f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9" t="s">
        <v>8308</v>
      </c>
      <c r="R505" t="s">
        <v>8314</v>
      </c>
      <c r="S505" s="16">
        <f>(((J505/60)/60)/24)+DATE(1970,1,1)</f>
        <v>41991.526655092588</v>
      </c>
      <c r="T505" s="17">
        <f>(((I505/60)/60)/24)+DATE(1970,1,1)</f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9" t="s">
        <v>8308</v>
      </c>
      <c r="R506" t="s">
        <v>8314</v>
      </c>
      <c r="S506" s="16">
        <f>(((J506/60)/60)/24)+DATE(1970,1,1)</f>
        <v>40949.98364583333</v>
      </c>
      <c r="T506" s="17">
        <f>(((I506/60)/60)/24)+DATE(1970,1,1)</f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9" t="s">
        <v>8308</v>
      </c>
      <c r="R507" t="s">
        <v>8314</v>
      </c>
      <c r="S507" s="16">
        <f>(((J507/60)/60)/24)+DATE(1970,1,1)</f>
        <v>42318.098217592589</v>
      </c>
      <c r="T507" s="17">
        <f>(((I507/60)/60)/24)+DATE(1970,1,1)</f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9" t="s">
        <v>8308</v>
      </c>
      <c r="R508" t="s">
        <v>8314</v>
      </c>
      <c r="S508" s="16">
        <f>(((J508/60)/60)/24)+DATE(1970,1,1)</f>
        <v>41466.552314814813</v>
      </c>
      <c r="T508" s="17">
        <f>(((I508/60)/60)/24)+DATE(1970,1,1)</f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9" t="s">
        <v>8308</v>
      </c>
      <c r="R509" t="s">
        <v>8314</v>
      </c>
      <c r="S509" s="16">
        <f>(((J509/60)/60)/24)+DATE(1970,1,1)</f>
        <v>41156.958993055552</v>
      </c>
      <c r="T509" s="17">
        <f>(((I509/60)/60)/24)+DATE(1970,1,1)</f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9" t="s">
        <v>8308</v>
      </c>
      <c r="R510" t="s">
        <v>8314</v>
      </c>
      <c r="S510" s="16">
        <f>(((J510/60)/60)/24)+DATE(1970,1,1)</f>
        <v>40995.024317129632</v>
      </c>
      <c r="T510" s="17">
        <f>(((I510/60)/60)/24)+DATE(1970,1,1)</f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9" t="s">
        <v>8308</v>
      </c>
      <c r="R511" t="s">
        <v>8314</v>
      </c>
      <c r="S511" s="16">
        <f>(((J511/60)/60)/24)+DATE(1970,1,1)</f>
        <v>42153.631597222222</v>
      </c>
      <c r="T511" s="17">
        <f>(((I511/60)/60)/24)+DATE(1970,1,1)</f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9" t="s">
        <v>8308</v>
      </c>
      <c r="R512" t="s">
        <v>8314</v>
      </c>
      <c r="S512" s="16">
        <f>(((J512/60)/60)/24)+DATE(1970,1,1)</f>
        <v>42400.176377314812</v>
      </c>
      <c r="T512" s="17">
        <f>(((I512/60)/60)/24)+DATE(1970,1,1)</f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9" t="s">
        <v>8308</v>
      </c>
      <c r="R513" t="s">
        <v>8314</v>
      </c>
      <c r="S513" s="16">
        <f>(((J513/60)/60)/24)+DATE(1970,1,1)</f>
        <v>41340.303032407406</v>
      </c>
      <c r="T513" s="17">
        <f>(((I513/60)/60)/24)+DATE(1970,1,1)</f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9" t="s">
        <v>8308</v>
      </c>
      <c r="R514" t="s">
        <v>8314</v>
      </c>
      <c r="S514" s="16">
        <f>(((J514/60)/60)/24)+DATE(1970,1,1)</f>
        <v>42649.742210648154</v>
      </c>
      <c r="T514" s="17">
        <f>(((I514/60)/60)/24)+DATE(1970,1,1)</f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9" t="s">
        <v>8308</v>
      </c>
      <c r="R515" t="s">
        <v>8314</v>
      </c>
      <c r="S515" s="16">
        <f>(((J515/60)/60)/24)+DATE(1970,1,1)</f>
        <v>42552.653993055559</v>
      </c>
      <c r="T515" s="17">
        <f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9" t="s">
        <v>8308</v>
      </c>
      <c r="R516" t="s">
        <v>8314</v>
      </c>
      <c r="S516" s="16">
        <f>(((J516/60)/60)/24)+DATE(1970,1,1)</f>
        <v>41830.613969907405</v>
      </c>
      <c r="T516" s="17">
        <f>(((I516/60)/60)/24)+DATE(1970,1,1)</f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9" t="s">
        <v>8308</v>
      </c>
      <c r="R517" t="s">
        <v>8314</v>
      </c>
      <c r="S517" s="16">
        <f>(((J517/60)/60)/24)+DATE(1970,1,1)</f>
        <v>42327.490752314814</v>
      </c>
      <c r="T517" s="17">
        <f>(((I517/60)/60)/24)+DATE(1970,1,1)</f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9" t="s">
        <v>8308</v>
      </c>
      <c r="R518" t="s">
        <v>8314</v>
      </c>
      <c r="S518" s="16">
        <f>(((J518/60)/60)/24)+DATE(1970,1,1)</f>
        <v>42091.778703703705</v>
      </c>
      <c r="T518" s="17">
        <f>(((I518/60)/60)/24)+DATE(1970,1,1)</f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9" t="s">
        <v>8308</v>
      </c>
      <c r="R519" t="s">
        <v>8314</v>
      </c>
      <c r="S519" s="16">
        <f>(((J519/60)/60)/24)+DATE(1970,1,1)</f>
        <v>42738.615289351852</v>
      </c>
      <c r="T519" s="17">
        <f>(((I519/60)/60)/24)+DATE(1970,1,1)</f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9" t="s">
        <v>8308</v>
      </c>
      <c r="R520" t="s">
        <v>8314</v>
      </c>
      <c r="S520" s="16">
        <f>(((J520/60)/60)/24)+DATE(1970,1,1)</f>
        <v>42223.616018518514</v>
      </c>
      <c r="T520" s="17">
        <f>(((I520/60)/60)/24)+DATE(1970,1,1)</f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9" t="s">
        <v>8308</v>
      </c>
      <c r="R521" t="s">
        <v>8314</v>
      </c>
      <c r="S521" s="16">
        <f>(((J521/60)/60)/24)+DATE(1970,1,1)</f>
        <v>41218.391446759262</v>
      </c>
      <c r="T521" s="17">
        <f>(((I521/60)/60)/24)+DATE(1970,1,1)</f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9" t="s">
        <v>8315</v>
      </c>
      <c r="R522" t="s">
        <v>8316</v>
      </c>
      <c r="S522" s="16">
        <f>(((J522/60)/60)/24)+DATE(1970,1,1)</f>
        <v>42318.702094907407</v>
      </c>
      <c r="T522" s="17">
        <f>(((I522/60)/60)/24)+DATE(1970,1,1)</f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9" t="s">
        <v>8315</v>
      </c>
      <c r="R523" t="s">
        <v>8316</v>
      </c>
      <c r="S523" s="16">
        <f>(((J523/60)/60)/24)+DATE(1970,1,1)</f>
        <v>42646.092812499999</v>
      </c>
      <c r="T523" s="17">
        <f>(((I523/60)/60)/24)+DATE(1970,1,1)</f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9" t="s">
        <v>8315</v>
      </c>
      <c r="R524" t="s">
        <v>8316</v>
      </c>
      <c r="S524" s="16">
        <f>(((J524/60)/60)/24)+DATE(1970,1,1)</f>
        <v>42430.040798611109</v>
      </c>
      <c r="T524" s="17">
        <f>(((I524/60)/60)/24)+DATE(1970,1,1)</f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9" t="s">
        <v>8315</v>
      </c>
      <c r="R525" t="s">
        <v>8316</v>
      </c>
      <c r="S525" s="16">
        <f>(((J525/60)/60)/24)+DATE(1970,1,1)</f>
        <v>42238.13282407407</v>
      </c>
      <c r="T525" s="17">
        <f>(((I525/60)/60)/24)+DATE(1970,1,1)</f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9" t="s">
        <v>8315</v>
      </c>
      <c r="R526" t="s">
        <v>8316</v>
      </c>
      <c r="S526" s="16">
        <f>(((J526/60)/60)/24)+DATE(1970,1,1)</f>
        <v>42492.717233796298</v>
      </c>
      <c r="T526" s="17">
        <f>(((I526/60)/60)/24)+DATE(1970,1,1)</f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9" t="s">
        <v>8315</v>
      </c>
      <c r="R527" t="s">
        <v>8316</v>
      </c>
      <c r="S527" s="16">
        <f>(((J527/60)/60)/24)+DATE(1970,1,1)</f>
        <v>41850.400937500002</v>
      </c>
      <c r="T527" s="17">
        <f>(((I527/60)/60)/24)+DATE(1970,1,1)</f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9" t="s">
        <v>8315</v>
      </c>
      <c r="R528" t="s">
        <v>8316</v>
      </c>
      <c r="S528" s="16">
        <f>(((J528/60)/60)/24)+DATE(1970,1,1)</f>
        <v>42192.591944444444</v>
      </c>
      <c r="T528" s="17">
        <f>(((I528/60)/60)/24)+DATE(1970,1,1)</f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9" t="s">
        <v>8315</v>
      </c>
      <c r="R529" t="s">
        <v>8316</v>
      </c>
      <c r="S529" s="16">
        <f>(((J529/60)/60)/24)+DATE(1970,1,1)</f>
        <v>42753.205625000002</v>
      </c>
      <c r="T529" s="17">
        <f>(((I529/60)/60)/24)+DATE(1970,1,1)</f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9" t="s">
        <v>8315</v>
      </c>
      <c r="R530" t="s">
        <v>8316</v>
      </c>
      <c r="S530" s="16">
        <f>(((J530/60)/60)/24)+DATE(1970,1,1)</f>
        <v>42155.920219907406</v>
      </c>
      <c r="T530" s="17">
        <f>(((I530/60)/60)/24)+DATE(1970,1,1)</f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9" t="s">
        <v>8315</v>
      </c>
      <c r="R531" t="s">
        <v>8316</v>
      </c>
      <c r="S531" s="16">
        <f>(((J531/60)/60)/24)+DATE(1970,1,1)</f>
        <v>42725.031180555554</v>
      </c>
      <c r="T531" s="17">
        <f>(((I531/60)/60)/24)+DATE(1970,1,1)</f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9" t="s">
        <v>8315</v>
      </c>
      <c r="R532" t="s">
        <v>8316</v>
      </c>
      <c r="S532" s="16">
        <f>(((J532/60)/60)/24)+DATE(1970,1,1)</f>
        <v>42157.591064814813</v>
      </c>
      <c r="T532" s="17">
        <f>(((I532/60)/60)/24)+DATE(1970,1,1)</f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9" t="s">
        <v>8315</v>
      </c>
      <c r="R533" t="s">
        <v>8316</v>
      </c>
      <c r="S533" s="16">
        <f>(((J533/60)/60)/24)+DATE(1970,1,1)</f>
        <v>42676.065150462964</v>
      </c>
      <c r="T533" s="17">
        <f>(((I533/60)/60)/24)+DATE(1970,1,1)</f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9" t="s">
        <v>8315</v>
      </c>
      <c r="R534" t="s">
        <v>8316</v>
      </c>
      <c r="S534" s="16">
        <f>(((J534/60)/60)/24)+DATE(1970,1,1)</f>
        <v>42473.007037037038</v>
      </c>
      <c r="T534" s="17">
        <f>(((I534/60)/60)/24)+DATE(1970,1,1)</f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9" t="s">
        <v>8315</v>
      </c>
      <c r="R535" t="s">
        <v>8316</v>
      </c>
      <c r="S535" s="16">
        <f>(((J535/60)/60)/24)+DATE(1970,1,1)</f>
        <v>42482.43478009259</v>
      </c>
      <c r="T535" s="17">
        <f>(((I535/60)/60)/24)+DATE(1970,1,1)</f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9" t="s">
        <v>8315</v>
      </c>
      <c r="R536" t="s">
        <v>8316</v>
      </c>
      <c r="S536" s="16">
        <f>(((J536/60)/60)/24)+DATE(1970,1,1)</f>
        <v>42270.810995370368</v>
      </c>
      <c r="T536" s="17">
        <f>(((I536/60)/60)/24)+DATE(1970,1,1)</f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9" t="s">
        <v>8315</v>
      </c>
      <c r="R537" t="s">
        <v>8316</v>
      </c>
      <c r="S537" s="16">
        <f>(((J537/60)/60)/24)+DATE(1970,1,1)</f>
        <v>42711.545196759253</v>
      </c>
      <c r="T537" s="17">
        <f>(((I537/60)/60)/24)+DATE(1970,1,1)</f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9" t="s">
        <v>8315</v>
      </c>
      <c r="R538" t="s">
        <v>8316</v>
      </c>
      <c r="S538" s="16">
        <f>(((J538/60)/60)/24)+DATE(1970,1,1)</f>
        <v>42179.344988425932</v>
      </c>
      <c r="T538" s="17">
        <f>(((I538/60)/60)/24)+DATE(1970,1,1)</f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9" t="s">
        <v>8315</v>
      </c>
      <c r="R539" t="s">
        <v>8316</v>
      </c>
      <c r="S539" s="16">
        <f>(((J539/60)/60)/24)+DATE(1970,1,1)</f>
        <v>42282.768414351856</v>
      </c>
      <c r="T539" s="17">
        <f>(((I539/60)/60)/24)+DATE(1970,1,1)</f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9" t="s">
        <v>8315</v>
      </c>
      <c r="R540" t="s">
        <v>8316</v>
      </c>
      <c r="S540" s="16">
        <f>(((J540/60)/60)/24)+DATE(1970,1,1)</f>
        <v>42473.794710648144</v>
      </c>
      <c r="T540" s="17">
        <f>(((I540/60)/60)/24)+DATE(1970,1,1)</f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9" t="s">
        <v>8315</v>
      </c>
      <c r="R541" t="s">
        <v>8316</v>
      </c>
      <c r="S541" s="16">
        <f>(((J541/60)/60)/24)+DATE(1970,1,1)</f>
        <v>42535.049849537041</v>
      </c>
      <c r="T541" s="17">
        <f>(((I541/60)/60)/24)+DATE(1970,1,1)</f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9" t="s">
        <v>8317</v>
      </c>
      <c r="R542" t="s">
        <v>8318</v>
      </c>
      <c r="S542" s="16">
        <f>(((J542/60)/60)/24)+DATE(1970,1,1)</f>
        <v>42009.817199074074</v>
      </c>
      <c r="T542" s="17">
        <f>(((I542/60)/60)/24)+DATE(1970,1,1)</f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9" t="s">
        <v>8317</v>
      </c>
      <c r="R543" t="s">
        <v>8318</v>
      </c>
      <c r="S543" s="16">
        <f>(((J543/60)/60)/24)+DATE(1970,1,1)</f>
        <v>42276.046689814815</v>
      </c>
      <c r="T543" s="17">
        <f>(((I543/60)/60)/24)+DATE(1970,1,1)</f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9" t="s">
        <v>8317</v>
      </c>
      <c r="R544" t="s">
        <v>8318</v>
      </c>
      <c r="S544" s="16">
        <f>(((J544/60)/60)/24)+DATE(1970,1,1)</f>
        <v>42433.737453703703</v>
      </c>
      <c r="T544" s="17">
        <f>(((I544/60)/60)/24)+DATE(1970,1,1)</f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9" t="s">
        <v>8317</v>
      </c>
      <c r="R545" t="s">
        <v>8318</v>
      </c>
      <c r="S545" s="16">
        <f>(((J545/60)/60)/24)+DATE(1970,1,1)</f>
        <v>41914.092152777775</v>
      </c>
      <c r="T545" s="17">
        <f>(((I545/60)/60)/24)+DATE(1970,1,1)</f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9" t="s">
        <v>8317</v>
      </c>
      <c r="R546" t="s">
        <v>8318</v>
      </c>
      <c r="S546" s="16">
        <f>(((J546/60)/60)/24)+DATE(1970,1,1)</f>
        <v>42525.656944444447</v>
      </c>
      <c r="T546" s="17">
        <f>(((I546/60)/60)/24)+DATE(1970,1,1)</f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9" t="s">
        <v>8317</v>
      </c>
      <c r="R547" t="s">
        <v>8318</v>
      </c>
      <c r="S547" s="16">
        <f>(((J547/60)/60)/24)+DATE(1970,1,1)</f>
        <v>42283.592465277776</v>
      </c>
      <c r="T547" s="17">
        <f>(((I547/60)/60)/24)+DATE(1970,1,1)</f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9" t="s">
        <v>8317</v>
      </c>
      <c r="R548" t="s">
        <v>8318</v>
      </c>
      <c r="S548" s="16">
        <f>(((J548/60)/60)/24)+DATE(1970,1,1)</f>
        <v>42249.667997685188</v>
      </c>
      <c r="T548" s="17">
        <f>(((I548/60)/60)/24)+DATE(1970,1,1)</f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9" t="s">
        <v>8317</v>
      </c>
      <c r="R549" t="s">
        <v>8318</v>
      </c>
      <c r="S549" s="16">
        <f>(((J549/60)/60)/24)+DATE(1970,1,1)</f>
        <v>42380.696342592593</v>
      </c>
      <c r="T549" s="17">
        <f>(((I549/60)/60)/24)+DATE(1970,1,1)</f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9" t="s">
        <v>8317</v>
      </c>
      <c r="R550" t="s">
        <v>8318</v>
      </c>
      <c r="S550" s="16">
        <f>(((J550/60)/60)/24)+DATE(1970,1,1)</f>
        <v>42276.903333333335</v>
      </c>
      <c r="T550" s="17">
        <f>(((I550/60)/60)/24)+DATE(1970,1,1)</f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9" t="s">
        <v>8317</v>
      </c>
      <c r="R551" t="s">
        <v>8318</v>
      </c>
      <c r="S551" s="16">
        <f>(((J551/60)/60)/24)+DATE(1970,1,1)</f>
        <v>42163.636828703704</v>
      </c>
      <c r="T551" s="17">
        <f>(((I551/60)/60)/24)+DATE(1970,1,1)</f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9" t="s">
        <v>8317</v>
      </c>
      <c r="R552" t="s">
        <v>8318</v>
      </c>
      <c r="S552" s="16">
        <f>(((J552/60)/60)/24)+DATE(1970,1,1)</f>
        <v>42753.678761574076</v>
      </c>
      <c r="T552" s="17">
        <f>(((I552/60)/60)/24)+DATE(1970,1,1)</f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9" t="s">
        <v>8317</v>
      </c>
      <c r="R553" t="s">
        <v>8318</v>
      </c>
      <c r="S553" s="16">
        <f>(((J553/60)/60)/24)+DATE(1970,1,1)</f>
        <v>42173.275740740741</v>
      </c>
      <c r="T553" s="17">
        <f>(((I553/60)/60)/24)+DATE(1970,1,1)</f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9" t="s">
        <v>8317</v>
      </c>
      <c r="R554" t="s">
        <v>8318</v>
      </c>
      <c r="S554" s="16">
        <f>(((J554/60)/60)/24)+DATE(1970,1,1)</f>
        <v>42318.616851851853</v>
      </c>
      <c r="T554" s="17">
        <f>(((I554/60)/60)/24)+DATE(1970,1,1)</f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9" t="s">
        <v>8317</v>
      </c>
      <c r="R555" t="s">
        <v>8318</v>
      </c>
      <c r="S555" s="16">
        <f>(((J555/60)/60)/24)+DATE(1970,1,1)</f>
        <v>41927.71980324074</v>
      </c>
      <c r="T555" s="17">
        <f>(((I555/60)/60)/24)+DATE(1970,1,1)</f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9" t="s">
        <v>8317</v>
      </c>
      <c r="R556" t="s">
        <v>8318</v>
      </c>
      <c r="S556" s="16">
        <f>(((J556/60)/60)/24)+DATE(1970,1,1)</f>
        <v>41901.684861111113</v>
      </c>
      <c r="T556" s="17">
        <f>(((I556/60)/60)/24)+DATE(1970,1,1)</f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9" t="s">
        <v>8317</v>
      </c>
      <c r="R557" t="s">
        <v>8318</v>
      </c>
      <c r="S557" s="16">
        <f>(((J557/60)/60)/24)+DATE(1970,1,1)</f>
        <v>42503.353506944448</v>
      </c>
      <c r="T557" s="17">
        <f>(((I557/60)/60)/24)+DATE(1970,1,1)</f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9" t="s">
        <v>8317</v>
      </c>
      <c r="R558" t="s">
        <v>8318</v>
      </c>
      <c r="S558" s="16">
        <f>(((J558/60)/60)/24)+DATE(1970,1,1)</f>
        <v>42345.860150462962</v>
      </c>
      <c r="T558" s="17">
        <f>(((I558/60)/60)/24)+DATE(1970,1,1)</f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9" t="s">
        <v>8317</v>
      </c>
      <c r="R559" t="s">
        <v>8318</v>
      </c>
      <c r="S559" s="16">
        <f>(((J559/60)/60)/24)+DATE(1970,1,1)</f>
        <v>42676.942164351851</v>
      </c>
      <c r="T559" s="17">
        <f>(((I559/60)/60)/24)+DATE(1970,1,1)</f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9" t="s">
        <v>8317</v>
      </c>
      <c r="R560" t="s">
        <v>8318</v>
      </c>
      <c r="S560" s="16">
        <f>(((J560/60)/60)/24)+DATE(1970,1,1)</f>
        <v>42057.883159722223</v>
      </c>
      <c r="T560" s="17">
        <f>(((I560/60)/60)/24)+DATE(1970,1,1)</f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9" t="s">
        <v>8317</v>
      </c>
      <c r="R561" t="s">
        <v>8318</v>
      </c>
      <c r="S561" s="16">
        <f>(((J561/60)/60)/24)+DATE(1970,1,1)</f>
        <v>42321.283101851848</v>
      </c>
      <c r="T561" s="17">
        <f>(((I561/60)/60)/24)+DATE(1970,1,1)</f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9" t="s">
        <v>8317</v>
      </c>
      <c r="R562" t="s">
        <v>8318</v>
      </c>
      <c r="S562" s="16">
        <f>(((J562/60)/60)/24)+DATE(1970,1,1)</f>
        <v>41960.771354166667</v>
      </c>
      <c r="T562" s="17">
        <f>(((I562/60)/60)/24)+DATE(1970,1,1)</f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9" t="s">
        <v>8317</v>
      </c>
      <c r="R563" t="s">
        <v>8318</v>
      </c>
      <c r="S563" s="16">
        <f>(((J563/60)/60)/24)+DATE(1970,1,1)</f>
        <v>42268.658715277779</v>
      </c>
      <c r="T563" s="17">
        <f>(((I563/60)/60)/24)+DATE(1970,1,1)</f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9" t="s">
        <v>8317</v>
      </c>
      <c r="R564" t="s">
        <v>8318</v>
      </c>
      <c r="S564" s="16">
        <f>(((J564/60)/60)/24)+DATE(1970,1,1)</f>
        <v>42692.389062500006</v>
      </c>
      <c r="T564" s="17">
        <f>(((I564/60)/60)/24)+DATE(1970,1,1)</f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9" t="s">
        <v>8317</v>
      </c>
      <c r="R565" t="s">
        <v>8318</v>
      </c>
      <c r="S565" s="16">
        <f>(((J565/60)/60)/24)+DATE(1970,1,1)</f>
        <v>42022.069988425923</v>
      </c>
      <c r="T565" s="17">
        <f>(((I565/60)/60)/24)+DATE(1970,1,1)</f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9" t="s">
        <v>8317</v>
      </c>
      <c r="R566" t="s">
        <v>8318</v>
      </c>
      <c r="S566" s="16">
        <f>(((J566/60)/60)/24)+DATE(1970,1,1)</f>
        <v>42411.942997685182</v>
      </c>
      <c r="T566" s="17">
        <f>(((I566/60)/60)/24)+DATE(1970,1,1)</f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9" t="s">
        <v>8317</v>
      </c>
      <c r="R567" t="s">
        <v>8318</v>
      </c>
      <c r="S567" s="16">
        <f>(((J567/60)/60)/24)+DATE(1970,1,1)</f>
        <v>42165.785289351858</v>
      </c>
      <c r="T567" s="17">
        <f>(((I567/60)/60)/24)+DATE(1970,1,1)</f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9" t="s">
        <v>8317</v>
      </c>
      <c r="R568" t="s">
        <v>8318</v>
      </c>
      <c r="S568" s="16">
        <f>(((J568/60)/60)/24)+DATE(1970,1,1)</f>
        <v>42535.68440972222</v>
      </c>
      <c r="T568" s="17">
        <f>(((I568/60)/60)/24)+DATE(1970,1,1)</f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9" t="s">
        <v>8317</v>
      </c>
      <c r="R569" t="s">
        <v>8318</v>
      </c>
      <c r="S569" s="16">
        <f>(((J569/60)/60)/24)+DATE(1970,1,1)</f>
        <v>41975.842523148152</v>
      </c>
      <c r="T569" s="17">
        <f>(((I569/60)/60)/24)+DATE(1970,1,1)</f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9" t="s">
        <v>8317</v>
      </c>
      <c r="R570" t="s">
        <v>8318</v>
      </c>
      <c r="S570" s="16">
        <f>(((J570/60)/60)/24)+DATE(1970,1,1)</f>
        <v>42348.9215625</v>
      </c>
      <c r="T570" s="17">
        <f>(((I570/60)/60)/24)+DATE(1970,1,1)</f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9" t="s">
        <v>8317</v>
      </c>
      <c r="R571" t="s">
        <v>8318</v>
      </c>
      <c r="S571" s="16">
        <f>(((J571/60)/60)/24)+DATE(1970,1,1)</f>
        <v>42340.847361111111</v>
      </c>
      <c r="T571" s="17">
        <f>(((I571/60)/60)/24)+DATE(1970,1,1)</f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9" t="s">
        <v>8317</v>
      </c>
      <c r="R572" t="s">
        <v>8318</v>
      </c>
      <c r="S572" s="16">
        <f>(((J572/60)/60)/24)+DATE(1970,1,1)</f>
        <v>42388.798252314817</v>
      </c>
      <c r="T572" s="17">
        <f>(((I572/60)/60)/24)+DATE(1970,1,1)</f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9" t="s">
        <v>8317</v>
      </c>
      <c r="R573" t="s">
        <v>8318</v>
      </c>
      <c r="S573" s="16">
        <f>(((J573/60)/60)/24)+DATE(1970,1,1)</f>
        <v>42192.816238425927</v>
      </c>
      <c r="T573" s="17">
        <f>(((I573/60)/60)/24)+DATE(1970,1,1)</f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9" t="s">
        <v>8317</v>
      </c>
      <c r="R574" t="s">
        <v>8318</v>
      </c>
      <c r="S574" s="16">
        <f>(((J574/60)/60)/24)+DATE(1970,1,1)</f>
        <v>42282.71629629629</v>
      </c>
      <c r="T574" s="17">
        <f>(((I574/60)/60)/24)+DATE(1970,1,1)</f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9" t="s">
        <v>8317</v>
      </c>
      <c r="R575" t="s">
        <v>8318</v>
      </c>
      <c r="S575" s="16">
        <f>(((J575/60)/60)/24)+DATE(1970,1,1)</f>
        <v>41963.050127314811</v>
      </c>
      <c r="T575" s="17">
        <f>(((I575/60)/60)/24)+DATE(1970,1,1)</f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9" t="s">
        <v>8317</v>
      </c>
      <c r="R576" t="s">
        <v>8318</v>
      </c>
      <c r="S576" s="16">
        <f>(((J576/60)/60)/24)+DATE(1970,1,1)</f>
        <v>42632.443368055552</v>
      </c>
      <c r="T576" s="17">
        <f>(((I576/60)/60)/24)+DATE(1970,1,1)</f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9" t="s">
        <v>8317</v>
      </c>
      <c r="R577" t="s">
        <v>8318</v>
      </c>
      <c r="S577" s="16">
        <f>(((J577/60)/60)/24)+DATE(1970,1,1)</f>
        <v>42138.692627314813</v>
      </c>
      <c r="T577" s="17">
        <f>(((I577/60)/60)/24)+DATE(1970,1,1)</f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9" t="s">
        <v>8317</v>
      </c>
      <c r="R578" t="s">
        <v>8318</v>
      </c>
      <c r="S578" s="16">
        <f>(((J578/60)/60)/24)+DATE(1970,1,1)</f>
        <v>42031.471666666665</v>
      </c>
      <c r="T578" s="17">
        <f>(((I578/60)/60)/24)+DATE(1970,1,1)</f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9" t="s">
        <v>8317</v>
      </c>
      <c r="R579" t="s">
        <v>8318</v>
      </c>
      <c r="S579" s="16">
        <f>(((J579/60)/60)/24)+DATE(1970,1,1)</f>
        <v>42450.589143518519</v>
      </c>
      <c r="T579" s="17">
        <f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9" t="s">
        <v>8317</v>
      </c>
      <c r="R580" t="s">
        <v>8318</v>
      </c>
      <c r="S580" s="16">
        <f>(((J580/60)/60)/24)+DATE(1970,1,1)</f>
        <v>42230.578622685185</v>
      </c>
      <c r="T580" s="17">
        <f>(((I580/60)/60)/24)+DATE(1970,1,1)</f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9" t="s">
        <v>8317</v>
      </c>
      <c r="R581" t="s">
        <v>8318</v>
      </c>
      <c r="S581" s="16">
        <f>(((J581/60)/60)/24)+DATE(1970,1,1)</f>
        <v>41968.852118055554</v>
      </c>
      <c r="T581" s="17">
        <f>(((I581/60)/60)/24)+DATE(1970,1,1)</f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9" t="s">
        <v>8317</v>
      </c>
      <c r="R582" t="s">
        <v>8318</v>
      </c>
      <c r="S582" s="16">
        <f>(((J582/60)/60)/24)+DATE(1970,1,1)</f>
        <v>42605.908182870371</v>
      </c>
      <c r="T582" s="17">
        <f>(((I582/60)/60)/24)+DATE(1970,1,1)</f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9" t="s">
        <v>8317</v>
      </c>
      <c r="R583" t="s">
        <v>8318</v>
      </c>
      <c r="S583" s="16">
        <f>(((J583/60)/60)/24)+DATE(1970,1,1)</f>
        <v>42188.012777777782</v>
      </c>
      <c r="T583" s="17">
        <f>(((I583/60)/60)/24)+DATE(1970,1,1)</f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9" t="s">
        <v>8317</v>
      </c>
      <c r="R584" t="s">
        <v>8318</v>
      </c>
      <c r="S584" s="16">
        <f>(((J584/60)/60)/24)+DATE(1970,1,1)</f>
        <v>42055.739803240736</v>
      </c>
      <c r="T584" s="17">
        <f>(((I584/60)/60)/24)+DATE(1970,1,1)</f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9" t="s">
        <v>8317</v>
      </c>
      <c r="R585" t="s">
        <v>8318</v>
      </c>
      <c r="S585" s="16">
        <f>(((J585/60)/60)/24)+DATE(1970,1,1)</f>
        <v>42052.93850694444</v>
      </c>
      <c r="T585" s="17">
        <f>(((I585/60)/60)/24)+DATE(1970,1,1)</f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9" t="s">
        <v>8317</v>
      </c>
      <c r="R586" t="s">
        <v>8318</v>
      </c>
      <c r="S586" s="16">
        <f>(((J586/60)/60)/24)+DATE(1970,1,1)</f>
        <v>42049.716620370367</v>
      </c>
      <c r="T586" s="17">
        <f>(((I586/60)/60)/24)+DATE(1970,1,1)</f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9" t="s">
        <v>8317</v>
      </c>
      <c r="R587" t="s">
        <v>8318</v>
      </c>
      <c r="S587" s="16">
        <f>(((J587/60)/60)/24)+DATE(1970,1,1)</f>
        <v>42283.3909375</v>
      </c>
      <c r="T587" s="17">
        <f>(((I587/60)/60)/24)+DATE(1970,1,1)</f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9" t="s">
        <v>8317</v>
      </c>
      <c r="R588" t="s">
        <v>8318</v>
      </c>
      <c r="S588" s="16">
        <f>(((J588/60)/60)/24)+DATE(1970,1,1)</f>
        <v>42020.854247685187</v>
      </c>
      <c r="T588" s="17">
        <f>(((I588/60)/60)/24)+DATE(1970,1,1)</f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9" t="s">
        <v>8317</v>
      </c>
      <c r="R589" t="s">
        <v>8318</v>
      </c>
      <c r="S589" s="16">
        <f>(((J589/60)/60)/24)+DATE(1970,1,1)</f>
        <v>42080.757326388892</v>
      </c>
      <c r="T589" s="17">
        <f>(((I589/60)/60)/24)+DATE(1970,1,1)</f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9" t="s">
        <v>8317</v>
      </c>
      <c r="R590" t="s">
        <v>8318</v>
      </c>
      <c r="S590" s="16">
        <f>(((J590/60)/60)/24)+DATE(1970,1,1)</f>
        <v>42631.769513888896</v>
      </c>
      <c r="T590" s="17">
        <f>(((I590/60)/60)/24)+DATE(1970,1,1)</f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9" t="s">
        <v>8317</v>
      </c>
      <c r="R591" t="s">
        <v>8318</v>
      </c>
      <c r="S591" s="16">
        <f>(((J591/60)/60)/24)+DATE(1970,1,1)</f>
        <v>42178.614571759259</v>
      </c>
      <c r="T591" s="17">
        <f>(((I591/60)/60)/24)+DATE(1970,1,1)</f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9" t="s">
        <v>8317</v>
      </c>
      <c r="R592" t="s">
        <v>8318</v>
      </c>
      <c r="S592" s="16">
        <f>(((J592/60)/60)/24)+DATE(1970,1,1)</f>
        <v>42377.554756944446</v>
      </c>
      <c r="T592" s="17">
        <f>(((I592/60)/60)/24)+DATE(1970,1,1)</f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9" t="s">
        <v>8317</v>
      </c>
      <c r="R593" t="s">
        <v>8318</v>
      </c>
      <c r="S593" s="16">
        <f>(((J593/60)/60)/24)+DATE(1970,1,1)</f>
        <v>42177.543171296296</v>
      </c>
      <c r="T593" s="17">
        <f>(((I593/60)/60)/24)+DATE(1970,1,1)</f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9" t="s">
        <v>8317</v>
      </c>
      <c r="R594" t="s">
        <v>8318</v>
      </c>
      <c r="S594" s="16">
        <f>(((J594/60)/60)/24)+DATE(1970,1,1)</f>
        <v>41946.232175925928</v>
      </c>
      <c r="T594" s="17">
        <f>(((I594/60)/60)/24)+DATE(1970,1,1)</f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9" t="s">
        <v>8317</v>
      </c>
      <c r="R595" t="s">
        <v>8318</v>
      </c>
      <c r="S595" s="16">
        <f>(((J595/60)/60)/24)+DATE(1970,1,1)</f>
        <v>42070.677604166667</v>
      </c>
      <c r="T595" s="17">
        <f>(((I595/60)/60)/24)+DATE(1970,1,1)</f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9" t="s">
        <v>8317</v>
      </c>
      <c r="R596" t="s">
        <v>8318</v>
      </c>
      <c r="S596" s="16">
        <f>(((J596/60)/60)/24)+DATE(1970,1,1)</f>
        <v>42446.780162037037</v>
      </c>
      <c r="T596" s="17">
        <f>(((I596/60)/60)/24)+DATE(1970,1,1)</f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9" t="s">
        <v>8317</v>
      </c>
      <c r="R597" t="s">
        <v>8318</v>
      </c>
      <c r="S597" s="16">
        <f>(((J597/60)/60)/24)+DATE(1970,1,1)</f>
        <v>42083.069884259254</v>
      </c>
      <c r="T597" s="17">
        <f>(((I597/60)/60)/24)+DATE(1970,1,1)</f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9" t="s">
        <v>8317</v>
      </c>
      <c r="R598" t="s">
        <v>8318</v>
      </c>
      <c r="S598" s="16">
        <f>(((J598/60)/60)/24)+DATE(1970,1,1)</f>
        <v>42646.896898148145</v>
      </c>
      <c r="T598" s="17">
        <f>(((I598/60)/60)/24)+DATE(1970,1,1)</f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9" t="s">
        <v>8317</v>
      </c>
      <c r="R599" t="s">
        <v>8318</v>
      </c>
      <c r="S599" s="16">
        <f>(((J599/60)/60)/24)+DATE(1970,1,1)</f>
        <v>42545.705266203702</v>
      </c>
      <c r="T599" s="17">
        <f>(((I599/60)/60)/24)+DATE(1970,1,1)</f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9" t="s">
        <v>8317</v>
      </c>
      <c r="R600" t="s">
        <v>8318</v>
      </c>
      <c r="S600" s="16">
        <f>(((J600/60)/60)/24)+DATE(1970,1,1)</f>
        <v>41948.00209490741</v>
      </c>
      <c r="T600" s="17">
        <f>(((I600/60)/60)/24)+DATE(1970,1,1)</f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9" t="s">
        <v>8317</v>
      </c>
      <c r="R601" t="s">
        <v>8318</v>
      </c>
      <c r="S601" s="16">
        <f>(((J601/60)/60)/24)+DATE(1970,1,1)</f>
        <v>42047.812523148154</v>
      </c>
      <c r="T601" s="17">
        <f>(((I601/60)/60)/24)+DATE(1970,1,1)</f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9" t="s">
        <v>8317</v>
      </c>
      <c r="R602" t="s">
        <v>8318</v>
      </c>
      <c r="S602" s="16">
        <f>(((J602/60)/60)/24)+DATE(1970,1,1)</f>
        <v>42073.798171296294</v>
      </c>
      <c r="T602" s="17">
        <f>(((I602/60)/60)/24)+DATE(1970,1,1)</f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9" t="s">
        <v>8317</v>
      </c>
      <c r="R603" t="s">
        <v>8318</v>
      </c>
      <c r="S603" s="16">
        <f>(((J603/60)/60)/24)+DATE(1970,1,1)</f>
        <v>41969.858090277776</v>
      </c>
      <c r="T603" s="17">
        <f>(((I603/60)/60)/24)+DATE(1970,1,1)</f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9" t="s">
        <v>8317</v>
      </c>
      <c r="R604" t="s">
        <v>8318</v>
      </c>
      <c r="S604" s="16">
        <f>(((J604/60)/60)/24)+DATE(1970,1,1)</f>
        <v>42143.79415509259</v>
      </c>
      <c r="T604" s="17">
        <f>(((I604/60)/60)/24)+DATE(1970,1,1)</f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9" t="s">
        <v>8317</v>
      </c>
      <c r="R605" t="s">
        <v>8318</v>
      </c>
      <c r="S605" s="16">
        <f>(((J605/60)/60)/24)+DATE(1970,1,1)</f>
        <v>41835.639155092591</v>
      </c>
      <c r="T605" s="17">
        <f>(((I605/60)/60)/24)+DATE(1970,1,1)</f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9" t="s">
        <v>8317</v>
      </c>
      <c r="R606" t="s">
        <v>8318</v>
      </c>
      <c r="S606" s="16">
        <f>(((J606/60)/60)/24)+DATE(1970,1,1)</f>
        <v>41849.035370370373</v>
      </c>
      <c r="T606" s="17">
        <f>(((I606/60)/60)/24)+DATE(1970,1,1)</f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9" t="s">
        <v>8317</v>
      </c>
      <c r="R607" t="s">
        <v>8318</v>
      </c>
      <c r="S607" s="16">
        <f>(((J607/60)/60)/24)+DATE(1970,1,1)</f>
        <v>42194.357731481476</v>
      </c>
      <c r="T607" s="17">
        <f>(((I607/60)/60)/24)+DATE(1970,1,1)</f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9" t="s">
        <v>8317</v>
      </c>
      <c r="R608" t="s">
        <v>8318</v>
      </c>
      <c r="S608" s="16">
        <f>(((J608/60)/60)/24)+DATE(1970,1,1)</f>
        <v>42102.650567129633</v>
      </c>
      <c r="T608" s="17">
        <f>(((I608/60)/60)/24)+DATE(1970,1,1)</f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9" t="s">
        <v>8317</v>
      </c>
      <c r="R609" t="s">
        <v>8318</v>
      </c>
      <c r="S609" s="16">
        <f>(((J609/60)/60)/24)+DATE(1970,1,1)</f>
        <v>42300.825648148151</v>
      </c>
      <c r="T609" s="17">
        <f>(((I609/60)/60)/24)+DATE(1970,1,1)</f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9" t="s">
        <v>8317</v>
      </c>
      <c r="R610" t="s">
        <v>8318</v>
      </c>
      <c r="S610" s="16">
        <f>(((J610/60)/60)/24)+DATE(1970,1,1)</f>
        <v>42140.921064814815</v>
      </c>
      <c r="T610" s="17">
        <f>(((I610/60)/60)/24)+DATE(1970,1,1)</f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9" t="s">
        <v>8317</v>
      </c>
      <c r="R611" t="s">
        <v>8318</v>
      </c>
      <c r="S611" s="16">
        <f>(((J611/60)/60)/24)+DATE(1970,1,1)</f>
        <v>42307.034074074079</v>
      </c>
      <c r="T611" s="17">
        <f>(((I611/60)/60)/24)+DATE(1970,1,1)</f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9" t="s">
        <v>8317</v>
      </c>
      <c r="R612" t="s">
        <v>8318</v>
      </c>
      <c r="S612" s="16">
        <f>(((J612/60)/60)/24)+DATE(1970,1,1)</f>
        <v>42086.83085648148</v>
      </c>
      <c r="T612" s="17">
        <f>(((I612/60)/60)/24)+DATE(1970,1,1)</f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9" t="s">
        <v>8317</v>
      </c>
      <c r="R613" t="s">
        <v>8318</v>
      </c>
      <c r="S613" s="16">
        <f>(((J613/60)/60)/24)+DATE(1970,1,1)</f>
        <v>42328.560613425929</v>
      </c>
      <c r="T613" s="17">
        <f>(((I613/60)/60)/24)+DATE(1970,1,1)</f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9" t="s">
        <v>8317</v>
      </c>
      <c r="R614" t="s">
        <v>8318</v>
      </c>
      <c r="S614" s="16">
        <f>(((J614/60)/60)/24)+DATE(1970,1,1)</f>
        <v>42585.031782407401</v>
      </c>
      <c r="T614" s="17">
        <f>(((I614/60)/60)/24)+DATE(1970,1,1)</f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9" t="s">
        <v>8317</v>
      </c>
      <c r="R615" t="s">
        <v>8318</v>
      </c>
      <c r="S615" s="16">
        <f>(((J615/60)/60)/24)+DATE(1970,1,1)</f>
        <v>42247.496759259258</v>
      </c>
      <c r="T615" s="17">
        <f>(((I615/60)/60)/24)+DATE(1970,1,1)</f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9" t="s">
        <v>8317</v>
      </c>
      <c r="R616" t="s">
        <v>8318</v>
      </c>
      <c r="S616" s="16">
        <f>(((J616/60)/60)/24)+DATE(1970,1,1)</f>
        <v>42515.061805555553</v>
      </c>
      <c r="T616" s="17">
        <f>(((I616/60)/60)/24)+DATE(1970,1,1)</f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9" t="s">
        <v>8317</v>
      </c>
      <c r="R617" t="s">
        <v>8318</v>
      </c>
      <c r="S617" s="16">
        <f>(((J617/60)/60)/24)+DATE(1970,1,1)</f>
        <v>42242.122210648144</v>
      </c>
      <c r="T617" s="17">
        <f>(((I617/60)/60)/24)+DATE(1970,1,1)</f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9" t="s">
        <v>8317</v>
      </c>
      <c r="R618" t="s">
        <v>8318</v>
      </c>
      <c r="S618" s="16">
        <f>(((J618/60)/60)/24)+DATE(1970,1,1)</f>
        <v>42761.376238425932</v>
      </c>
      <c r="T618" s="17">
        <f>(((I618/60)/60)/24)+DATE(1970,1,1)</f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9" t="s">
        <v>8317</v>
      </c>
      <c r="R619" t="s">
        <v>8318</v>
      </c>
      <c r="S619" s="16">
        <f>(((J619/60)/60)/24)+DATE(1970,1,1)</f>
        <v>42087.343090277776</v>
      </c>
      <c r="T619" s="17">
        <f>(((I619/60)/60)/24)+DATE(1970,1,1)</f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9" t="s">
        <v>8317</v>
      </c>
      <c r="R620" t="s">
        <v>8318</v>
      </c>
      <c r="S620" s="16">
        <f>(((J620/60)/60)/24)+DATE(1970,1,1)</f>
        <v>42317.810219907406</v>
      </c>
      <c r="T620" s="17">
        <f>(((I620/60)/60)/24)+DATE(1970,1,1)</f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9" t="s">
        <v>8317</v>
      </c>
      <c r="R621" t="s">
        <v>8318</v>
      </c>
      <c r="S621" s="16">
        <f>(((J621/60)/60)/24)+DATE(1970,1,1)</f>
        <v>41908.650347222225</v>
      </c>
      <c r="T621" s="17">
        <f>(((I621/60)/60)/24)+DATE(1970,1,1)</f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9" t="s">
        <v>8317</v>
      </c>
      <c r="R622" t="s">
        <v>8318</v>
      </c>
      <c r="S622" s="16">
        <f>(((J622/60)/60)/24)+DATE(1970,1,1)</f>
        <v>41831.716874999998</v>
      </c>
      <c r="T622" s="17">
        <f>(((I622/60)/60)/24)+DATE(1970,1,1)</f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9" t="s">
        <v>8317</v>
      </c>
      <c r="R623" t="s">
        <v>8318</v>
      </c>
      <c r="S623" s="16">
        <f>(((J623/60)/60)/24)+DATE(1970,1,1)</f>
        <v>42528.987696759257</v>
      </c>
      <c r="T623" s="17">
        <f>(((I623/60)/60)/24)+DATE(1970,1,1)</f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9" t="s">
        <v>8317</v>
      </c>
      <c r="R624" t="s">
        <v>8318</v>
      </c>
      <c r="S624" s="16">
        <f>(((J624/60)/60)/24)+DATE(1970,1,1)</f>
        <v>42532.774745370371</v>
      </c>
      <c r="T624" s="17">
        <f>(((I624/60)/60)/24)+DATE(1970,1,1)</f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9" t="s">
        <v>8317</v>
      </c>
      <c r="R625" t="s">
        <v>8318</v>
      </c>
      <c r="S625" s="16">
        <f>(((J625/60)/60)/24)+DATE(1970,1,1)</f>
        <v>42122.009224537032</v>
      </c>
      <c r="T625" s="17">
        <f>(((I625/60)/60)/24)+DATE(1970,1,1)</f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9" t="s">
        <v>8317</v>
      </c>
      <c r="R626" t="s">
        <v>8318</v>
      </c>
      <c r="S626" s="16">
        <f>(((J626/60)/60)/24)+DATE(1970,1,1)</f>
        <v>42108.988900462966</v>
      </c>
      <c r="T626" s="17">
        <f>(((I626/60)/60)/24)+DATE(1970,1,1)</f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9" t="s">
        <v>8317</v>
      </c>
      <c r="R627" t="s">
        <v>8318</v>
      </c>
      <c r="S627" s="16">
        <f>(((J627/60)/60)/24)+DATE(1970,1,1)</f>
        <v>42790.895567129628</v>
      </c>
      <c r="T627" s="17">
        <f>(((I627/60)/60)/24)+DATE(1970,1,1)</f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9" t="s">
        <v>8317</v>
      </c>
      <c r="R628" t="s">
        <v>8318</v>
      </c>
      <c r="S628" s="16">
        <f>(((J628/60)/60)/24)+DATE(1970,1,1)</f>
        <v>42198.559479166666</v>
      </c>
      <c r="T628" s="17">
        <f>(((I628/60)/60)/24)+DATE(1970,1,1)</f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9" t="s">
        <v>8317</v>
      </c>
      <c r="R629" t="s">
        <v>8318</v>
      </c>
      <c r="S629" s="16">
        <f>(((J629/60)/60)/24)+DATE(1970,1,1)</f>
        <v>42384.306840277779</v>
      </c>
      <c r="T629" s="17">
        <f>(((I629/60)/60)/24)+DATE(1970,1,1)</f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9" t="s">
        <v>8317</v>
      </c>
      <c r="R630" t="s">
        <v>8318</v>
      </c>
      <c r="S630" s="16">
        <f>(((J630/60)/60)/24)+DATE(1970,1,1)</f>
        <v>41803.692789351851</v>
      </c>
      <c r="T630" s="17">
        <f>(((I630/60)/60)/24)+DATE(1970,1,1)</f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9" t="s">
        <v>8317</v>
      </c>
      <c r="R631" t="s">
        <v>8318</v>
      </c>
      <c r="S631" s="16">
        <f>(((J631/60)/60)/24)+DATE(1970,1,1)</f>
        <v>42474.637824074074</v>
      </c>
      <c r="T631" s="17">
        <f>(((I631/60)/60)/24)+DATE(1970,1,1)</f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9" t="s">
        <v>8317</v>
      </c>
      <c r="R632" t="s">
        <v>8318</v>
      </c>
      <c r="S632" s="16">
        <f>(((J632/60)/60)/24)+DATE(1970,1,1)</f>
        <v>42223.619456018518</v>
      </c>
      <c r="T632" s="17">
        <f>(((I632/60)/60)/24)+DATE(1970,1,1)</f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9" t="s">
        <v>8317</v>
      </c>
      <c r="R633" t="s">
        <v>8318</v>
      </c>
      <c r="S633" s="16">
        <f>(((J633/60)/60)/24)+DATE(1970,1,1)</f>
        <v>42489.772326388891</v>
      </c>
      <c r="T633" s="17">
        <f>(((I633/60)/60)/24)+DATE(1970,1,1)</f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9" t="s">
        <v>8317</v>
      </c>
      <c r="R634" t="s">
        <v>8318</v>
      </c>
      <c r="S634" s="16">
        <f>(((J634/60)/60)/24)+DATE(1970,1,1)</f>
        <v>42303.659317129626</v>
      </c>
      <c r="T634" s="17">
        <f>(((I634/60)/60)/24)+DATE(1970,1,1)</f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9" t="s">
        <v>8317</v>
      </c>
      <c r="R635" t="s">
        <v>8318</v>
      </c>
      <c r="S635" s="16">
        <f>(((J635/60)/60)/24)+DATE(1970,1,1)</f>
        <v>42507.29932870371</v>
      </c>
      <c r="T635" s="17">
        <f>(((I635/60)/60)/24)+DATE(1970,1,1)</f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9" t="s">
        <v>8317</v>
      </c>
      <c r="R636" t="s">
        <v>8318</v>
      </c>
      <c r="S636" s="16">
        <f>(((J636/60)/60)/24)+DATE(1970,1,1)</f>
        <v>42031.928576388891</v>
      </c>
      <c r="T636" s="17">
        <f>(((I636/60)/60)/24)+DATE(1970,1,1)</f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9" t="s">
        <v>8317</v>
      </c>
      <c r="R637" t="s">
        <v>8318</v>
      </c>
      <c r="S637" s="16">
        <f>(((J637/60)/60)/24)+DATE(1970,1,1)</f>
        <v>42076.092152777783</v>
      </c>
      <c r="T637" s="17">
        <f>(((I637/60)/60)/24)+DATE(1970,1,1)</f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9" t="s">
        <v>8317</v>
      </c>
      <c r="R638" t="s">
        <v>8318</v>
      </c>
      <c r="S638" s="16">
        <f>(((J638/60)/60)/24)+DATE(1970,1,1)</f>
        <v>42131.455439814818</v>
      </c>
      <c r="T638" s="17">
        <f>(((I638/60)/60)/24)+DATE(1970,1,1)</f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9" t="s">
        <v>8317</v>
      </c>
      <c r="R639" t="s">
        <v>8318</v>
      </c>
      <c r="S639" s="16">
        <f>(((J639/60)/60)/24)+DATE(1970,1,1)</f>
        <v>42762.962013888886</v>
      </c>
      <c r="T639" s="17">
        <f>(((I639/60)/60)/24)+DATE(1970,1,1)</f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9" t="s">
        <v>8317</v>
      </c>
      <c r="R640" t="s">
        <v>8318</v>
      </c>
      <c r="S640" s="16">
        <f>(((J640/60)/60)/24)+DATE(1970,1,1)</f>
        <v>42759.593310185184</v>
      </c>
      <c r="T640" s="17">
        <f>(((I640/60)/60)/24)+DATE(1970,1,1)</f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9" t="s">
        <v>8317</v>
      </c>
      <c r="R641" t="s">
        <v>8318</v>
      </c>
      <c r="S641" s="16">
        <f>(((J641/60)/60)/24)+DATE(1970,1,1)</f>
        <v>41865.583275462966</v>
      </c>
      <c r="T641" s="17">
        <f>(((I641/60)/60)/24)+DATE(1970,1,1)</f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9" t="s">
        <v>8317</v>
      </c>
      <c r="R642" t="s">
        <v>8319</v>
      </c>
      <c r="S642" s="16">
        <f>(((J642/60)/60)/24)+DATE(1970,1,1)</f>
        <v>42683.420312500006</v>
      </c>
      <c r="T642" s="17">
        <f>(((I642/60)/60)/24)+DATE(1970,1,1)</f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9" t="s">
        <v>8317</v>
      </c>
      <c r="R643" t="s">
        <v>8319</v>
      </c>
      <c r="S643" s="16">
        <f>(((J643/60)/60)/24)+DATE(1970,1,1)</f>
        <v>42199.57</v>
      </c>
      <c r="T643" s="17">
        <f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9" t="s">
        <v>8317</v>
      </c>
      <c r="R644" t="s">
        <v>8319</v>
      </c>
      <c r="S644" s="16">
        <f>(((J644/60)/60)/24)+DATE(1970,1,1)</f>
        <v>42199.651319444441</v>
      </c>
      <c r="T644" s="17">
        <f>(((I644/60)/60)/24)+DATE(1970,1,1)</f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9" t="s">
        <v>8317</v>
      </c>
      <c r="R645" t="s">
        <v>8319</v>
      </c>
      <c r="S645" s="16">
        <f>(((J645/60)/60)/24)+DATE(1970,1,1)</f>
        <v>42100.642071759255</v>
      </c>
      <c r="T645" s="17">
        <f>(((I645/60)/60)/24)+DATE(1970,1,1)</f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9" t="s">
        <v>8317</v>
      </c>
      <c r="R646" t="s">
        <v>8319</v>
      </c>
      <c r="S646" s="16">
        <f>(((J646/60)/60)/24)+DATE(1970,1,1)</f>
        <v>41898.665960648148</v>
      </c>
      <c r="T646" s="17">
        <f>(((I646/60)/60)/24)+DATE(1970,1,1)</f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9" t="s">
        <v>8317</v>
      </c>
      <c r="R647" t="s">
        <v>8319</v>
      </c>
      <c r="S647" s="16">
        <f>(((J647/60)/60)/24)+DATE(1970,1,1)</f>
        <v>42564.026319444441</v>
      </c>
      <c r="T647" s="17">
        <f>(((I647/60)/60)/24)+DATE(1970,1,1)</f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9" t="s">
        <v>8317</v>
      </c>
      <c r="R648" t="s">
        <v>8319</v>
      </c>
      <c r="S648" s="16">
        <f>(((J648/60)/60)/24)+DATE(1970,1,1)</f>
        <v>41832.852627314816</v>
      </c>
      <c r="T648" s="17">
        <f>(((I648/60)/60)/24)+DATE(1970,1,1)</f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9" t="s">
        <v>8317</v>
      </c>
      <c r="R649" t="s">
        <v>8319</v>
      </c>
      <c r="S649" s="16">
        <f>(((J649/60)/60)/24)+DATE(1970,1,1)</f>
        <v>42416.767928240741</v>
      </c>
      <c r="T649" s="17">
        <f>(((I649/60)/60)/24)+DATE(1970,1,1)</f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9" t="s">
        <v>8317</v>
      </c>
      <c r="R650" t="s">
        <v>8319</v>
      </c>
      <c r="S650" s="16">
        <f>(((J650/60)/60)/24)+DATE(1970,1,1)</f>
        <v>41891.693379629629</v>
      </c>
      <c r="T650" s="17">
        <f>(((I650/60)/60)/24)+DATE(1970,1,1)</f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9" t="s">
        <v>8317</v>
      </c>
      <c r="R651" t="s">
        <v>8319</v>
      </c>
      <c r="S651" s="16">
        <f>(((J651/60)/60)/24)+DATE(1970,1,1)</f>
        <v>41877.912187499998</v>
      </c>
      <c r="T651" s="17">
        <f>(((I651/60)/60)/24)+DATE(1970,1,1)</f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9" t="s">
        <v>8317</v>
      </c>
      <c r="R652" t="s">
        <v>8319</v>
      </c>
      <c r="S652" s="16">
        <f>(((J652/60)/60)/24)+DATE(1970,1,1)</f>
        <v>41932.036851851852</v>
      </c>
      <c r="T652" s="17">
        <f>(((I652/60)/60)/24)+DATE(1970,1,1)</f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9" t="s">
        <v>8317</v>
      </c>
      <c r="R653" t="s">
        <v>8319</v>
      </c>
      <c r="S653" s="16">
        <f>(((J653/60)/60)/24)+DATE(1970,1,1)</f>
        <v>41956.017488425925</v>
      </c>
      <c r="T653" s="17">
        <f>(((I653/60)/60)/24)+DATE(1970,1,1)</f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9" t="s">
        <v>8317</v>
      </c>
      <c r="R654" t="s">
        <v>8319</v>
      </c>
      <c r="S654" s="16">
        <f>(((J654/60)/60)/24)+DATE(1970,1,1)</f>
        <v>42675.690393518518</v>
      </c>
      <c r="T654" s="17">
        <f>(((I654/60)/60)/24)+DATE(1970,1,1)</f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9" t="s">
        <v>8317</v>
      </c>
      <c r="R655" t="s">
        <v>8319</v>
      </c>
      <c r="S655" s="16">
        <f>(((J655/60)/60)/24)+DATE(1970,1,1)</f>
        <v>42199.618518518517</v>
      </c>
      <c r="T655" s="17">
        <f>(((I655/60)/60)/24)+DATE(1970,1,1)</f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9" t="s">
        <v>8317</v>
      </c>
      <c r="R656" t="s">
        <v>8319</v>
      </c>
      <c r="S656" s="16">
        <f>(((J656/60)/60)/24)+DATE(1970,1,1)</f>
        <v>42163.957326388889</v>
      </c>
      <c r="T656" s="17">
        <f>(((I656/60)/60)/24)+DATE(1970,1,1)</f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9" t="s">
        <v>8317</v>
      </c>
      <c r="R657" t="s">
        <v>8319</v>
      </c>
      <c r="S657" s="16">
        <f>(((J657/60)/60)/24)+DATE(1970,1,1)</f>
        <v>42045.957314814819</v>
      </c>
      <c r="T657" s="17">
        <f>(((I657/60)/60)/24)+DATE(1970,1,1)</f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9" t="s">
        <v>8317</v>
      </c>
      <c r="R658" t="s">
        <v>8319</v>
      </c>
      <c r="S658" s="16">
        <f>(((J658/60)/60)/24)+DATE(1970,1,1)</f>
        <v>42417.804618055554</v>
      </c>
      <c r="T658" s="17">
        <f>(((I658/60)/60)/24)+DATE(1970,1,1)</f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9" t="s">
        <v>8317</v>
      </c>
      <c r="R659" t="s">
        <v>8319</v>
      </c>
      <c r="S659" s="16">
        <f>(((J659/60)/60)/24)+DATE(1970,1,1)</f>
        <v>42331.84574074074</v>
      </c>
      <c r="T659" s="17">
        <f>(((I659/60)/60)/24)+DATE(1970,1,1)</f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9" t="s">
        <v>8317</v>
      </c>
      <c r="R660" t="s">
        <v>8319</v>
      </c>
      <c r="S660" s="16">
        <f>(((J660/60)/60)/24)+DATE(1970,1,1)</f>
        <v>42179.160752314812</v>
      </c>
      <c r="T660" s="17">
        <f>(((I660/60)/60)/24)+DATE(1970,1,1)</f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9" t="s">
        <v>8317</v>
      </c>
      <c r="R661" t="s">
        <v>8319</v>
      </c>
      <c r="S661" s="16">
        <f>(((J661/60)/60)/24)+DATE(1970,1,1)</f>
        <v>42209.593692129631</v>
      </c>
      <c r="T661" s="17">
        <f>(((I661/60)/60)/24)+DATE(1970,1,1)</f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9" t="s">
        <v>8317</v>
      </c>
      <c r="R662" t="s">
        <v>8319</v>
      </c>
      <c r="S662" s="16">
        <f>(((J662/60)/60)/24)+DATE(1970,1,1)</f>
        <v>41922.741655092592</v>
      </c>
      <c r="T662" s="17">
        <f>(((I662/60)/60)/24)+DATE(1970,1,1)</f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9" t="s">
        <v>8317</v>
      </c>
      <c r="R663" t="s">
        <v>8319</v>
      </c>
      <c r="S663" s="16">
        <f>(((J663/60)/60)/24)+DATE(1970,1,1)</f>
        <v>42636.645358796297</v>
      </c>
      <c r="T663" s="17">
        <f>(((I663/60)/60)/24)+DATE(1970,1,1)</f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9" t="s">
        <v>8317</v>
      </c>
      <c r="R664" t="s">
        <v>8319</v>
      </c>
      <c r="S664" s="16">
        <f>(((J664/60)/60)/24)+DATE(1970,1,1)</f>
        <v>41990.438043981485</v>
      </c>
      <c r="T664" s="17">
        <f>(((I664/60)/60)/24)+DATE(1970,1,1)</f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9" t="s">
        <v>8317</v>
      </c>
      <c r="R665" t="s">
        <v>8319</v>
      </c>
      <c r="S665" s="16">
        <f>(((J665/60)/60)/24)+DATE(1970,1,1)</f>
        <v>42173.843240740738</v>
      </c>
      <c r="T665" s="17">
        <f>(((I665/60)/60)/24)+DATE(1970,1,1)</f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9" t="s">
        <v>8317</v>
      </c>
      <c r="R666" t="s">
        <v>8319</v>
      </c>
      <c r="S666" s="16">
        <f>(((J666/60)/60)/24)+DATE(1970,1,1)</f>
        <v>42077.666377314818</v>
      </c>
      <c r="T666" s="17">
        <f>(((I666/60)/60)/24)+DATE(1970,1,1)</f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9" t="s">
        <v>8317</v>
      </c>
      <c r="R667" t="s">
        <v>8319</v>
      </c>
      <c r="S667" s="16">
        <f>(((J667/60)/60)/24)+DATE(1970,1,1)</f>
        <v>42688.711354166662</v>
      </c>
      <c r="T667" s="17">
        <f>(((I667/60)/60)/24)+DATE(1970,1,1)</f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9" t="s">
        <v>8317</v>
      </c>
      <c r="R668" t="s">
        <v>8319</v>
      </c>
      <c r="S668" s="16">
        <f>(((J668/60)/60)/24)+DATE(1970,1,1)</f>
        <v>41838.832152777781</v>
      </c>
      <c r="T668" s="17">
        <f>(((I668/60)/60)/24)+DATE(1970,1,1)</f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9" t="s">
        <v>8317</v>
      </c>
      <c r="R669" t="s">
        <v>8319</v>
      </c>
      <c r="S669" s="16">
        <f>(((J669/60)/60)/24)+DATE(1970,1,1)</f>
        <v>42632.373414351852</v>
      </c>
      <c r="T669" s="17">
        <f>(((I669/60)/60)/24)+DATE(1970,1,1)</f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9" t="s">
        <v>8317</v>
      </c>
      <c r="R670" t="s">
        <v>8319</v>
      </c>
      <c r="S670" s="16">
        <f>(((J670/60)/60)/24)+DATE(1970,1,1)</f>
        <v>42090.831273148149</v>
      </c>
      <c r="T670" s="17">
        <f>(((I670/60)/60)/24)+DATE(1970,1,1)</f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9" t="s">
        <v>8317</v>
      </c>
      <c r="R671" t="s">
        <v>8319</v>
      </c>
      <c r="S671" s="16">
        <f>(((J671/60)/60)/24)+DATE(1970,1,1)</f>
        <v>42527.625671296293</v>
      </c>
      <c r="T671" s="17">
        <f>(((I671/60)/60)/24)+DATE(1970,1,1)</f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9" t="s">
        <v>8317</v>
      </c>
      <c r="R672" t="s">
        <v>8319</v>
      </c>
      <c r="S672" s="16">
        <f>(((J672/60)/60)/24)+DATE(1970,1,1)</f>
        <v>42506.709722222222</v>
      </c>
      <c r="T672" s="17">
        <f>(((I672/60)/60)/24)+DATE(1970,1,1)</f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9" t="s">
        <v>8317</v>
      </c>
      <c r="R673" t="s">
        <v>8319</v>
      </c>
      <c r="S673" s="16">
        <f>(((J673/60)/60)/24)+DATE(1970,1,1)</f>
        <v>41984.692731481482</v>
      </c>
      <c r="T673" s="17">
        <f>(((I673/60)/60)/24)+DATE(1970,1,1)</f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9" t="s">
        <v>8317</v>
      </c>
      <c r="R674" t="s">
        <v>8319</v>
      </c>
      <c r="S674" s="16">
        <f>(((J674/60)/60)/24)+DATE(1970,1,1)</f>
        <v>41974.219490740739</v>
      </c>
      <c r="T674" s="17">
        <f>(((I674/60)/60)/24)+DATE(1970,1,1)</f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9" t="s">
        <v>8317</v>
      </c>
      <c r="R675" t="s">
        <v>8319</v>
      </c>
      <c r="S675" s="16">
        <f>(((J675/60)/60)/24)+DATE(1970,1,1)</f>
        <v>41838.840474537035</v>
      </c>
      <c r="T675" s="17">
        <f>(((I675/60)/60)/24)+DATE(1970,1,1)</f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9" t="s">
        <v>8317</v>
      </c>
      <c r="R676" t="s">
        <v>8319</v>
      </c>
      <c r="S676" s="16">
        <f>(((J676/60)/60)/24)+DATE(1970,1,1)</f>
        <v>41803.116053240738</v>
      </c>
      <c r="T676" s="17">
        <f>(((I676/60)/60)/24)+DATE(1970,1,1)</f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9" t="s">
        <v>8317</v>
      </c>
      <c r="R677" t="s">
        <v>8319</v>
      </c>
      <c r="S677" s="16">
        <f>(((J677/60)/60)/24)+DATE(1970,1,1)</f>
        <v>41975.930601851855</v>
      </c>
      <c r="T677" s="17">
        <f>(((I677/60)/60)/24)+DATE(1970,1,1)</f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9" t="s">
        <v>8317</v>
      </c>
      <c r="R678" t="s">
        <v>8319</v>
      </c>
      <c r="S678" s="16">
        <f>(((J678/60)/60)/24)+DATE(1970,1,1)</f>
        <v>42012.768298611118</v>
      </c>
      <c r="T678" s="17">
        <f>(((I678/60)/60)/24)+DATE(1970,1,1)</f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9" t="s">
        <v>8317</v>
      </c>
      <c r="R679" t="s">
        <v>8319</v>
      </c>
      <c r="S679" s="16">
        <f>(((J679/60)/60)/24)+DATE(1970,1,1)</f>
        <v>42504.403877314813</v>
      </c>
      <c r="T679" s="17">
        <f>(((I679/60)/60)/24)+DATE(1970,1,1)</f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9" t="s">
        <v>8317</v>
      </c>
      <c r="R680" t="s">
        <v>8319</v>
      </c>
      <c r="S680" s="16">
        <f>(((J680/60)/60)/24)+DATE(1970,1,1)</f>
        <v>42481.376597222217</v>
      </c>
      <c r="T680" s="17">
        <f>(((I680/60)/60)/24)+DATE(1970,1,1)</f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9" t="s">
        <v>8317</v>
      </c>
      <c r="R681" t="s">
        <v>8319</v>
      </c>
      <c r="S681" s="16">
        <f>(((J681/60)/60)/24)+DATE(1970,1,1)</f>
        <v>42556.695706018523</v>
      </c>
      <c r="T681" s="17">
        <f>(((I681/60)/60)/24)+DATE(1970,1,1)</f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9" t="s">
        <v>8317</v>
      </c>
      <c r="R682" t="s">
        <v>8319</v>
      </c>
      <c r="S682" s="16">
        <f>(((J682/60)/60)/24)+DATE(1970,1,1)</f>
        <v>41864.501516203702</v>
      </c>
      <c r="T682" s="17">
        <f>(((I682/60)/60)/24)+DATE(1970,1,1)</f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9" t="s">
        <v>8317</v>
      </c>
      <c r="R683" t="s">
        <v>8319</v>
      </c>
      <c r="S683" s="16">
        <f>(((J683/60)/60)/24)+DATE(1970,1,1)</f>
        <v>42639.805601851855</v>
      </c>
      <c r="T683" s="17">
        <f>(((I683/60)/60)/24)+DATE(1970,1,1)</f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9" t="s">
        <v>8317</v>
      </c>
      <c r="R684" t="s">
        <v>8319</v>
      </c>
      <c r="S684" s="16">
        <f>(((J684/60)/60)/24)+DATE(1970,1,1)</f>
        <v>42778.765300925923</v>
      </c>
      <c r="T684" s="17">
        <f>(((I684/60)/60)/24)+DATE(1970,1,1)</f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9" t="s">
        <v>8317</v>
      </c>
      <c r="R685" t="s">
        <v>8319</v>
      </c>
      <c r="S685" s="16">
        <f>(((J685/60)/60)/24)+DATE(1970,1,1)</f>
        <v>42634.900046296301</v>
      </c>
      <c r="T685" s="17">
        <f>(((I685/60)/60)/24)+DATE(1970,1,1)</f>
        <v>42674.900046296301</v>
      </c>
    </row>
    <row r="686" spans="1:20" ht="32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9" t="s">
        <v>8317</v>
      </c>
      <c r="R686" t="s">
        <v>8319</v>
      </c>
      <c r="S686" s="16">
        <f>(((J686/60)/60)/24)+DATE(1970,1,1)</f>
        <v>41809.473275462966</v>
      </c>
      <c r="T686" s="17">
        <f>(((I686/60)/60)/24)+DATE(1970,1,1)</f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9" t="s">
        <v>8317</v>
      </c>
      <c r="R687" t="s">
        <v>8319</v>
      </c>
      <c r="S687" s="16">
        <f>(((J687/60)/60)/24)+DATE(1970,1,1)</f>
        <v>41971.866574074069</v>
      </c>
      <c r="T687" s="17">
        <f>(((I687/60)/60)/24)+DATE(1970,1,1)</f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9" t="s">
        <v>8317</v>
      </c>
      <c r="R688" t="s">
        <v>8319</v>
      </c>
      <c r="S688" s="16">
        <f>(((J688/60)/60)/24)+DATE(1970,1,1)</f>
        <v>42189.673263888893</v>
      </c>
      <c r="T688" s="17">
        <f>(((I688/60)/60)/24)+DATE(1970,1,1)</f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9" t="s">
        <v>8317</v>
      </c>
      <c r="R689" t="s">
        <v>8319</v>
      </c>
      <c r="S689" s="16">
        <f>(((J689/60)/60)/24)+DATE(1970,1,1)</f>
        <v>42711.750613425931</v>
      </c>
      <c r="T689" s="17">
        <f>(((I689/60)/60)/24)+DATE(1970,1,1)</f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9" t="s">
        <v>8317</v>
      </c>
      <c r="R690" t="s">
        <v>8319</v>
      </c>
      <c r="S690" s="16">
        <f>(((J690/60)/60)/24)+DATE(1970,1,1)</f>
        <v>42262.104780092588</v>
      </c>
      <c r="T690" s="17">
        <f>(((I690/60)/60)/24)+DATE(1970,1,1)</f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9" t="s">
        <v>8317</v>
      </c>
      <c r="R691" t="s">
        <v>8319</v>
      </c>
      <c r="S691" s="16">
        <f>(((J691/60)/60)/24)+DATE(1970,1,1)</f>
        <v>42675.66778935185</v>
      </c>
      <c r="T691" s="17">
        <f>(((I691/60)/60)/24)+DATE(1970,1,1)</f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9" t="s">
        <v>8317</v>
      </c>
      <c r="R692" t="s">
        <v>8319</v>
      </c>
      <c r="S692" s="16">
        <f>(((J692/60)/60)/24)+DATE(1970,1,1)</f>
        <v>42579.634733796294</v>
      </c>
      <c r="T692" s="17">
        <f>(((I692/60)/60)/24)+DATE(1970,1,1)</f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9" t="s">
        <v>8317</v>
      </c>
      <c r="R693" t="s">
        <v>8319</v>
      </c>
      <c r="S693" s="16">
        <f>(((J693/60)/60)/24)+DATE(1970,1,1)</f>
        <v>42158.028310185182</v>
      </c>
      <c r="T693" s="17">
        <f>(((I693/60)/60)/24)+DATE(1970,1,1)</f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9" t="s">
        <v>8317</v>
      </c>
      <c r="R694" t="s">
        <v>8319</v>
      </c>
      <c r="S694" s="16">
        <f>(((J694/60)/60)/24)+DATE(1970,1,1)</f>
        <v>42696.37572916667</v>
      </c>
      <c r="T694" s="17">
        <f>(((I694/60)/60)/24)+DATE(1970,1,1)</f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9" t="s">
        <v>8317</v>
      </c>
      <c r="R695" t="s">
        <v>8319</v>
      </c>
      <c r="S695" s="16">
        <f>(((J695/60)/60)/24)+DATE(1970,1,1)</f>
        <v>42094.808182870373</v>
      </c>
      <c r="T695" s="17">
        <f>(((I695/60)/60)/24)+DATE(1970,1,1)</f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9" t="s">
        <v>8317</v>
      </c>
      <c r="R696" t="s">
        <v>8319</v>
      </c>
      <c r="S696" s="16">
        <f>(((J696/60)/60)/24)+DATE(1970,1,1)</f>
        <v>42737.663877314815</v>
      </c>
      <c r="T696" s="17">
        <f>(((I696/60)/60)/24)+DATE(1970,1,1)</f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9" t="s">
        <v>8317</v>
      </c>
      <c r="R697" t="s">
        <v>8319</v>
      </c>
      <c r="S697" s="16">
        <f>(((J697/60)/60)/24)+DATE(1970,1,1)</f>
        <v>41913.521064814813</v>
      </c>
      <c r="T697" s="17">
        <f>(((I697/60)/60)/24)+DATE(1970,1,1)</f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9" t="s">
        <v>8317</v>
      </c>
      <c r="R698" t="s">
        <v>8319</v>
      </c>
      <c r="S698" s="16">
        <f>(((J698/60)/60)/24)+DATE(1970,1,1)</f>
        <v>41815.927106481482</v>
      </c>
      <c r="T698" s="17">
        <f>(((I698/60)/60)/24)+DATE(1970,1,1)</f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9" t="s">
        <v>8317</v>
      </c>
      <c r="R699" t="s">
        <v>8319</v>
      </c>
      <c r="S699" s="16">
        <f>(((J699/60)/60)/24)+DATE(1970,1,1)</f>
        <v>42388.523020833338</v>
      </c>
      <c r="T699" s="17">
        <f>(((I699/60)/60)/24)+DATE(1970,1,1)</f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9" t="s">
        <v>8317</v>
      </c>
      <c r="R700" t="s">
        <v>8319</v>
      </c>
      <c r="S700" s="16">
        <f>(((J700/60)/60)/24)+DATE(1970,1,1)</f>
        <v>41866.931076388886</v>
      </c>
      <c r="T700" s="17">
        <f>(((I700/60)/60)/24)+DATE(1970,1,1)</f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9" t="s">
        <v>8317</v>
      </c>
      <c r="R701" t="s">
        <v>8319</v>
      </c>
      <c r="S701" s="16">
        <f>(((J701/60)/60)/24)+DATE(1970,1,1)</f>
        <v>41563.485509259262</v>
      </c>
      <c r="T701" s="17">
        <f>(((I701/60)/60)/24)+DATE(1970,1,1)</f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9" t="s">
        <v>8317</v>
      </c>
      <c r="R702" t="s">
        <v>8319</v>
      </c>
      <c r="S702" s="16">
        <f>(((J702/60)/60)/24)+DATE(1970,1,1)</f>
        <v>42715.688437500001</v>
      </c>
      <c r="T702" s="17">
        <f>(((I702/60)/60)/24)+DATE(1970,1,1)</f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9" t="s">
        <v>8317</v>
      </c>
      <c r="R703" t="s">
        <v>8319</v>
      </c>
      <c r="S703" s="16">
        <f>(((J703/60)/60)/24)+DATE(1970,1,1)</f>
        <v>41813.662962962961</v>
      </c>
      <c r="T703" s="17">
        <f>(((I703/60)/60)/24)+DATE(1970,1,1)</f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9" t="s">
        <v>8317</v>
      </c>
      <c r="R704" t="s">
        <v>8319</v>
      </c>
      <c r="S704" s="16">
        <f>(((J704/60)/60)/24)+DATE(1970,1,1)</f>
        <v>42668.726701388892</v>
      </c>
      <c r="T704" s="17">
        <f>(((I704/60)/60)/24)+DATE(1970,1,1)</f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9" t="s">
        <v>8317</v>
      </c>
      <c r="R705" t="s">
        <v>8319</v>
      </c>
      <c r="S705" s="16">
        <f>(((J705/60)/60)/24)+DATE(1970,1,1)</f>
        <v>42711.950798611113</v>
      </c>
      <c r="T705" s="17">
        <f>(((I705/60)/60)/24)+DATE(1970,1,1)</f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9" t="s">
        <v>8317</v>
      </c>
      <c r="R706" t="s">
        <v>8319</v>
      </c>
      <c r="S706" s="16">
        <f>(((J706/60)/60)/24)+DATE(1970,1,1)</f>
        <v>42726.192916666667</v>
      </c>
      <c r="T706" s="17">
        <f>(((I706/60)/60)/24)+DATE(1970,1,1)</f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9" t="s">
        <v>8317</v>
      </c>
      <c r="R707" t="s">
        <v>8319</v>
      </c>
      <c r="S707" s="16">
        <f>(((J707/60)/60)/24)+DATE(1970,1,1)</f>
        <v>42726.491643518515</v>
      </c>
      <c r="T707" s="17">
        <f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9" t="s">
        <v>8317</v>
      </c>
      <c r="R708" t="s">
        <v>8319</v>
      </c>
      <c r="S708" s="16">
        <f>(((J708/60)/60)/24)+DATE(1970,1,1)</f>
        <v>42676.995173611111</v>
      </c>
      <c r="T708" s="17">
        <f>(((I708/60)/60)/24)+DATE(1970,1,1)</f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9" t="s">
        <v>8317</v>
      </c>
      <c r="R709" t="s">
        <v>8319</v>
      </c>
      <c r="S709" s="16">
        <f>(((J709/60)/60)/24)+DATE(1970,1,1)</f>
        <v>42696.663506944446</v>
      </c>
      <c r="T709" s="17">
        <f>(((I709/60)/60)/24)+DATE(1970,1,1)</f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9" t="s">
        <v>8317</v>
      </c>
      <c r="R710" t="s">
        <v>8319</v>
      </c>
      <c r="S710" s="16">
        <f>(((J710/60)/60)/24)+DATE(1970,1,1)</f>
        <v>41835.581018518518</v>
      </c>
      <c r="T710" s="17">
        <f>(((I710/60)/60)/24)+DATE(1970,1,1)</f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9" t="s">
        <v>8317</v>
      </c>
      <c r="R711" t="s">
        <v>8319</v>
      </c>
      <c r="S711" s="16">
        <f>(((J711/60)/60)/24)+DATE(1970,1,1)</f>
        <v>41948.041192129633</v>
      </c>
      <c r="T711" s="17">
        <f>(((I711/60)/60)/24)+DATE(1970,1,1)</f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9" t="s">
        <v>8317</v>
      </c>
      <c r="R712" t="s">
        <v>8319</v>
      </c>
      <c r="S712" s="16">
        <f>(((J712/60)/60)/24)+DATE(1970,1,1)</f>
        <v>41837.984976851854</v>
      </c>
      <c r="T712" s="17">
        <f>(((I712/60)/60)/24)+DATE(1970,1,1)</f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9" t="s">
        <v>8317</v>
      </c>
      <c r="R713" t="s">
        <v>8319</v>
      </c>
      <c r="S713" s="16">
        <f>(((J713/60)/60)/24)+DATE(1970,1,1)</f>
        <v>42678.459120370375</v>
      </c>
      <c r="T713" s="17">
        <f>(((I713/60)/60)/24)+DATE(1970,1,1)</f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9" t="s">
        <v>8317</v>
      </c>
      <c r="R714" t="s">
        <v>8319</v>
      </c>
      <c r="S714" s="16">
        <f>(((J714/60)/60)/24)+DATE(1970,1,1)</f>
        <v>42384.680925925932</v>
      </c>
      <c r="T714" s="17">
        <f>(((I714/60)/60)/24)+DATE(1970,1,1)</f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9" t="s">
        <v>8317</v>
      </c>
      <c r="R715" t="s">
        <v>8319</v>
      </c>
      <c r="S715" s="16">
        <f>(((J715/60)/60)/24)+DATE(1970,1,1)</f>
        <v>42496.529305555552</v>
      </c>
      <c r="T715" s="17">
        <f>(((I715/60)/60)/24)+DATE(1970,1,1)</f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9" t="s">
        <v>8317</v>
      </c>
      <c r="R716" t="s">
        <v>8319</v>
      </c>
      <c r="S716" s="16">
        <f>(((J716/60)/60)/24)+DATE(1970,1,1)</f>
        <v>42734.787986111114</v>
      </c>
      <c r="T716" s="17">
        <f>(((I716/60)/60)/24)+DATE(1970,1,1)</f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9" t="s">
        <v>8317</v>
      </c>
      <c r="R717" t="s">
        <v>8319</v>
      </c>
      <c r="S717" s="16">
        <f>(((J717/60)/60)/24)+DATE(1970,1,1)</f>
        <v>42273.090740740736</v>
      </c>
      <c r="T717" s="17">
        <f>(((I717/60)/60)/24)+DATE(1970,1,1)</f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9" t="s">
        <v>8317</v>
      </c>
      <c r="R718" t="s">
        <v>8319</v>
      </c>
      <c r="S718" s="16">
        <f>(((J718/60)/60)/24)+DATE(1970,1,1)</f>
        <v>41940.658645833333</v>
      </c>
      <c r="T718" s="17">
        <f>(((I718/60)/60)/24)+DATE(1970,1,1)</f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9" t="s">
        <v>8317</v>
      </c>
      <c r="R719" t="s">
        <v>8319</v>
      </c>
      <c r="S719" s="16">
        <f>(((J719/60)/60)/24)+DATE(1970,1,1)</f>
        <v>41857.854189814818</v>
      </c>
      <c r="T719" s="17">
        <f>(((I719/60)/60)/24)+DATE(1970,1,1)</f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9" t="s">
        <v>8317</v>
      </c>
      <c r="R720" t="s">
        <v>8319</v>
      </c>
      <c r="S720" s="16">
        <f>(((J720/60)/60)/24)+DATE(1970,1,1)</f>
        <v>42752.845451388886</v>
      </c>
      <c r="T720" s="17">
        <f>(((I720/60)/60)/24)+DATE(1970,1,1)</f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9" t="s">
        <v>8317</v>
      </c>
      <c r="R721" t="s">
        <v>8319</v>
      </c>
      <c r="S721" s="16">
        <f>(((J721/60)/60)/24)+DATE(1970,1,1)</f>
        <v>42409.040231481486</v>
      </c>
      <c r="T721" s="17">
        <f>(((I721/60)/60)/24)+DATE(1970,1,1)</f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9" t="s">
        <v>8320</v>
      </c>
      <c r="R722" t="s">
        <v>8321</v>
      </c>
      <c r="S722" s="16">
        <f>(((J722/60)/60)/24)+DATE(1970,1,1)</f>
        <v>40909.649201388893</v>
      </c>
      <c r="T722" s="17">
        <f>(((I722/60)/60)/24)+DATE(1970,1,1)</f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9" t="s">
        <v>8320</v>
      </c>
      <c r="R723" t="s">
        <v>8321</v>
      </c>
      <c r="S723" s="16">
        <f>(((J723/60)/60)/24)+DATE(1970,1,1)</f>
        <v>41807.571840277778</v>
      </c>
      <c r="T723" s="17">
        <f>(((I723/60)/60)/24)+DATE(1970,1,1)</f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9" t="s">
        <v>8320</v>
      </c>
      <c r="R724" t="s">
        <v>8321</v>
      </c>
      <c r="S724" s="16">
        <f>(((J724/60)/60)/24)+DATE(1970,1,1)</f>
        <v>40977.805300925924</v>
      </c>
      <c r="T724" s="17">
        <f>(((I724/60)/60)/24)+DATE(1970,1,1)</f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9" t="s">
        <v>8320</v>
      </c>
      <c r="R725" t="s">
        <v>8321</v>
      </c>
      <c r="S725" s="16">
        <f>(((J725/60)/60)/24)+DATE(1970,1,1)</f>
        <v>42184.816539351858</v>
      </c>
      <c r="T725" s="17">
        <f>(((I725/60)/60)/24)+DATE(1970,1,1)</f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9" t="s">
        <v>8320</v>
      </c>
      <c r="R726" t="s">
        <v>8321</v>
      </c>
      <c r="S726" s="16">
        <f>(((J726/60)/60)/24)+DATE(1970,1,1)</f>
        <v>40694.638460648144</v>
      </c>
      <c r="T726" s="17">
        <f>(((I726/60)/60)/24)+DATE(1970,1,1)</f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9" t="s">
        <v>8320</v>
      </c>
      <c r="R727" t="s">
        <v>8321</v>
      </c>
      <c r="S727" s="16">
        <f>(((J727/60)/60)/24)+DATE(1970,1,1)</f>
        <v>42321.626296296294</v>
      </c>
      <c r="T727" s="17">
        <f>(((I727/60)/60)/24)+DATE(1970,1,1)</f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9" t="s">
        <v>8320</v>
      </c>
      <c r="R728" t="s">
        <v>8321</v>
      </c>
      <c r="S728" s="16">
        <f>(((J728/60)/60)/24)+DATE(1970,1,1)</f>
        <v>41346.042673611111</v>
      </c>
      <c r="T728" s="17">
        <f>(((I728/60)/60)/24)+DATE(1970,1,1)</f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9" t="s">
        <v>8320</v>
      </c>
      <c r="R729" t="s">
        <v>8321</v>
      </c>
      <c r="S729" s="16">
        <f>(((J729/60)/60)/24)+DATE(1970,1,1)</f>
        <v>41247.020243055551</v>
      </c>
      <c r="T729" s="17">
        <f>(((I729/60)/60)/24)+DATE(1970,1,1)</f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9" t="s">
        <v>8320</v>
      </c>
      <c r="R730" t="s">
        <v>8321</v>
      </c>
      <c r="S730" s="16">
        <f>(((J730/60)/60)/24)+DATE(1970,1,1)</f>
        <v>40731.837465277778</v>
      </c>
      <c r="T730" s="17">
        <f>(((I730/60)/60)/24)+DATE(1970,1,1)</f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9" t="s">
        <v>8320</v>
      </c>
      <c r="R731" t="s">
        <v>8321</v>
      </c>
      <c r="S731" s="16">
        <f>(((J731/60)/60)/24)+DATE(1970,1,1)</f>
        <v>41111.185891203706</v>
      </c>
      <c r="T731" s="17">
        <f>(((I731/60)/60)/24)+DATE(1970,1,1)</f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9" t="s">
        <v>8320</v>
      </c>
      <c r="R732" t="s">
        <v>8321</v>
      </c>
      <c r="S732" s="16">
        <f>(((J732/60)/60)/24)+DATE(1970,1,1)</f>
        <v>40854.745266203703</v>
      </c>
      <c r="T732" s="17">
        <f>(((I732/60)/60)/24)+DATE(1970,1,1)</f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9" t="s">
        <v>8320</v>
      </c>
      <c r="R733" t="s">
        <v>8321</v>
      </c>
      <c r="S733" s="16">
        <f>(((J733/60)/60)/24)+DATE(1970,1,1)</f>
        <v>40879.795682870368</v>
      </c>
      <c r="T733" s="17">
        <f>(((I733/60)/60)/24)+DATE(1970,1,1)</f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9" t="s">
        <v>8320</v>
      </c>
      <c r="R734" t="s">
        <v>8321</v>
      </c>
      <c r="S734" s="16">
        <f>(((J734/60)/60)/24)+DATE(1970,1,1)</f>
        <v>41486.424317129626</v>
      </c>
      <c r="T734" s="17">
        <f>(((I734/60)/60)/24)+DATE(1970,1,1)</f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9" t="s">
        <v>8320</v>
      </c>
      <c r="R735" t="s">
        <v>8321</v>
      </c>
      <c r="S735" s="16">
        <f>(((J735/60)/60)/24)+DATE(1970,1,1)</f>
        <v>41598.420046296298</v>
      </c>
      <c r="T735" s="17">
        <f>(((I735/60)/60)/24)+DATE(1970,1,1)</f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9" t="s">
        <v>8320</v>
      </c>
      <c r="R736" t="s">
        <v>8321</v>
      </c>
      <c r="S736" s="16">
        <f>(((J736/60)/60)/24)+DATE(1970,1,1)</f>
        <v>42102.164583333331</v>
      </c>
      <c r="T736" s="17">
        <f>(((I736/60)/60)/24)+DATE(1970,1,1)</f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9" t="s">
        <v>8320</v>
      </c>
      <c r="R737" t="s">
        <v>8321</v>
      </c>
      <c r="S737" s="16">
        <f>(((J737/60)/60)/24)+DATE(1970,1,1)</f>
        <v>41946.029467592591</v>
      </c>
      <c r="T737" s="17">
        <f>(((I737/60)/60)/24)+DATE(1970,1,1)</f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9" t="s">
        <v>8320</v>
      </c>
      <c r="R738" t="s">
        <v>8321</v>
      </c>
      <c r="S738" s="16">
        <f>(((J738/60)/60)/24)+DATE(1970,1,1)</f>
        <v>41579.734259259261</v>
      </c>
      <c r="T738" s="17">
        <f>(((I738/60)/60)/24)+DATE(1970,1,1)</f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9" t="s">
        <v>8320</v>
      </c>
      <c r="R739" t="s">
        <v>8321</v>
      </c>
      <c r="S739" s="16">
        <f>(((J739/60)/60)/24)+DATE(1970,1,1)</f>
        <v>41667.275312500002</v>
      </c>
      <c r="T739" s="17">
        <f>(((I739/60)/60)/24)+DATE(1970,1,1)</f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9" t="s">
        <v>8320</v>
      </c>
      <c r="R740" t="s">
        <v>8321</v>
      </c>
      <c r="S740" s="16">
        <f>(((J740/60)/60)/24)+DATE(1970,1,1)</f>
        <v>41943.604097222218</v>
      </c>
      <c r="T740" s="17">
        <f>(((I740/60)/60)/24)+DATE(1970,1,1)</f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9" t="s">
        <v>8320</v>
      </c>
      <c r="R741" t="s">
        <v>8321</v>
      </c>
      <c r="S741" s="16">
        <f>(((J741/60)/60)/24)+DATE(1970,1,1)</f>
        <v>41829.502650462964</v>
      </c>
      <c r="T741" s="17">
        <f>(((I741/60)/60)/24)+DATE(1970,1,1)</f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9" t="s">
        <v>8320</v>
      </c>
      <c r="R742" t="s">
        <v>8321</v>
      </c>
      <c r="S742" s="16">
        <f>(((J742/60)/60)/24)+DATE(1970,1,1)</f>
        <v>42162.146782407406</v>
      </c>
      <c r="T742" s="17">
        <f>(((I742/60)/60)/24)+DATE(1970,1,1)</f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9" t="s">
        <v>8320</v>
      </c>
      <c r="R743" t="s">
        <v>8321</v>
      </c>
      <c r="S743" s="16">
        <f>(((J743/60)/60)/24)+DATE(1970,1,1)</f>
        <v>41401.648217592592</v>
      </c>
      <c r="T743" s="17">
        <f>(((I743/60)/60)/24)+DATE(1970,1,1)</f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9" t="s">
        <v>8320</v>
      </c>
      <c r="R744" t="s">
        <v>8321</v>
      </c>
      <c r="S744" s="16">
        <f>(((J744/60)/60)/24)+DATE(1970,1,1)</f>
        <v>41689.917962962965</v>
      </c>
      <c r="T744" s="17">
        <f>(((I744/60)/60)/24)+DATE(1970,1,1)</f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9" t="s">
        <v>8320</v>
      </c>
      <c r="R745" t="s">
        <v>8321</v>
      </c>
      <c r="S745" s="16">
        <f>(((J745/60)/60)/24)+DATE(1970,1,1)</f>
        <v>40990.709317129629</v>
      </c>
      <c r="T745" s="17">
        <f>(((I745/60)/60)/24)+DATE(1970,1,1)</f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9" t="s">
        <v>8320</v>
      </c>
      <c r="R746" t="s">
        <v>8321</v>
      </c>
      <c r="S746" s="16">
        <f>(((J746/60)/60)/24)+DATE(1970,1,1)</f>
        <v>41226.95721064815</v>
      </c>
      <c r="T746" s="17">
        <f>(((I746/60)/60)/24)+DATE(1970,1,1)</f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9" t="s">
        <v>8320</v>
      </c>
      <c r="R747" t="s">
        <v>8321</v>
      </c>
      <c r="S747" s="16">
        <f>(((J747/60)/60)/24)+DATE(1970,1,1)</f>
        <v>41367.572280092594</v>
      </c>
      <c r="T747" s="17">
        <f>(((I747/60)/60)/24)+DATE(1970,1,1)</f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9" t="s">
        <v>8320</v>
      </c>
      <c r="R748" t="s">
        <v>8321</v>
      </c>
      <c r="S748" s="16">
        <f>(((J748/60)/60)/24)+DATE(1970,1,1)</f>
        <v>41157.042928240742</v>
      </c>
      <c r="T748" s="17">
        <f>(((I748/60)/60)/24)+DATE(1970,1,1)</f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9" t="s">
        <v>8320</v>
      </c>
      <c r="R749" t="s">
        <v>8321</v>
      </c>
      <c r="S749" s="16">
        <f>(((J749/60)/60)/24)+DATE(1970,1,1)</f>
        <v>41988.548831018517</v>
      </c>
      <c r="T749" s="17">
        <f>(((I749/60)/60)/24)+DATE(1970,1,1)</f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9" t="s">
        <v>8320</v>
      </c>
      <c r="R750" t="s">
        <v>8321</v>
      </c>
      <c r="S750" s="16">
        <f>(((J750/60)/60)/24)+DATE(1970,1,1)</f>
        <v>41831.846828703703</v>
      </c>
      <c r="T750" s="17">
        <f>(((I750/60)/60)/24)+DATE(1970,1,1)</f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9" t="s">
        <v>8320</v>
      </c>
      <c r="R751" t="s">
        <v>8321</v>
      </c>
      <c r="S751" s="16">
        <f>(((J751/60)/60)/24)+DATE(1970,1,1)</f>
        <v>42733.94131944445</v>
      </c>
      <c r="T751" s="17">
        <f>(((I751/60)/60)/24)+DATE(1970,1,1)</f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9" t="s">
        <v>8320</v>
      </c>
      <c r="R752" t="s">
        <v>8321</v>
      </c>
      <c r="S752" s="16">
        <f>(((J752/60)/60)/24)+DATE(1970,1,1)</f>
        <v>41299.878148148149</v>
      </c>
      <c r="T752" s="17">
        <f>(((I752/60)/60)/24)+DATE(1970,1,1)</f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9" t="s">
        <v>8320</v>
      </c>
      <c r="R753" t="s">
        <v>8321</v>
      </c>
      <c r="S753" s="16">
        <f>(((J753/60)/60)/24)+DATE(1970,1,1)</f>
        <v>40713.630497685182</v>
      </c>
      <c r="T753" s="17">
        <f>(((I753/60)/60)/24)+DATE(1970,1,1)</f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9" t="s">
        <v>8320</v>
      </c>
      <c r="R754" t="s">
        <v>8321</v>
      </c>
      <c r="S754" s="16">
        <f>(((J754/60)/60)/24)+DATE(1970,1,1)</f>
        <v>42639.421493055561</v>
      </c>
      <c r="T754" s="17">
        <f>(((I754/60)/60)/24)+DATE(1970,1,1)</f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9" t="s">
        <v>8320</v>
      </c>
      <c r="R755" t="s">
        <v>8321</v>
      </c>
      <c r="S755" s="16">
        <f>(((J755/60)/60)/24)+DATE(1970,1,1)</f>
        <v>42019.590173611112</v>
      </c>
      <c r="T755" s="17">
        <f>(((I755/60)/60)/24)+DATE(1970,1,1)</f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9" t="s">
        <v>8320</v>
      </c>
      <c r="R756" t="s">
        <v>8321</v>
      </c>
      <c r="S756" s="16">
        <f>(((J756/60)/60)/24)+DATE(1970,1,1)</f>
        <v>41249.749085648145</v>
      </c>
      <c r="T756" s="17">
        <f>(((I756/60)/60)/24)+DATE(1970,1,1)</f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9" t="s">
        <v>8320</v>
      </c>
      <c r="R757" t="s">
        <v>8321</v>
      </c>
      <c r="S757" s="16">
        <f>(((J757/60)/60)/24)+DATE(1970,1,1)</f>
        <v>41383.605057870373</v>
      </c>
      <c r="T757" s="17">
        <f>(((I757/60)/60)/24)+DATE(1970,1,1)</f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9" t="s">
        <v>8320</v>
      </c>
      <c r="R758" t="s">
        <v>8321</v>
      </c>
      <c r="S758" s="16">
        <f>(((J758/60)/60)/24)+DATE(1970,1,1)</f>
        <v>40590.766886574071</v>
      </c>
      <c r="T758" s="17">
        <f>(((I758/60)/60)/24)+DATE(1970,1,1)</f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9" t="s">
        <v>8320</v>
      </c>
      <c r="R759" t="s">
        <v>8321</v>
      </c>
      <c r="S759" s="16">
        <f>(((J759/60)/60)/24)+DATE(1970,1,1)</f>
        <v>41235.054560185185</v>
      </c>
      <c r="T759" s="17">
        <f>(((I759/60)/60)/24)+DATE(1970,1,1)</f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9" t="s">
        <v>8320</v>
      </c>
      <c r="R760" t="s">
        <v>8321</v>
      </c>
      <c r="S760" s="16">
        <f>(((J760/60)/60)/24)+DATE(1970,1,1)</f>
        <v>40429.836435185185</v>
      </c>
      <c r="T760" s="17">
        <f>(((I760/60)/60)/24)+DATE(1970,1,1)</f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9" t="s">
        <v>8320</v>
      </c>
      <c r="R761" t="s">
        <v>8321</v>
      </c>
      <c r="S761" s="16">
        <f>(((J761/60)/60)/24)+DATE(1970,1,1)</f>
        <v>41789.330312500002</v>
      </c>
      <c r="T761" s="17">
        <f>(((I761/60)/60)/24)+DATE(1970,1,1)</f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9" t="s">
        <v>8320</v>
      </c>
      <c r="R762" t="s">
        <v>8322</v>
      </c>
      <c r="S762" s="16">
        <f>(((J762/60)/60)/24)+DATE(1970,1,1)</f>
        <v>42670.764039351852</v>
      </c>
      <c r="T762" s="17">
        <f>(((I762/60)/60)/24)+DATE(1970,1,1)</f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9" t="s">
        <v>8320</v>
      </c>
      <c r="R763" t="s">
        <v>8322</v>
      </c>
      <c r="S763" s="16">
        <f>(((J763/60)/60)/24)+DATE(1970,1,1)</f>
        <v>41642.751458333332</v>
      </c>
      <c r="T763" s="17">
        <f>(((I763/60)/60)/24)+DATE(1970,1,1)</f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9" t="s">
        <v>8320</v>
      </c>
      <c r="R764" t="s">
        <v>8322</v>
      </c>
      <c r="S764" s="16">
        <f>(((J764/60)/60)/24)+DATE(1970,1,1)</f>
        <v>42690.858449074076</v>
      </c>
      <c r="T764" s="17">
        <f>(((I764/60)/60)/24)+DATE(1970,1,1)</f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9" t="s">
        <v>8320</v>
      </c>
      <c r="R765" t="s">
        <v>8322</v>
      </c>
      <c r="S765" s="16">
        <f>(((J765/60)/60)/24)+DATE(1970,1,1)</f>
        <v>41471.446851851848</v>
      </c>
      <c r="T765" s="17">
        <f>(((I765/60)/60)/24)+DATE(1970,1,1)</f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9" t="s">
        <v>8320</v>
      </c>
      <c r="R766" t="s">
        <v>8322</v>
      </c>
      <c r="S766" s="16">
        <f>(((J766/60)/60)/24)+DATE(1970,1,1)</f>
        <v>42227.173159722224</v>
      </c>
      <c r="T766" s="17">
        <f>(((I766/60)/60)/24)+DATE(1970,1,1)</f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9" t="s">
        <v>8320</v>
      </c>
      <c r="R767" t="s">
        <v>8322</v>
      </c>
      <c r="S767" s="16">
        <f>(((J767/60)/60)/24)+DATE(1970,1,1)</f>
        <v>41901.542638888888</v>
      </c>
      <c r="T767" s="17">
        <f>(((I767/60)/60)/24)+DATE(1970,1,1)</f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9" t="s">
        <v>8320</v>
      </c>
      <c r="R768" t="s">
        <v>8322</v>
      </c>
      <c r="S768" s="16">
        <f>(((J768/60)/60)/24)+DATE(1970,1,1)</f>
        <v>42021.783368055556</v>
      </c>
      <c r="T768" s="17">
        <f>(((I768/60)/60)/24)+DATE(1970,1,1)</f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9" t="s">
        <v>8320</v>
      </c>
      <c r="R769" t="s">
        <v>8322</v>
      </c>
      <c r="S769" s="16">
        <f>(((J769/60)/60)/24)+DATE(1970,1,1)</f>
        <v>42115.143634259264</v>
      </c>
      <c r="T769" s="17">
        <f>(((I769/60)/60)/24)+DATE(1970,1,1)</f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9" t="s">
        <v>8320</v>
      </c>
      <c r="R770" t="s">
        <v>8322</v>
      </c>
      <c r="S770" s="16">
        <f>(((J770/60)/60)/24)+DATE(1970,1,1)</f>
        <v>41594.207060185188</v>
      </c>
      <c r="T770" s="17">
        <f>(((I770/60)/60)/24)+DATE(1970,1,1)</f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9" t="s">
        <v>8320</v>
      </c>
      <c r="R771" t="s">
        <v>8322</v>
      </c>
      <c r="S771" s="16">
        <f>(((J771/60)/60)/24)+DATE(1970,1,1)</f>
        <v>41604.996458333335</v>
      </c>
      <c r="T771" s="17">
        <f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9" t="s">
        <v>8320</v>
      </c>
      <c r="R772" t="s">
        <v>8322</v>
      </c>
      <c r="S772" s="16">
        <f>(((J772/60)/60)/24)+DATE(1970,1,1)</f>
        <v>41289.999641203707</v>
      </c>
      <c r="T772" s="17">
        <f>(((I772/60)/60)/24)+DATE(1970,1,1)</f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9" t="s">
        <v>8320</v>
      </c>
      <c r="R773" t="s">
        <v>8322</v>
      </c>
      <c r="S773" s="16">
        <f>(((J773/60)/60)/24)+DATE(1970,1,1)</f>
        <v>42349.824097222227</v>
      </c>
      <c r="T773" s="17">
        <f>(((I773/60)/60)/24)+DATE(1970,1,1)</f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9" t="s">
        <v>8320</v>
      </c>
      <c r="R774" t="s">
        <v>8322</v>
      </c>
      <c r="S774" s="16">
        <f>(((J774/60)/60)/24)+DATE(1970,1,1)</f>
        <v>40068.056932870371</v>
      </c>
      <c r="T774" s="17">
        <f>(((I774/60)/60)/24)+DATE(1970,1,1)</f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9" t="s">
        <v>8320</v>
      </c>
      <c r="R775" t="s">
        <v>8322</v>
      </c>
      <c r="S775" s="16">
        <f>(((J775/60)/60)/24)+DATE(1970,1,1)</f>
        <v>42100.735937499994</v>
      </c>
      <c r="T775" s="17">
        <f>(((I775/60)/60)/24)+DATE(1970,1,1)</f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9" t="s">
        <v>8320</v>
      </c>
      <c r="R776" t="s">
        <v>8322</v>
      </c>
      <c r="S776" s="16">
        <f>(((J776/60)/60)/24)+DATE(1970,1,1)</f>
        <v>41663.780300925922</v>
      </c>
      <c r="T776" s="17">
        <f>(((I776/60)/60)/24)+DATE(1970,1,1)</f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9" t="s">
        <v>8320</v>
      </c>
      <c r="R777" t="s">
        <v>8322</v>
      </c>
      <c r="S777" s="16">
        <f>(((J777/60)/60)/24)+DATE(1970,1,1)</f>
        <v>40863.060127314813</v>
      </c>
      <c r="T777" s="17">
        <f>(((I777/60)/60)/24)+DATE(1970,1,1)</f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9" t="s">
        <v>8320</v>
      </c>
      <c r="R778" t="s">
        <v>8322</v>
      </c>
      <c r="S778" s="16">
        <f>(((J778/60)/60)/24)+DATE(1970,1,1)</f>
        <v>42250.685706018514</v>
      </c>
      <c r="T778" s="17">
        <f>(((I778/60)/60)/24)+DATE(1970,1,1)</f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9" t="s">
        <v>8320</v>
      </c>
      <c r="R779" t="s">
        <v>8322</v>
      </c>
      <c r="S779" s="16">
        <f>(((J779/60)/60)/24)+DATE(1970,1,1)</f>
        <v>41456.981215277774</v>
      </c>
      <c r="T779" s="17">
        <f>(((I779/60)/60)/24)+DATE(1970,1,1)</f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9" t="s">
        <v>8320</v>
      </c>
      <c r="R780" t="s">
        <v>8322</v>
      </c>
      <c r="S780" s="16">
        <f>(((J780/60)/60)/24)+DATE(1970,1,1)</f>
        <v>41729.702314814815</v>
      </c>
      <c r="T780" s="17">
        <f>(((I780/60)/60)/24)+DATE(1970,1,1)</f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9" t="s">
        <v>8320</v>
      </c>
      <c r="R781" t="s">
        <v>8322</v>
      </c>
      <c r="S781" s="16">
        <f>(((J781/60)/60)/24)+DATE(1970,1,1)</f>
        <v>40436.68408564815</v>
      </c>
      <c r="T781" s="17">
        <f>(((I781/60)/60)/24)+DATE(1970,1,1)</f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9" t="s">
        <v>8323</v>
      </c>
      <c r="R782" t="s">
        <v>8324</v>
      </c>
      <c r="S782" s="16">
        <f>(((J782/60)/60)/24)+DATE(1970,1,1)</f>
        <v>40636.673900462964</v>
      </c>
      <c r="T782" s="17">
        <f>(((I782/60)/60)/24)+DATE(1970,1,1)</f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9" t="s">
        <v>8323</v>
      </c>
      <c r="R783" t="s">
        <v>8324</v>
      </c>
      <c r="S783" s="16">
        <f>(((J783/60)/60)/24)+DATE(1970,1,1)</f>
        <v>41403.000856481485</v>
      </c>
      <c r="T783" s="17">
        <f>(((I783/60)/60)/24)+DATE(1970,1,1)</f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9" t="s">
        <v>8323</v>
      </c>
      <c r="R784" t="s">
        <v>8324</v>
      </c>
      <c r="S784" s="16">
        <f>(((J784/60)/60)/24)+DATE(1970,1,1)</f>
        <v>41116.758125</v>
      </c>
      <c r="T784" s="17">
        <f>(((I784/60)/60)/24)+DATE(1970,1,1)</f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9" t="s">
        <v>8323</v>
      </c>
      <c r="R785" t="s">
        <v>8324</v>
      </c>
      <c r="S785" s="16">
        <f>(((J785/60)/60)/24)+DATE(1970,1,1)</f>
        <v>40987.773715277777</v>
      </c>
      <c r="T785" s="17">
        <f>(((I785/60)/60)/24)+DATE(1970,1,1)</f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9" t="s">
        <v>8323</v>
      </c>
      <c r="R786" t="s">
        <v>8324</v>
      </c>
      <c r="S786" s="16">
        <f>(((J786/60)/60)/24)+DATE(1970,1,1)</f>
        <v>41675.149525462963</v>
      </c>
      <c r="T786" s="17">
        <f>(((I786/60)/60)/24)+DATE(1970,1,1)</f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9" t="s">
        <v>8323</v>
      </c>
      <c r="R787" t="s">
        <v>8324</v>
      </c>
      <c r="S787" s="16">
        <f>(((J787/60)/60)/24)+DATE(1970,1,1)</f>
        <v>41303.593923611108</v>
      </c>
      <c r="T787" s="17">
        <f>(((I787/60)/60)/24)+DATE(1970,1,1)</f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9" t="s">
        <v>8323</v>
      </c>
      <c r="R788" t="s">
        <v>8324</v>
      </c>
      <c r="S788" s="16">
        <f>(((J788/60)/60)/24)+DATE(1970,1,1)</f>
        <v>40983.055949074071</v>
      </c>
      <c r="T788" s="17">
        <f>(((I788/60)/60)/24)+DATE(1970,1,1)</f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9" t="s">
        <v>8323</v>
      </c>
      <c r="R789" t="s">
        <v>8324</v>
      </c>
      <c r="S789" s="16">
        <f>(((J789/60)/60)/24)+DATE(1970,1,1)</f>
        <v>41549.627615740741</v>
      </c>
      <c r="T789" s="17">
        <f>(((I789/60)/60)/24)+DATE(1970,1,1)</f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9" t="s">
        <v>8323</v>
      </c>
      <c r="R790" t="s">
        <v>8324</v>
      </c>
      <c r="S790" s="16">
        <f>(((J790/60)/60)/24)+DATE(1970,1,1)</f>
        <v>41059.006805555553</v>
      </c>
      <c r="T790" s="17">
        <f>(((I790/60)/60)/24)+DATE(1970,1,1)</f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9" t="s">
        <v>8323</v>
      </c>
      <c r="R791" t="s">
        <v>8324</v>
      </c>
      <c r="S791" s="16">
        <f>(((J791/60)/60)/24)+DATE(1970,1,1)</f>
        <v>41277.186111111114</v>
      </c>
      <c r="T791" s="17">
        <f>(((I791/60)/60)/24)+DATE(1970,1,1)</f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9" t="s">
        <v>8323</v>
      </c>
      <c r="R792" t="s">
        <v>8324</v>
      </c>
      <c r="S792" s="16">
        <f>(((J792/60)/60)/24)+DATE(1970,1,1)</f>
        <v>41276.047905092593</v>
      </c>
      <c r="T792" s="17">
        <f>(((I792/60)/60)/24)+DATE(1970,1,1)</f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9" t="s">
        <v>8323</v>
      </c>
      <c r="R793" t="s">
        <v>8324</v>
      </c>
      <c r="S793" s="16">
        <f>(((J793/60)/60)/24)+DATE(1970,1,1)</f>
        <v>41557.780624999999</v>
      </c>
      <c r="T793" s="17">
        <f>(((I793/60)/60)/24)+DATE(1970,1,1)</f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9" t="s">
        <v>8323</v>
      </c>
      <c r="R794" t="s">
        <v>8324</v>
      </c>
      <c r="S794" s="16">
        <f>(((J794/60)/60)/24)+DATE(1970,1,1)</f>
        <v>41555.873645833337</v>
      </c>
      <c r="T794" s="17">
        <f>(((I794/60)/60)/24)+DATE(1970,1,1)</f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9" t="s">
        <v>8323</v>
      </c>
      <c r="R795" t="s">
        <v>8324</v>
      </c>
      <c r="S795" s="16">
        <f>(((J795/60)/60)/24)+DATE(1970,1,1)</f>
        <v>41442.741249999999</v>
      </c>
      <c r="T795" s="17">
        <f>(((I795/60)/60)/24)+DATE(1970,1,1)</f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9" t="s">
        <v>8323</v>
      </c>
      <c r="R796" t="s">
        <v>8324</v>
      </c>
      <c r="S796" s="16">
        <f>(((J796/60)/60)/24)+DATE(1970,1,1)</f>
        <v>40736.115011574075</v>
      </c>
      <c r="T796" s="17">
        <f>(((I796/60)/60)/24)+DATE(1970,1,1)</f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9" t="s">
        <v>8323</v>
      </c>
      <c r="R797" t="s">
        <v>8324</v>
      </c>
      <c r="S797" s="16">
        <f>(((J797/60)/60)/24)+DATE(1970,1,1)</f>
        <v>40963.613032407404</v>
      </c>
      <c r="T797" s="17">
        <f>(((I797/60)/60)/24)+DATE(1970,1,1)</f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9" t="s">
        <v>8323</v>
      </c>
      <c r="R798" t="s">
        <v>8324</v>
      </c>
      <c r="S798" s="16">
        <f>(((J798/60)/60)/24)+DATE(1970,1,1)</f>
        <v>41502.882928240739</v>
      </c>
      <c r="T798" s="17">
        <f>(((I798/60)/60)/24)+DATE(1970,1,1)</f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9" t="s">
        <v>8323</v>
      </c>
      <c r="R799" t="s">
        <v>8324</v>
      </c>
      <c r="S799" s="16">
        <f>(((J799/60)/60)/24)+DATE(1970,1,1)</f>
        <v>40996.994074074071</v>
      </c>
      <c r="T799" s="17">
        <f>(((I799/60)/60)/24)+DATE(1970,1,1)</f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9" t="s">
        <v>8323</v>
      </c>
      <c r="R800" t="s">
        <v>8324</v>
      </c>
      <c r="S800" s="16">
        <f>(((J800/60)/60)/24)+DATE(1970,1,1)</f>
        <v>41882.590127314819</v>
      </c>
      <c r="T800" s="17">
        <f>(((I800/60)/60)/24)+DATE(1970,1,1)</f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9" t="s">
        <v>8323</v>
      </c>
      <c r="R801" t="s">
        <v>8324</v>
      </c>
      <c r="S801" s="16">
        <f>(((J801/60)/60)/24)+DATE(1970,1,1)</f>
        <v>40996.667199074072</v>
      </c>
      <c r="T801" s="17">
        <f>(((I801/60)/60)/24)+DATE(1970,1,1)</f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9" t="s">
        <v>8323</v>
      </c>
      <c r="R802" t="s">
        <v>8324</v>
      </c>
      <c r="S802" s="16">
        <f>(((J802/60)/60)/24)+DATE(1970,1,1)</f>
        <v>41863.433495370373</v>
      </c>
      <c r="T802" s="17">
        <f>(((I802/60)/60)/24)+DATE(1970,1,1)</f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9" t="s">
        <v>8323</v>
      </c>
      <c r="R803" t="s">
        <v>8324</v>
      </c>
      <c r="S803" s="16">
        <f>(((J803/60)/60)/24)+DATE(1970,1,1)</f>
        <v>40695.795370370368</v>
      </c>
      <c r="T803" s="17">
        <f>(((I803/60)/60)/24)+DATE(1970,1,1)</f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9" t="s">
        <v>8323</v>
      </c>
      <c r="R804" t="s">
        <v>8324</v>
      </c>
      <c r="S804" s="16">
        <f>(((J804/60)/60)/24)+DATE(1970,1,1)</f>
        <v>41123.022268518522</v>
      </c>
      <c r="T804" s="17">
        <f>(((I804/60)/60)/24)+DATE(1970,1,1)</f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9" t="s">
        <v>8323</v>
      </c>
      <c r="R805" t="s">
        <v>8324</v>
      </c>
      <c r="S805" s="16">
        <f>(((J805/60)/60)/24)+DATE(1970,1,1)</f>
        <v>40665.949976851851</v>
      </c>
      <c r="T805" s="17">
        <f>(((I805/60)/60)/24)+DATE(1970,1,1)</f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9" t="s">
        <v>8323</v>
      </c>
      <c r="R806" t="s">
        <v>8324</v>
      </c>
      <c r="S806" s="16">
        <f>(((J806/60)/60)/24)+DATE(1970,1,1)</f>
        <v>40730.105625000004</v>
      </c>
      <c r="T806" s="17">
        <f>(((I806/60)/60)/24)+DATE(1970,1,1)</f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9" t="s">
        <v>8323</v>
      </c>
      <c r="R807" t="s">
        <v>8324</v>
      </c>
      <c r="S807" s="16">
        <f>(((J807/60)/60)/24)+DATE(1970,1,1)</f>
        <v>40690.823055555556</v>
      </c>
      <c r="T807" s="17">
        <f>(((I807/60)/60)/24)+DATE(1970,1,1)</f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9" t="s">
        <v>8323</v>
      </c>
      <c r="R808" t="s">
        <v>8324</v>
      </c>
      <c r="S808" s="16">
        <f>(((J808/60)/60)/24)+DATE(1970,1,1)</f>
        <v>40763.691423611112</v>
      </c>
      <c r="T808" s="17">
        <f>(((I808/60)/60)/24)+DATE(1970,1,1)</f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9" t="s">
        <v>8323</v>
      </c>
      <c r="R809" t="s">
        <v>8324</v>
      </c>
      <c r="S809" s="16">
        <f>(((J809/60)/60)/24)+DATE(1970,1,1)</f>
        <v>42759.628599537042</v>
      </c>
      <c r="T809" s="17">
        <f>(((I809/60)/60)/24)+DATE(1970,1,1)</f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9" t="s">
        <v>8323</v>
      </c>
      <c r="R810" t="s">
        <v>8324</v>
      </c>
      <c r="S810" s="16">
        <f>(((J810/60)/60)/24)+DATE(1970,1,1)</f>
        <v>41962.100532407407</v>
      </c>
      <c r="T810" s="17">
        <f>(((I810/60)/60)/24)+DATE(1970,1,1)</f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9" t="s">
        <v>8323</v>
      </c>
      <c r="R811" t="s">
        <v>8324</v>
      </c>
      <c r="S811" s="16">
        <f>(((J811/60)/60)/24)+DATE(1970,1,1)</f>
        <v>41628.833680555559</v>
      </c>
      <c r="T811" s="17">
        <f>(((I811/60)/60)/24)+DATE(1970,1,1)</f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9" t="s">
        <v>8323</v>
      </c>
      <c r="R812" t="s">
        <v>8324</v>
      </c>
      <c r="S812" s="16">
        <f>(((J812/60)/60)/24)+DATE(1970,1,1)</f>
        <v>41123.056273148148</v>
      </c>
      <c r="T812" s="17">
        <f>(((I812/60)/60)/24)+DATE(1970,1,1)</f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9" t="s">
        <v>8323</v>
      </c>
      <c r="R813" t="s">
        <v>8324</v>
      </c>
      <c r="S813" s="16">
        <f>(((J813/60)/60)/24)+DATE(1970,1,1)</f>
        <v>41443.643541666665</v>
      </c>
      <c r="T813" s="17">
        <f>(((I813/60)/60)/24)+DATE(1970,1,1)</f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9" t="s">
        <v>8323</v>
      </c>
      <c r="R814" t="s">
        <v>8324</v>
      </c>
      <c r="S814" s="16">
        <f>(((J814/60)/60)/24)+DATE(1970,1,1)</f>
        <v>41282.017962962964</v>
      </c>
      <c r="T814" s="17">
        <f>(((I814/60)/60)/24)+DATE(1970,1,1)</f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9" t="s">
        <v>8323</v>
      </c>
      <c r="R815" t="s">
        <v>8324</v>
      </c>
      <c r="S815" s="16">
        <f>(((J815/60)/60)/24)+DATE(1970,1,1)</f>
        <v>41080.960243055553</v>
      </c>
      <c r="T815" s="17">
        <f>(((I815/60)/60)/24)+DATE(1970,1,1)</f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9" t="s">
        <v>8323</v>
      </c>
      <c r="R816" t="s">
        <v>8324</v>
      </c>
      <c r="S816" s="16">
        <f>(((J816/60)/60)/24)+DATE(1970,1,1)</f>
        <v>40679.743067129632</v>
      </c>
      <c r="T816" s="17">
        <f>(((I816/60)/60)/24)+DATE(1970,1,1)</f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9" t="s">
        <v>8323</v>
      </c>
      <c r="R817" t="s">
        <v>8324</v>
      </c>
      <c r="S817" s="16">
        <f>(((J817/60)/60)/24)+DATE(1970,1,1)</f>
        <v>41914.917858796296</v>
      </c>
      <c r="T817" s="17">
        <f>(((I817/60)/60)/24)+DATE(1970,1,1)</f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9" t="s">
        <v>8323</v>
      </c>
      <c r="R818" t="s">
        <v>8324</v>
      </c>
      <c r="S818" s="16">
        <f>(((J818/60)/60)/24)+DATE(1970,1,1)</f>
        <v>41341.870868055557</v>
      </c>
      <c r="T818" s="17">
        <f>(((I818/60)/60)/24)+DATE(1970,1,1)</f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9" t="s">
        <v>8323</v>
      </c>
      <c r="R819" t="s">
        <v>8324</v>
      </c>
      <c r="S819" s="16">
        <f>(((J819/60)/60)/24)+DATE(1970,1,1)</f>
        <v>40925.599664351852</v>
      </c>
      <c r="T819" s="17">
        <f>(((I819/60)/60)/24)+DATE(1970,1,1)</f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9" t="s">
        <v>8323</v>
      </c>
      <c r="R820" t="s">
        <v>8324</v>
      </c>
      <c r="S820" s="16">
        <f>(((J820/60)/60)/24)+DATE(1970,1,1)</f>
        <v>41120.882881944446</v>
      </c>
      <c r="T820" s="17">
        <f>(((I820/60)/60)/24)+DATE(1970,1,1)</f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9" t="s">
        <v>8323</v>
      </c>
      <c r="R821" t="s">
        <v>8324</v>
      </c>
      <c r="S821" s="16">
        <f>(((J821/60)/60)/24)+DATE(1970,1,1)</f>
        <v>41619.998310185183</v>
      </c>
      <c r="T821" s="17">
        <f>(((I821/60)/60)/24)+DATE(1970,1,1)</f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9" t="s">
        <v>8323</v>
      </c>
      <c r="R822" t="s">
        <v>8324</v>
      </c>
      <c r="S822" s="16">
        <f>(((J822/60)/60)/24)+DATE(1970,1,1)</f>
        <v>41768.841921296298</v>
      </c>
      <c r="T822" s="17">
        <f>(((I822/60)/60)/24)+DATE(1970,1,1)</f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9" t="s">
        <v>8323</v>
      </c>
      <c r="R823" t="s">
        <v>8324</v>
      </c>
      <c r="S823" s="16">
        <f>(((J823/60)/60)/24)+DATE(1970,1,1)</f>
        <v>42093.922048611115</v>
      </c>
      <c r="T823" s="17">
        <f>(((I823/60)/60)/24)+DATE(1970,1,1)</f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9" t="s">
        <v>8323</v>
      </c>
      <c r="R824" t="s">
        <v>8324</v>
      </c>
      <c r="S824" s="16">
        <f>(((J824/60)/60)/24)+DATE(1970,1,1)</f>
        <v>41157.947337962964</v>
      </c>
      <c r="T824" s="17">
        <f>(((I824/60)/60)/24)+DATE(1970,1,1)</f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9" t="s">
        <v>8323</v>
      </c>
      <c r="R825" t="s">
        <v>8324</v>
      </c>
      <c r="S825" s="16">
        <f>(((J825/60)/60)/24)+DATE(1970,1,1)</f>
        <v>42055.972824074073</v>
      </c>
      <c r="T825" s="17">
        <f>(((I825/60)/60)/24)+DATE(1970,1,1)</f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9" t="s">
        <v>8323</v>
      </c>
      <c r="R826" t="s">
        <v>8324</v>
      </c>
      <c r="S826" s="16">
        <f>(((J826/60)/60)/24)+DATE(1970,1,1)</f>
        <v>40250.242106481484</v>
      </c>
      <c r="T826" s="17">
        <f>(((I826/60)/60)/24)+DATE(1970,1,1)</f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9" t="s">
        <v>8323</v>
      </c>
      <c r="R827" t="s">
        <v>8324</v>
      </c>
      <c r="S827" s="16">
        <f>(((J827/60)/60)/24)+DATE(1970,1,1)</f>
        <v>41186.306527777779</v>
      </c>
      <c r="T827" s="17">
        <f>(((I827/60)/60)/24)+DATE(1970,1,1)</f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9" t="s">
        <v>8323</v>
      </c>
      <c r="R828" t="s">
        <v>8324</v>
      </c>
      <c r="S828" s="16">
        <f>(((J828/60)/60)/24)+DATE(1970,1,1)</f>
        <v>40973.038541666669</v>
      </c>
      <c r="T828" s="17">
        <f>(((I828/60)/60)/24)+DATE(1970,1,1)</f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9" t="s">
        <v>8323</v>
      </c>
      <c r="R829" t="s">
        <v>8324</v>
      </c>
      <c r="S829" s="16">
        <f>(((J829/60)/60)/24)+DATE(1970,1,1)</f>
        <v>40927.473460648151</v>
      </c>
      <c r="T829" s="17">
        <f>(((I829/60)/60)/24)+DATE(1970,1,1)</f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9" t="s">
        <v>8323</v>
      </c>
      <c r="R830" t="s">
        <v>8324</v>
      </c>
      <c r="S830" s="16">
        <f>(((J830/60)/60)/24)+DATE(1970,1,1)</f>
        <v>41073.050717592596</v>
      </c>
      <c r="T830" s="17">
        <f>(((I830/60)/60)/24)+DATE(1970,1,1)</f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9" t="s">
        <v>8323</v>
      </c>
      <c r="R831" t="s">
        <v>8324</v>
      </c>
      <c r="S831" s="16">
        <f>(((J831/60)/60)/24)+DATE(1970,1,1)</f>
        <v>42504.801388888889</v>
      </c>
      <c r="T831" s="17">
        <f>(((I831/60)/60)/24)+DATE(1970,1,1)</f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9" t="s">
        <v>8323</v>
      </c>
      <c r="R832" t="s">
        <v>8324</v>
      </c>
      <c r="S832" s="16">
        <f>(((J832/60)/60)/24)+DATE(1970,1,1)</f>
        <v>41325.525752314818</v>
      </c>
      <c r="T832" s="17">
        <f>(((I832/60)/60)/24)+DATE(1970,1,1)</f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9" t="s">
        <v>8323</v>
      </c>
      <c r="R833" t="s">
        <v>8324</v>
      </c>
      <c r="S833" s="16">
        <f>(((J833/60)/60)/24)+DATE(1970,1,1)</f>
        <v>40996.646921296298</v>
      </c>
      <c r="T833" s="17">
        <f>(((I833/60)/60)/24)+DATE(1970,1,1)</f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9" t="s">
        <v>8323</v>
      </c>
      <c r="R834" t="s">
        <v>8324</v>
      </c>
      <c r="S834" s="16">
        <f>(((J834/60)/60)/24)+DATE(1970,1,1)</f>
        <v>40869.675173611111</v>
      </c>
      <c r="T834" s="17">
        <f>(((I834/60)/60)/24)+DATE(1970,1,1)</f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9" t="s">
        <v>8323</v>
      </c>
      <c r="R835" t="s">
        <v>8324</v>
      </c>
      <c r="S835" s="16">
        <f>(((J835/60)/60)/24)+DATE(1970,1,1)</f>
        <v>41718.878182870372</v>
      </c>
      <c r="T835" s="17">
        <f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9" t="s">
        <v>8323</v>
      </c>
      <c r="R836" t="s">
        <v>8324</v>
      </c>
      <c r="S836" s="16">
        <f>(((J836/60)/60)/24)+DATE(1970,1,1)</f>
        <v>41422.822824074072</v>
      </c>
      <c r="T836" s="17">
        <f>(((I836/60)/60)/24)+DATE(1970,1,1)</f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9" t="s">
        <v>8323</v>
      </c>
      <c r="R837" t="s">
        <v>8324</v>
      </c>
      <c r="S837" s="16">
        <f>(((J837/60)/60)/24)+DATE(1970,1,1)</f>
        <v>41005.45784722222</v>
      </c>
      <c r="T837" s="17">
        <f>(((I837/60)/60)/24)+DATE(1970,1,1)</f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9" t="s">
        <v>8323</v>
      </c>
      <c r="R838" t="s">
        <v>8324</v>
      </c>
      <c r="S838" s="16">
        <f>(((J838/60)/60)/24)+DATE(1970,1,1)</f>
        <v>41524.056921296295</v>
      </c>
      <c r="T838" s="17">
        <f>(((I838/60)/60)/24)+DATE(1970,1,1)</f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9" t="s">
        <v>8323</v>
      </c>
      <c r="R839" t="s">
        <v>8324</v>
      </c>
      <c r="S839" s="16">
        <f>(((J839/60)/60)/24)+DATE(1970,1,1)</f>
        <v>41730.998402777775</v>
      </c>
      <c r="T839" s="17">
        <f>(((I839/60)/60)/24)+DATE(1970,1,1)</f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9" t="s">
        <v>8323</v>
      </c>
      <c r="R840" t="s">
        <v>8324</v>
      </c>
      <c r="S840" s="16">
        <f>(((J840/60)/60)/24)+DATE(1970,1,1)</f>
        <v>40895.897974537038</v>
      </c>
      <c r="T840" s="17">
        <f>(((I840/60)/60)/24)+DATE(1970,1,1)</f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9" t="s">
        <v>8323</v>
      </c>
      <c r="R841" t="s">
        <v>8324</v>
      </c>
      <c r="S841" s="16">
        <f>(((J841/60)/60)/24)+DATE(1970,1,1)</f>
        <v>41144.763379629629</v>
      </c>
      <c r="T841" s="17">
        <f>(((I841/60)/60)/24)+DATE(1970,1,1)</f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9" t="s">
        <v>8323</v>
      </c>
      <c r="R842" t="s">
        <v>8325</v>
      </c>
      <c r="S842" s="16">
        <f>(((J842/60)/60)/24)+DATE(1970,1,1)</f>
        <v>42607.226701388892</v>
      </c>
      <c r="T842" s="17">
        <f>(((I842/60)/60)/24)+DATE(1970,1,1)</f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9" t="s">
        <v>8323</v>
      </c>
      <c r="R843" t="s">
        <v>8325</v>
      </c>
      <c r="S843" s="16">
        <f>(((J843/60)/60)/24)+DATE(1970,1,1)</f>
        <v>41923.838692129626</v>
      </c>
      <c r="T843" s="17">
        <f>(((I843/60)/60)/24)+DATE(1970,1,1)</f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9" t="s">
        <v>8323</v>
      </c>
      <c r="R844" t="s">
        <v>8325</v>
      </c>
      <c r="S844" s="16">
        <f>(((J844/60)/60)/24)+DATE(1970,1,1)</f>
        <v>41526.592395833337</v>
      </c>
      <c r="T844" s="17">
        <f>(((I844/60)/60)/24)+DATE(1970,1,1)</f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9" t="s">
        <v>8323</v>
      </c>
      <c r="R845" t="s">
        <v>8325</v>
      </c>
      <c r="S845" s="16">
        <f>(((J845/60)/60)/24)+DATE(1970,1,1)</f>
        <v>42695.257870370369</v>
      </c>
      <c r="T845" s="17">
        <f>(((I845/60)/60)/24)+DATE(1970,1,1)</f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9" t="s">
        <v>8323</v>
      </c>
      <c r="R846" t="s">
        <v>8325</v>
      </c>
      <c r="S846" s="16">
        <f>(((J846/60)/60)/24)+DATE(1970,1,1)</f>
        <v>41905.684629629628</v>
      </c>
      <c r="T846" s="17">
        <f>(((I846/60)/60)/24)+DATE(1970,1,1)</f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9" t="s">
        <v>8323</v>
      </c>
      <c r="R847" t="s">
        <v>8325</v>
      </c>
      <c r="S847" s="16">
        <f>(((J847/60)/60)/24)+DATE(1970,1,1)</f>
        <v>42578.205972222218</v>
      </c>
      <c r="T847" s="17">
        <f>(((I847/60)/60)/24)+DATE(1970,1,1)</f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9" t="s">
        <v>8323</v>
      </c>
      <c r="R848" t="s">
        <v>8325</v>
      </c>
      <c r="S848" s="16">
        <f>(((J848/60)/60)/24)+DATE(1970,1,1)</f>
        <v>41694.391840277778</v>
      </c>
      <c r="T848" s="17">
        <f>(((I848/60)/60)/24)+DATE(1970,1,1)</f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9" t="s">
        <v>8323</v>
      </c>
      <c r="R849" t="s">
        <v>8325</v>
      </c>
      <c r="S849" s="16">
        <f>(((J849/60)/60)/24)+DATE(1970,1,1)</f>
        <v>42165.79833333334</v>
      </c>
      <c r="T849" s="17">
        <f>(((I849/60)/60)/24)+DATE(1970,1,1)</f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9" t="s">
        <v>8323</v>
      </c>
      <c r="R850" t="s">
        <v>8325</v>
      </c>
      <c r="S850" s="16">
        <f>(((J850/60)/60)/24)+DATE(1970,1,1)</f>
        <v>42078.792048611111</v>
      </c>
      <c r="T850" s="17">
        <f>(((I850/60)/60)/24)+DATE(1970,1,1)</f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9" t="s">
        <v>8323</v>
      </c>
      <c r="R851" t="s">
        <v>8325</v>
      </c>
      <c r="S851" s="16">
        <f>(((J851/60)/60)/24)+DATE(1970,1,1)</f>
        <v>42051.148888888885</v>
      </c>
      <c r="T851" s="17">
        <f>(((I851/60)/60)/24)+DATE(1970,1,1)</f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9" t="s">
        <v>8323</v>
      </c>
      <c r="R852" t="s">
        <v>8325</v>
      </c>
      <c r="S852" s="16">
        <f>(((J852/60)/60)/24)+DATE(1970,1,1)</f>
        <v>42452.827743055561</v>
      </c>
      <c r="T852" s="17">
        <f>(((I852/60)/60)/24)+DATE(1970,1,1)</f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9" t="s">
        <v>8323</v>
      </c>
      <c r="R853" t="s">
        <v>8325</v>
      </c>
      <c r="S853" s="16">
        <f>(((J853/60)/60)/24)+DATE(1970,1,1)</f>
        <v>42522.880243055552</v>
      </c>
      <c r="T853" s="17">
        <f>(((I853/60)/60)/24)+DATE(1970,1,1)</f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9" t="s">
        <v>8323</v>
      </c>
      <c r="R854" t="s">
        <v>8325</v>
      </c>
      <c r="S854" s="16">
        <f>(((J854/60)/60)/24)+DATE(1970,1,1)</f>
        <v>42656.805497685185</v>
      </c>
      <c r="T854" s="17">
        <f>(((I854/60)/60)/24)+DATE(1970,1,1)</f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9" t="s">
        <v>8323</v>
      </c>
      <c r="R855" t="s">
        <v>8325</v>
      </c>
      <c r="S855" s="16">
        <f>(((J855/60)/60)/24)+DATE(1970,1,1)</f>
        <v>42021.832280092596</v>
      </c>
      <c r="T855" s="17">
        <f>(((I855/60)/60)/24)+DATE(1970,1,1)</f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9" t="s">
        <v>8323</v>
      </c>
      <c r="R856" t="s">
        <v>8325</v>
      </c>
      <c r="S856" s="16">
        <f>(((J856/60)/60)/24)+DATE(1970,1,1)</f>
        <v>42702.212337962963</v>
      </c>
      <c r="T856" s="17">
        <f>(((I856/60)/60)/24)+DATE(1970,1,1)</f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9" t="s">
        <v>8323</v>
      </c>
      <c r="R857" t="s">
        <v>8325</v>
      </c>
      <c r="S857" s="16">
        <f>(((J857/60)/60)/24)+DATE(1970,1,1)</f>
        <v>42545.125196759262</v>
      </c>
      <c r="T857" s="17">
        <f>(((I857/60)/60)/24)+DATE(1970,1,1)</f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9" t="s">
        <v>8323</v>
      </c>
      <c r="R858" t="s">
        <v>8325</v>
      </c>
      <c r="S858" s="16">
        <f>(((J858/60)/60)/24)+DATE(1970,1,1)</f>
        <v>42609.311990740738</v>
      </c>
      <c r="T858" s="17">
        <f>(((I858/60)/60)/24)+DATE(1970,1,1)</f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9" t="s">
        <v>8323</v>
      </c>
      <c r="R859" t="s">
        <v>8325</v>
      </c>
      <c r="S859" s="16">
        <f>(((J859/60)/60)/24)+DATE(1970,1,1)</f>
        <v>42291.581377314811</v>
      </c>
      <c r="T859" s="17">
        <f>(((I859/60)/60)/24)+DATE(1970,1,1)</f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9" t="s">
        <v>8323</v>
      </c>
      <c r="R860" t="s">
        <v>8325</v>
      </c>
      <c r="S860" s="16">
        <f>(((J860/60)/60)/24)+DATE(1970,1,1)</f>
        <v>42079.745578703703</v>
      </c>
      <c r="T860" s="17">
        <f>(((I860/60)/60)/24)+DATE(1970,1,1)</f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9" t="s">
        <v>8323</v>
      </c>
      <c r="R861" t="s">
        <v>8325</v>
      </c>
      <c r="S861" s="16">
        <f>(((J861/60)/60)/24)+DATE(1970,1,1)</f>
        <v>42128.820231481484</v>
      </c>
      <c r="T861" s="17">
        <f>(((I861/60)/60)/24)+DATE(1970,1,1)</f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9" t="s">
        <v>8323</v>
      </c>
      <c r="R862" t="s">
        <v>8326</v>
      </c>
      <c r="S862" s="16">
        <f>(((J862/60)/60)/24)+DATE(1970,1,1)</f>
        <v>41570.482789351852</v>
      </c>
      <c r="T862" s="17">
        <f>(((I862/60)/60)/24)+DATE(1970,1,1)</f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9" t="s">
        <v>8323</v>
      </c>
      <c r="R863" t="s">
        <v>8326</v>
      </c>
      <c r="S863" s="16">
        <f>(((J863/60)/60)/24)+DATE(1970,1,1)</f>
        <v>42599.965324074074</v>
      </c>
      <c r="T863" s="17">
        <f>(((I863/60)/60)/24)+DATE(1970,1,1)</f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9" t="s">
        <v>8323</v>
      </c>
      <c r="R864" t="s">
        <v>8326</v>
      </c>
      <c r="S864" s="16">
        <f>(((J864/60)/60)/24)+DATE(1970,1,1)</f>
        <v>41559.5549537037</v>
      </c>
      <c r="T864" s="17">
        <f>(((I864/60)/60)/24)+DATE(1970,1,1)</f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9" t="s">
        <v>8323</v>
      </c>
      <c r="R865" t="s">
        <v>8326</v>
      </c>
      <c r="S865" s="16">
        <f>(((J865/60)/60)/24)+DATE(1970,1,1)</f>
        <v>40921.117662037039</v>
      </c>
      <c r="T865" s="17">
        <f>(((I865/60)/60)/24)+DATE(1970,1,1)</f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9" t="s">
        <v>8323</v>
      </c>
      <c r="R866" t="s">
        <v>8326</v>
      </c>
      <c r="S866" s="16">
        <f>(((J866/60)/60)/24)+DATE(1970,1,1)</f>
        <v>41541.106921296298</v>
      </c>
      <c r="T866" s="17">
        <f>(((I866/60)/60)/24)+DATE(1970,1,1)</f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9" t="s">
        <v>8323</v>
      </c>
      <c r="R867" t="s">
        <v>8326</v>
      </c>
      <c r="S867" s="16">
        <f>(((J867/60)/60)/24)+DATE(1970,1,1)</f>
        <v>41230.77311342593</v>
      </c>
      <c r="T867" s="17">
        <f>(((I867/60)/60)/24)+DATE(1970,1,1)</f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9" t="s">
        <v>8323</v>
      </c>
      <c r="R868" t="s">
        <v>8326</v>
      </c>
      <c r="S868" s="16">
        <f>(((J868/60)/60)/24)+DATE(1970,1,1)</f>
        <v>42025.637939814813</v>
      </c>
      <c r="T868" s="17">
        <f>(((I868/60)/60)/24)+DATE(1970,1,1)</f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9" t="s">
        <v>8323</v>
      </c>
      <c r="R869" t="s">
        <v>8326</v>
      </c>
      <c r="S869" s="16">
        <f>(((J869/60)/60)/24)+DATE(1970,1,1)</f>
        <v>40088.105393518519</v>
      </c>
      <c r="T869" s="17">
        <f>(((I869/60)/60)/24)+DATE(1970,1,1)</f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9" t="s">
        <v>8323</v>
      </c>
      <c r="R870" t="s">
        <v>8326</v>
      </c>
      <c r="S870" s="16">
        <f>(((J870/60)/60)/24)+DATE(1970,1,1)</f>
        <v>41616.027754629627</v>
      </c>
      <c r="T870" s="17">
        <f>(((I870/60)/60)/24)+DATE(1970,1,1)</f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9" t="s">
        <v>8323</v>
      </c>
      <c r="R871" t="s">
        <v>8326</v>
      </c>
      <c r="S871" s="16">
        <f>(((J871/60)/60)/24)+DATE(1970,1,1)</f>
        <v>41342.845567129632</v>
      </c>
      <c r="T871" s="17">
        <f>(((I871/60)/60)/24)+DATE(1970,1,1)</f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9" t="s">
        <v>8323</v>
      </c>
      <c r="R872" t="s">
        <v>8326</v>
      </c>
      <c r="S872" s="16">
        <f>(((J872/60)/60)/24)+DATE(1970,1,1)</f>
        <v>41488.022256944445</v>
      </c>
      <c r="T872" s="17">
        <f>(((I872/60)/60)/24)+DATE(1970,1,1)</f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9" t="s">
        <v>8323</v>
      </c>
      <c r="R873" t="s">
        <v>8326</v>
      </c>
      <c r="S873" s="16">
        <f>(((J873/60)/60)/24)+DATE(1970,1,1)</f>
        <v>41577.561284722222</v>
      </c>
      <c r="T873" s="17">
        <f>(((I873/60)/60)/24)+DATE(1970,1,1)</f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9" t="s">
        <v>8323</v>
      </c>
      <c r="R874" t="s">
        <v>8326</v>
      </c>
      <c r="S874" s="16">
        <f>(((J874/60)/60)/24)+DATE(1970,1,1)</f>
        <v>40567.825543981482</v>
      </c>
      <c r="T874" s="17">
        <f>(((I874/60)/60)/24)+DATE(1970,1,1)</f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9" t="s">
        <v>8323</v>
      </c>
      <c r="R875" t="s">
        <v>8326</v>
      </c>
      <c r="S875" s="16">
        <f>(((J875/60)/60)/24)+DATE(1970,1,1)</f>
        <v>41184.167129629634</v>
      </c>
      <c r="T875" s="17">
        <f>(((I875/60)/60)/24)+DATE(1970,1,1)</f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9" t="s">
        <v>8323</v>
      </c>
      <c r="R876" t="s">
        <v>8326</v>
      </c>
      <c r="S876" s="16">
        <f>(((J876/60)/60)/24)+DATE(1970,1,1)</f>
        <v>41368.583726851852</v>
      </c>
      <c r="T876" s="17">
        <f>(((I876/60)/60)/24)+DATE(1970,1,1)</f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9" t="s">
        <v>8323</v>
      </c>
      <c r="R877" t="s">
        <v>8326</v>
      </c>
      <c r="S877" s="16">
        <f>(((J877/60)/60)/24)+DATE(1970,1,1)</f>
        <v>42248.723738425921</v>
      </c>
      <c r="T877" s="17">
        <f>(((I877/60)/60)/24)+DATE(1970,1,1)</f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9" t="s">
        <v>8323</v>
      </c>
      <c r="R878" t="s">
        <v>8326</v>
      </c>
      <c r="S878" s="16">
        <f>(((J878/60)/60)/24)+DATE(1970,1,1)</f>
        <v>41276.496840277774</v>
      </c>
      <c r="T878" s="17">
        <f>(((I878/60)/60)/24)+DATE(1970,1,1)</f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9" t="s">
        <v>8323</v>
      </c>
      <c r="R879" t="s">
        <v>8326</v>
      </c>
      <c r="S879" s="16">
        <f>(((J879/60)/60)/24)+DATE(1970,1,1)</f>
        <v>41597.788888888892</v>
      </c>
      <c r="T879" s="17">
        <f>(((I879/60)/60)/24)+DATE(1970,1,1)</f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9" t="s">
        <v>8323</v>
      </c>
      <c r="R880" t="s">
        <v>8326</v>
      </c>
      <c r="S880" s="16">
        <f>(((J880/60)/60)/24)+DATE(1970,1,1)</f>
        <v>40505.232916666668</v>
      </c>
      <c r="T880" s="17">
        <f>(((I880/60)/60)/24)+DATE(1970,1,1)</f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9" t="s">
        <v>8323</v>
      </c>
      <c r="R881" t="s">
        <v>8326</v>
      </c>
      <c r="S881" s="16">
        <f>(((J881/60)/60)/24)+DATE(1970,1,1)</f>
        <v>41037.829918981479</v>
      </c>
      <c r="T881" s="17">
        <f>(((I881/60)/60)/24)+DATE(1970,1,1)</f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9" t="s">
        <v>8323</v>
      </c>
      <c r="R882" t="s">
        <v>8327</v>
      </c>
      <c r="S882" s="16">
        <f>(((J882/60)/60)/24)+DATE(1970,1,1)</f>
        <v>41179.32104166667</v>
      </c>
      <c r="T882" s="17">
        <f>(((I882/60)/60)/24)+DATE(1970,1,1)</f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9" t="s">
        <v>8323</v>
      </c>
      <c r="R883" t="s">
        <v>8327</v>
      </c>
      <c r="S883" s="16">
        <f>(((J883/60)/60)/24)+DATE(1970,1,1)</f>
        <v>40877.25099537037</v>
      </c>
      <c r="T883" s="17">
        <f>(((I883/60)/60)/24)+DATE(1970,1,1)</f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9" t="s">
        <v>8323</v>
      </c>
      <c r="R884" t="s">
        <v>8327</v>
      </c>
      <c r="S884" s="16">
        <f>(((J884/60)/60)/24)+DATE(1970,1,1)</f>
        <v>40759.860532407409</v>
      </c>
      <c r="T884" s="17">
        <f>(((I884/60)/60)/24)+DATE(1970,1,1)</f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9" t="s">
        <v>8323</v>
      </c>
      <c r="R885" t="s">
        <v>8327</v>
      </c>
      <c r="S885" s="16">
        <f>(((J885/60)/60)/24)+DATE(1970,1,1)</f>
        <v>42371.935590277775</v>
      </c>
      <c r="T885" s="17">
        <f>(((I885/60)/60)/24)+DATE(1970,1,1)</f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9" t="s">
        <v>8323</v>
      </c>
      <c r="R886" t="s">
        <v>8327</v>
      </c>
      <c r="S886" s="16">
        <f>(((J886/60)/60)/24)+DATE(1970,1,1)</f>
        <v>40981.802615740737</v>
      </c>
      <c r="T886" s="17">
        <f>(((I886/60)/60)/24)+DATE(1970,1,1)</f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9" t="s">
        <v>8323</v>
      </c>
      <c r="R887" t="s">
        <v>8327</v>
      </c>
      <c r="S887" s="16">
        <f>(((J887/60)/60)/24)+DATE(1970,1,1)</f>
        <v>42713.941099537042</v>
      </c>
      <c r="T887" s="17">
        <f>(((I887/60)/60)/24)+DATE(1970,1,1)</f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9" t="s">
        <v>8323</v>
      </c>
      <c r="R888" t="s">
        <v>8327</v>
      </c>
      <c r="S888" s="16">
        <f>(((J888/60)/60)/24)+DATE(1970,1,1)</f>
        <v>42603.870520833334</v>
      </c>
      <c r="T888" s="17">
        <f>(((I888/60)/60)/24)+DATE(1970,1,1)</f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9" t="s">
        <v>8323</v>
      </c>
      <c r="R889" t="s">
        <v>8327</v>
      </c>
      <c r="S889" s="16">
        <f>(((J889/60)/60)/24)+DATE(1970,1,1)</f>
        <v>41026.958969907406</v>
      </c>
      <c r="T889" s="17">
        <f>(((I889/60)/60)/24)+DATE(1970,1,1)</f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9" t="s">
        <v>8323</v>
      </c>
      <c r="R890" t="s">
        <v>8327</v>
      </c>
      <c r="S890" s="16">
        <f>(((J890/60)/60)/24)+DATE(1970,1,1)</f>
        <v>40751.753298611111</v>
      </c>
      <c r="T890" s="17">
        <f>(((I890/60)/60)/24)+DATE(1970,1,1)</f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9" t="s">
        <v>8323</v>
      </c>
      <c r="R891" t="s">
        <v>8327</v>
      </c>
      <c r="S891" s="16">
        <f>(((J891/60)/60)/24)+DATE(1970,1,1)</f>
        <v>41887.784062500003</v>
      </c>
      <c r="T891" s="17">
        <f>(((I891/60)/60)/24)+DATE(1970,1,1)</f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9" t="s">
        <v>8323</v>
      </c>
      <c r="R892" t="s">
        <v>8327</v>
      </c>
      <c r="S892" s="16">
        <f>(((J892/60)/60)/24)+DATE(1970,1,1)</f>
        <v>41569.698831018519</v>
      </c>
      <c r="T892" s="17">
        <f>(((I892/60)/60)/24)+DATE(1970,1,1)</f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9" t="s">
        <v>8323</v>
      </c>
      <c r="R893" t="s">
        <v>8327</v>
      </c>
      <c r="S893" s="16">
        <f>(((J893/60)/60)/24)+DATE(1970,1,1)</f>
        <v>41842.031597222223</v>
      </c>
      <c r="T893" s="17">
        <f>(((I893/60)/60)/24)+DATE(1970,1,1)</f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9" t="s">
        <v>8323</v>
      </c>
      <c r="R894" t="s">
        <v>8327</v>
      </c>
      <c r="S894" s="16">
        <f>(((J894/60)/60)/24)+DATE(1970,1,1)</f>
        <v>40304.20003472222</v>
      </c>
      <c r="T894" s="17">
        <f>(((I894/60)/60)/24)+DATE(1970,1,1)</f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9" t="s">
        <v>8323</v>
      </c>
      <c r="R895" t="s">
        <v>8327</v>
      </c>
      <c r="S895" s="16">
        <f>(((J895/60)/60)/24)+DATE(1970,1,1)</f>
        <v>42065.897719907407</v>
      </c>
      <c r="T895" s="17">
        <f>(((I895/60)/60)/24)+DATE(1970,1,1)</f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9" t="s">
        <v>8323</v>
      </c>
      <c r="R896" t="s">
        <v>8327</v>
      </c>
      <c r="S896" s="16">
        <f>(((J896/60)/60)/24)+DATE(1970,1,1)</f>
        <v>42496.981597222228</v>
      </c>
      <c r="T896" s="17">
        <f>(((I896/60)/60)/24)+DATE(1970,1,1)</f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9" t="s">
        <v>8323</v>
      </c>
      <c r="R897" t="s">
        <v>8327</v>
      </c>
      <c r="S897" s="16">
        <f>(((J897/60)/60)/24)+DATE(1970,1,1)</f>
        <v>40431.127650462964</v>
      </c>
      <c r="T897" s="17">
        <f>(((I897/60)/60)/24)+DATE(1970,1,1)</f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9" t="s">
        <v>8323</v>
      </c>
      <c r="R898" t="s">
        <v>8327</v>
      </c>
      <c r="S898" s="16">
        <f>(((J898/60)/60)/24)+DATE(1970,1,1)</f>
        <v>42218.872986111113</v>
      </c>
      <c r="T898" s="17">
        <f>(((I898/60)/60)/24)+DATE(1970,1,1)</f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9" t="s">
        <v>8323</v>
      </c>
      <c r="R899" t="s">
        <v>8327</v>
      </c>
      <c r="S899" s="16">
        <f>(((J899/60)/60)/24)+DATE(1970,1,1)</f>
        <v>41211.688750000001</v>
      </c>
      <c r="T899" s="17">
        <f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9" t="s">
        <v>8323</v>
      </c>
      <c r="R900" t="s">
        <v>8327</v>
      </c>
      <c r="S900" s="16">
        <f>(((J900/60)/60)/24)+DATE(1970,1,1)</f>
        <v>40878.758217592593</v>
      </c>
      <c r="T900" s="17">
        <f>(((I900/60)/60)/24)+DATE(1970,1,1)</f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9" t="s">
        <v>8323</v>
      </c>
      <c r="R901" t="s">
        <v>8327</v>
      </c>
      <c r="S901" s="16">
        <f>(((J901/60)/60)/24)+DATE(1970,1,1)</f>
        <v>40646.099097222221</v>
      </c>
      <c r="T901" s="17">
        <f>(((I901/60)/60)/24)+DATE(1970,1,1)</f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9" t="s">
        <v>8323</v>
      </c>
      <c r="R902" t="s">
        <v>8326</v>
      </c>
      <c r="S902" s="16">
        <f>(((J902/60)/60)/24)+DATE(1970,1,1)</f>
        <v>42429.84956018519</v>
      </c>
      <c r="T902" s="17">
        <f>(((I902/60)/60)/24)+DATE(1970,1,1)</f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9" t="s">
        <v>8323</v>
      </c>
      <c r="R903" t="s">
        <v>8326</v>
      </c>
      <c r="S903" s="16">
        <f>(((J903/60)/60)/24)+DATE(1970,1,1)</f>
        <v>40291.81150462963</v>
      </c>
      <c r="T903" s="17">
        <f>(((I903/60)/60)/24)+DATE(1970,1,1)</f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9" t="s">
        <v>8323</v>
      </c>
      <c r="R904" t="s">
        <v>8326</v>
      </c>
      <c r="S904" s="16">
        <f>(((J904/60)/60)/24)+DATE(1970,1,1)</f>
        <v>41829.965532407405</v>
      </c>
      <c r="T904" s="17">
        <f>(((I904/60)/60)/24)+DATE(1970,1,1)</f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9" t="s">
        <v>8323</v>
      </c>
      <c r="R905" t="s">
        <v>8326</v>
      </c>
      <c r="S905" s="16">
        <f>(((J905/60)/60)/24)+DATE(1970,1,1)</f>
        <v>41149.796064814815</v>
      </c>
      <c r="T905" s="17">
        <f>(((I905/60)/60)/24)+DATE(1970,1,1)</f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9" t="s">
        <v>8323</v>
      </c>
      <c r="R906" t="s">
        <v>8326</v>
      </c>
      <c r="S906" s="16">
        <f>(((J906/60)/60)/24)+DATE(1970,1,1)</f>
        <v>42342.080289351856</v>
      </c>
      <c r="T906" s="17">
        <f>(((I906/60)/60)/24)+DATE(1970,1,1)</f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9" t="s">
        <v>8323</v>
      </c>
      <c r="R907" t="s">
        <v>8326</v>
      </c>
      <c r="S907" s="16">
        <f>(((J907/60)/60)/24)+DATE(1970,1,1)</f>
        <v>40507.239884259259</v>
      </c>
      <c r="T907" s="17">
        <f>(((I907/60)/60)/24)+DATE(1970,1,1)</f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9" t="s">
        <v>8323</v>
      </c>
      <c r="R908" t="s">
        <v>8326</v>
      </c>
      <c r="S908" s="16">
        <f>(((J908/60)/60)/24)+DATE(1970,1,1)</f>
        <v>41681.189699074072</v>
      </c>
      <c r="T908" s="17">
        <f>(((I908/60)/60)/24)+DATE(1970,1,1)</f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9" t="s">
        <v>8323</v>
      </c>
      <c r="R909" t="s">
        <v>8326</v>
      </c>
      <c r="S909" s="16">
        <f>(((J909/60)/60)/24)+DATE(1970,1,1)</f>
        <v>40767.192395833335</v>
      </c>
      <c r="T909" s="17">
        <f>(((I909/60)/60)/24)+DATE(1970,1,1)</f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9" t="s">
        <v>8323</v>
      </c>
      <c r="R910" t="s">
        <v>8326</v>
      </c>
      <c r="S910" s="16">
        <f>(((J910/60)/60)/24)+DATE(1970,1,1)</f>
        <v>40340.801562499997</v>
      </c>
      <c r="T910" s="17">
        <f>(((I910/60)/60)/24)+DATE(1970,1,1)</f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9" t="s">
        <v>8323</v>
      </c>
      <c r="R911" t="s">
        <v>8326</v>
      </c>
      <c r="S911" s="16">
        <f>(((J911/60)/60)/24)+DATE(1970,1,1)</f>
        <v>41081.69027777778</v>
      </c>
      <c r="T911" s="17">
        <f>(((I911/60)/60)/24)+DATE(1970,1,1)</f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9" t="s">
        <v>8323</v>
      </c>
      <c r="R912" t="s">
        <v>8326</v>
      </c>
      <c r="S912" s="16">
        <f>(((J912/60)/60)/24)+DATE(1970,1,1)</f>
        <v>42737.545358796298</v>
      </c>
      <c r="T912" s="17">
        <f>(((I912/60)/60)/24)+DATE(1970,1,1)</f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9" t="s">
        <v>8323</v>
      </c>
      <c r="R913" t="s">
        <v>8326</v>
      </c>
      <c r="S913" s="16">
        <f>(((J913/60)/60)/24)+DATE(1970,1,1)</f>
        <v>41642.005150462966</v>
      </c>
      <c r="T913" s="17">
        <f>(((I913/60)/60)/24)+DATE(1970,1,1)</f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9" t="s">
        <v>8323</v>
      </c>
      <c r="R914" t="s">
        <v>8326</v>
      </c>
      <c r="S914" s="16">
        <f>(((J914/60)/60)/24)+DATE(1970,1,1)</f>
        <v>41194.109340277777</v>
      </c>
      <c r="T914" s="17">
        <f>(((I914/60)/60)/24)+DATE(1970,1,1)</f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9" t="s">
        <v>8323</v>
      </c>
      <c r="R915" t="s">
        <v>8326</v>
      </c>
      <c r="S915" s="16">
        <f>(((J915/60)/60)/24)+DATE(1970,1,1)</f>
        <v>41004.139108796298</v>
      </c>
      <c r="T915" s="17">
        <f>(((I915/60)/60)/24)+DATE(1970,1,1)</f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9" t="s">
        <v>8323</v>
      </c>
      <c r="R916" t="s">
        <v>8326</v>
      </c>
      <c r="S916" s="16">
        <f>(((J916/60)/60)/24)+DATE(1970,1,1)</f>
        <v>41116.763275462967</v>
      </c>
      <c r="T916" s="17">
        <f>(((I916/60)/60)/24)+DATE(1970,1,1)</f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9" t="s">
        <v>8323</v>
      </c>
      <c r="R917" t="s">
        <v>8326</v>
      </c>
      <c r="S917" s="16">
        <f>(((J917/60)/60)/24)+DATE(1970,1,1)</f>
        <v>40937.679560185185</v>
      </c>
      <c r="T917" s="17">
        <f>(((I917/60)/60)/24)+DATE(1970,1,1)</f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9" t="s">
        <v>8323</v>
      </c>
      <c r="R918" t="s">
        <v>8326</v>
      </c>
      <c r="S918" s="16">
        <f>(((J918/60)/60)/24)+DATE(1970,1,1)</f>
        <v>40434.853402777779</v>
      </c>
      <c r="T918" s="17">
        <f>(((I918/60)/60)/24)+DATE(1970,1,1)</f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9" t="s">
        <v>8323</v>
      </c>
      <c r="R919" t="s">
        <v>8326</v>
      </c>
      <c r="S919" s="16">
        <f>(((J919/60)/60)/24)+DATE(1970,1,1)</f>
        <v>41802.94363425926</v>
      </c>
      <c r="T919" s="17">
        <f>(((I919/60)/60)/24)+DATE(1970,1,1)</f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9" t="s">
        <v>8323</v>
      </c>
      <c r="R920" t="s">
        <v>8326</v>
      </c>
      <c r="S920" s="16">
        <f>(((J920/60)/60)/24)+DATE(1970,1,1)</f>
        <v>41944.916215277779</v>
      </c>
      <c r="T920" s="17">
        <f>(((I920/60)/60)/24)+DATE(1970,1,1)</f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9" t="s">
        <v>8323</v>
      </c>
      <c r="R921" t="s">
        <v>8326</v>
      </c>
      <c r="S921" s="16">
        <f>(((J921/60)/60)/24)+DATE(1970,1,1)</f>
        <v>41227.641724537039</v>
      </c>
      <c r="T921" s="17">
        <f>(((I921/60)/60)/24)+DATE(1970,1,1)</f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9" t="s">
        <v>8323</v>
      </c>
      <c r="R922" t="s">
        <v>8326</v>
      </c>
      <c r="S922" s="16">
        <f>(((J922/60)/60)/24)+DATE(1970,1,1)</f>
        <v>41562.67155092593</v>
      </c>
      <c r="T922" s="17">
        <f>(((I922/60)/60)/24)+DATE(1970,1,1)</f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9" t="s">
        <v>8323</v>
      </c>
      <c r="R923" t="s">
        <v>8326</v>
      </c>
      <c r="S923" s="16">
        <f>(((J923/60)/60)/24)+DATE(1970,1,1)</f>
        <v>40847.171018518515</v>
      </c>
      <c r="T923" s="17">
        <f>(((I923/60)/60)/24)+DATE(1970,1,1)</f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9" t="s">
        <v>8323</v>
      </c>
      <c r="R924" t="s">
        <v>8326</v>
      </c>
      <c r="S924" s="16">
        <f>(((J924/60)/60)/24)+DATE(1970,1,1)</f>
        <v>41878.530011574076</v>
      </c>
      <c r="T924" s="17">
        <f>(((I924/60)/60)/24)+DATE(1970,1,1)</f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9" t="s">
        <v>8323</v>
      </c>
      <c r="R925" t="s">
        <v>8326</v>
      </c>
      <c r="S925" s="16">
        <f>(((J925/60)/60)/24)+DATE(1970,1,1)</f>
        <v>41934.959756944445</v>
      </c>
      <c r="T925" s="17">
        <f>(((I925/60)/60)/24)+DATE(1970,1,1)</f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9" t="s">
        <v>8323</v>
      </c>
      <c r="R926" t="s">
        <v>8326</v>
      </c>
      <c r="S926" s="16">
        <f>(((J926/60)/60)/24)+DATE(1970,1,1)</f>
        <v>41288.942928240744</v>
      </c>
      <c r="T926" s="17">
        <f>(((I926/60)/60)/24)+DATE(1970,1,1)</f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9" t="s">
        <v>8323</v>
      </c>
      <c r="R927" t="s">
        <v>8326</v>
      </c>
      <c r="S927" s="16">
        <f>(((J927/60)/60)/24)+DATE(1970,1,1)</f>
        <v>41575.880914351852</v>
      </c>
      <c r="T927" s="17">
        <f>(((I927/60)/60)/24)+DATE(1970,1,1)</f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9" t="s">
        <v>8323</v>
      </c>
      <c r="R928" t="s">
        <v>8326</v>
      </c>
      <c r="S928" s="16">
        <f>(((J928/60)/60)/24)+DATE(1970,1,1)</f>
        <v>40338.02002314815</v>
      </c>
      <c r="T928" s="17">
        <f>(((I928/60)/60)/24)+DATE(1970,1,1)</f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9" t="s">
        <v>8323</v>
      </c>
      <c r="R929" t="s">
        <v>8326</v>
      </c>
      <c r="S929" s="16">
        <f>(((J929/60)/60)/24)+DATE(1970,1,1)</f>
        <v>41013.822858796295</v>
      </c>
      <c r="T929" s="17">
        <f>(((I929/60)/60)/24)+DATE(1970,1,1)</f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9" t="s">
        <v>8323</v>
      </c>
      <c r="R930" t="s">
        <v>8326</v>
      </c>
      <c r="S930" s="16">
        <f>(((J930/60)/60)/24)+DATE(1970,1,1)</f>
        <v>41180.86241898148</v>
      </c>
      <c r="T930" s="17">
        <f>(((I930/60)/60)/24)+DATE(1970,1,1)</f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9" t="s">
        <v>8323</v>
      </c>
      <c r="R931" t="s">
        <v>8326</v>
      </c>
      <c r="S931" s="16">
        <f>(((J931/60)/60)/24)+DATE(1970,1,1)</f>
        <v>40978.238067129627</v>
      </c>
      <c r="T931" s="17">
        <f>(((I931/60)/60)/24)+DATE(1970,1,1)</f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9" t="s">
        <v>8323</v>
      </c>
      <c r="R932" t="s">
        <v>8326</v>
      </c>
      <c r="S932" s="16">
        <f>(((J932/60)/60)/24)+DATE(1970,1,1)</f>
        <v>40312.915578703702</v>
      </c>
      <c r="T932" s="17">
        <f>(((I932/60)/60)/24)+DATE(1970,1,1)</f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9" t="s">
        <v>8323</v>
      </c>
      <c r="R933" t="s">
        <v>8326</v>
      </c>
      <c r="S933" s="16">
        <f>(((J933/60)/60)/24)+DATE(1970,1,1)</f>
        <v>41680.359976851854</v>
      </c>
      <c r="T933" s="17">
        <f>(((I933/60)/60)/24)+DATE(1970,1,1)</f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9" t="s">
        <v>8323</v>
      </c>
      <c r="R934" t="s">
        <v>8326</v>
      </c>
      <c r="S934" s="16">
        <f>(((J934/60)/60)/24)+DATE(1970,1,1)</f>
        <v>41310.969270833331</v>
      </c>
      <c r="T934" s="17">
        <f>(((I934/60)/60)/24)+DATE(1970,1,1)</f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9" t="s">
        <v>8323</v>
      </c>
      <c r="R935" t="s">
        <v>8326</v>
      </c>
      <c r="S935" s="16">
        <f>(((J935/60)/60)/24)+DATE(1970,1,1)</f>
        <v>41711.169085648151</v>
      </c>
      <c r="T935" s="17">
        <f>(((I935/60)/60)/24)+DATE(1970,1,1)</f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9" t="s">
        <v>8323</v>
      </c>
      <c r="R936" t="s">
        <v>8326</v>
      </c>
      <c r="S936" s="16">
        <f>(((J936/60)/60)/24)+DATE(1970,1,1)</f>
        <v>41733.737083333333</v>
      </c>
      <c r="T936" s="17">
        <f>(((I936/60)/60)/24)+DATE(1970,1,1)</f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9" t="s">
        <v>8323</v>
      </c>
      <c r="R937" t="s">
        <v>8326</v>
      </c>
      <c r="S937" s="16">
        <f>(((J937/60)/60)/24)+DATE(1970,1,1)</f>
        <v>42368.333668981482</v>
      </c>
      <c r="T937" s="17">
        <f>(((I937/60)/60)/24)+DATE(1970,1,1)</f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9" t="s">
        <v>8323</v>
      </c>
      <c r="R938" t="s">
        <v>8326</v>
      </c>
      <c r="S938" s="16">
        <f>(((J938/60)/60)/24)+DATE(1970,1,1)</f>
        <v>40883.024178240739</v>
      </c>
      <c r="T938" s="17">
        <f>(((I938/60)/60)/24)+DATE(1970,1,1)</f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9" t="s">
        <v>8323</v>
      </c>
      <c r="R939" t="s">
        <v>8326</v>
      </c>
      <c r="S939" s="16">
        <f>(((J939/60)/60)/24)+DATE(1970,1,1)</f>
        <v>41551.798113425924</v>
      </c>
      <c r="T939" s="17">
        <f>(((I939/60)/60)/24)+DATE(1970,1,1)</f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9" t="s">
        <v>8323</v>
      </c>
      <c r="R940" t="s">
        <v>8326</v>
      </c>
      <c r="S940" s="16">
        <f>(((J940/60)/60)/24)+DATE(1970,1,1)</f>
        <v>41124.479722222226</v>
      </c>
      <c r="T940" s="17">
        <f>(((I940/60)/60)/24)+DATE(1970,1,1)</f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9" t="s">
        <v>8323</v>
      </c>
      <c r="R941" t="s">
        <v>8326</v>
      </c>
      <c r="S941" s="16">
        <f>(((J941/60)/60)/24)+DATE(1970,1,1)</f>
        <v>41416.763171296298</v>
      </c>
      <c r="T941" s="17">
        <f>(((I941/60)/60)/24)+DATE(1970,1,1)</f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9" t="s">
        <v>8317</v>
      </c>
      <c r="R942" t="s">
        <v>8319</v>
      </c>
      <c r="S942" s="16">
        <f>(((J942/60)/60)/24)+DATE(1970,1,1)</f>
        <v>42182.008402777778</v>
      </c>
      <c r="T942" s="17">
        <f>(((I942/60)/60)/24)+DATE(1970,1,1)</f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9" t="s">
        <v>8317</v>
      </c>
      <c r="R943" t="s">
        <v>8319</v>
      </c>
      <c r="S943" s="16">
        <f>(((J943/60)/60)/24)+DATE(1970,1,1)</f>
        <v>42746.096585648149</v>
      </c>
      <c r="T943" s="17">
        <f>(((I943/60)/60)/24)+DATE(1970,1,1)</f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9" t="s">
        <v>8317</v>
      </c>
      <c r="R944" t="s">
        <v>8319</v>
      </c>
      <c r="S944" s="16">
        <f>(((J944/60)/60)/24)+DATE(1970,1,1)</f>
        <v>42382.843287037031</v>
      </c>
      <c r="T944" s="17">
        <f>(((I944/60)/60)/24)+DATE(1970,1,1)</f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9" t="s">
        <v>8317</v>
      </c>
      <c r="R945" t="s">
        <v>8319</v>
      </c>
      <c r="S945" s="16">
        <f>(((J945/60)/60)/24)+DATE(1970,1,1)</f>
        <v>42673.66788194445</v>
      </c>
      <c r="T945" s="17">
        <f>(((I945/60)/60)/24)+DATE(1970,1,1)</f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9" t="s">
        <v>8317</v>
      </c>
      <c r="R946" t="s">
        <v>8319</v>
      </c>
      <c r="S946" s="16">
        <f>(((J946/60)/60)/24)+DATE(1970,1,1)</f>
        <v>42444.583912037036</v>
      </c>
      <c r="T946" s="17">
        <f>(((I946/60)/60)/24)+DATE(1970,1,1)</f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9" t="s">
        <v>8317</v>
      </c>
      <c r="R947" t="s">
        <v>8319</v>
      </c>
      <c r="S947" s="16">
        <f>(((J947/60)/60)/24)+DATE(1970,1,1)</f>
        <v>42732.872986111113</v>
      </c>
      <c r="T947" s="17">
        <f>(((I947/60)/60)/24)+DATE(1970,1,1)</f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9" t="s">
        <v>8317</v>
      </c>
      <c r="R948" t="s">
        <v>8319</v>
      </c>
      <c r="S948" s="16">
        <f>(((J948/60)/60)/24)+DATE(1970,1,1)</f>
        <v>42592.750555555554</v>
      </c>
      <c r="T948" s="17">
        <f>(((I948/60)/60)/24)+DATE(1970,1,1)</f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9" t="s">
        <v>8317</v>
      </c>
      <c r="R949" t="s">
        <v>8319</v>
      </c>
      <c r="S949" s="16">
        <f>(((J949/60)/60)/24)+DATE(1970,1,1)</f>
        <v>42491.781319444446</v>
      </c>
      <c r="T949" s="17">
        <f>(((I949/60)/60)/24)+DATE(1970,1,1)</f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9" t="s">
        <v>8317</v>
      </c>
      <c r="R950" t="s">
        <v>8319</v>
      </c>
      <c r="S950" s="16">
        <f>(((J950/60)/60)/24)+DATE(1970,1,1)</f>
        <v>42411.828287037039</v>
      </c>
      <c r="T950" s="17">
        <f>(((I950/60)/60)/24)+DATE(1970,1,1)</f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9" t="s">
        <v>8317</v>
      </c>
      <c r="R951" t="s">
        <v>8319</v>
      </c>
      <c r="S951" s="16">
        <f>(((J951/60)/60)/24)+DATE(1970,1,1)</f>
        <v>42361.043703703705</v>
      </c>
      <c r="T951" s="17">
        <f>(((I951/60)/60)/24)+DATE(1970,1,1)</f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9" t="s">
        <v>8317</v>
      </c>
      <c r="R952" t="s">
        <v>8319</v>
      </c>
      <c r="S952" s="16">
        <f>(((J952/60)/60)/24)+DATE(1970,1,1)</f>
        <v>42356.750706018516</v>
      </c>
      <c r="T952" s="17">
        <f>(((I952/60)/60)/24)+DATE(1970,1,1)</f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9" t="s">
        <v>8317</v>
      </c>
      <c r="R953" t="s">
        <v>8319</v>
      </c>
      <c r="S953" s="16">
        <f>(((J953/60)/60)/24)+DATE(1970,1,1)</f>
        <v>42480.653611111105</v>
      </c>
      <c r="T953" s="17">
        <f>(((I953/60)/60)/24)+DATE(1970,1,1)</f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9" t="s">
        <v>8317</v>
      </c>
      <c r="R954" t="s">
        <v>8319</v>
      </c>
      <c r="S954" s="16">
        <f>(((J954/60)/60)/24)+DATE(1970,1,1)</f>
        <v>42662.613564814819</v>
      </c>
      <c r="T954" s="17">
        <f>(((I954/60)/60)/24)+DATE(1970,1,1)</f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9" t="s">
        <v>8317</v>
      </c>
      <c r="R955" t="s">
        <v>8319</v>
      </c>
      <c r="S955" s="16">
        <f>(((J955/60)/60)/24)+DATE(1970,1,1)</f>
        <v>41999.164340277777</v>
      </c>
      <c r="T955" s="17">
        <f>(((I955/60)/60)/24)+DATE(1970,1,1)</f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9" t="s">
        <v>8317</v>
      </c>
      <c r="R956" t="s">
        <v>8319</v>
      </c>
      <c r="S956" s="16">
        <f>(((J956/60)/60)/24)+DATE(1970,1,1)</f>
        <v>42194.833784722221</v>
      </c>
      <c r="T956" s="17">
        <f>(((I956/60)/60)/24)+DATE(1970,1,1)</f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9" t="s">
        <v>8317</v>
      </c>
      <c r="R957" t="s">
        <v>8319</v>
      </c>
      <c r="S957" s="16">
        <f>(((J957/60)/60)/24)+DATE(1970,1,1)</f>
        <v>42586.295138888891</v>
      </c>
      <c r="T957" s="17">
        <f>(((I957/60)/60)/24)+DATE(1970,1,1)</f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9" t="s">
        <v>8317</v>
      </c>
      <c r="R958" t="s">
        <v>8319</v>
      </c>
      <c r="S958" s="16">
        <f>(((J958/60)/60)/24)+DATE(1970,1,1)</f>
        <v>42060.913877314815</v>
      </c>
      <c r="T958" s="17">
        <f>(((I958/60)/60)/24)+DATE(1970,1,1)</f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9" t="s">
        <v>8317</v>
      </c>
      <c r="R959" t="s">
        <v>8319</v>
      </c>
      <c r="S959" s="16">
        <f>(((J959/60)/60)/24)+DATE(1970,1,1)</f>
        <v>42660.552465277782</v>
      </c>
      <c r="T959" s="17">
        <f>(((I959/60)/60)/24)+DATE(1970,1,1)</f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9" t="s">
        <v>8317</v>
      </c>
      <c r="R960" t="s">
        <v>8319</v>
      </c>
      <c r="S960" s="16">
        <f>(((J960/60)/60)/24)+DATE(1970,1,1)</f>
        <v>42082.802812499998</v>
      </c>
      <c r="T960" s="17">
        <f>(((I960/60)/60)/24)+DATE(1970,1,1)</f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9" t="s">
        <v>8317</v>
      </c>
      <c r="R961" t="s">
        <v>8319</v>
      </c>
      <c r="S961" s="16">
        <f>(((J961/60)/60)/24)+DATE(1970,1,1)</f>
        <v>41993.174363425926</v>
      </c>
      <c r="T961" s="17">
        <f>(((I961/60)/60)/24)+DATE(1970,1,1)</f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9" t="s">
        <v>8317</v>
      </c>
      <c r="R962" t="s">
        <v>8319</v>
      </c>
      <c r="S962" s="16">
        <f>(((J962/60)/60)/24)+DATE(1970,1,1)</f>
        <v>42766.626793981486</v>
      </c>
      <c r="T962" s="17">
        <f>(((I962/60)/60)/24)+DATE(1970,1,1)</f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9" t="s">
        <v>8317</v>
      </c>
      <c r="R963" t="s">
        <v>8319</v>
      </c>
      <c r="S963" s="16">
        <f>(((J963/60)/60)/24)+DATE(1970,1,1)</f>
        <v>42740.693692129629</v>
      </c>
      <c r="T963" s="17">
        <f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9" t="s">
        <v>8317</v>
      </c>
      <c r="R964" t="s">
        <v>8319</v>
      </c>
      <c r="S964" s="16">
        <f>(((J964/60)/60)/24)+DATE(1970,1,1)</f>
        <v>42373.712418981479</v>
      </c>
      <c r="T964" s="17">
        <f>(((I964/60)/60)/24)+DATE(1970,1,1)</f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9" t="s">
        <v>8317</v>
      </c>
      <c r="R965" t="s">
        <v>8319</v>
      </c>
      <c r="S965" s="16">
        <f>(((J965/60)/60)/24)+DATE(1970,1,1)</f>
        <v>42625.635636574079</v>
      </c>
      <c r="T965" s="17">
        <f>(((I965/60)/60)/24)+DATE(1970,1,1)</f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9" t="s">
        <v>8317</v>
      </c>
      <c r="R966" t="s">
        <v>8319</v>
      </c>
      <c r="S966" s="16">
        <f>(((J966/60)/60)/24)+DATE(1970,1,1)</f>
        <v>42208.628692129627</v>
      </c>
      <c r="T966" s="17">
        <f>(((I966/60)/60)/24)+DATE(1970,1,1)</f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9" t="s">
        <v>8317</v>
      </c>
      <c r="R967" t="s">
        <v>8319</v>
      </c>
      <c r="S967" s="16">
        <f>(((J967/60)/60)/24)+DATE(1970,1,1)</f>
        <v>42637.016736111109</v>
      </c>
      <c r="T967" s="17">
        <f>(((I967/60)/60)/24)+DATE(1970,1,1)</f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9" t="s">
        <v>8317</v>
      </c>
      <c r="R968" t="s">
        <v>8319</v>
      </c>
      <c r="S968" s="16">
        <f>(((J968/60)/60)/24)+DATE(1970,1,1)</f>
        <v>42619.635787037041</v>
      </c>
      <c r="T968" s="17">
        <f>(((I968/60)/60)/24)+DATE(1970,1,1)</f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9" t="s">
        <v>8317</v>
      </c>
      <c r="R969" t="s">
        <v>8319</v>
      </c>
      <c r="S969" s="16">
        <f>(((J969/60)/60)/24)+DATE(1970,1,1)</f>
        <v>42422.254328703704</v>
      </c>
      <c r="T969" s="17">
        <f>(((I969/60)/60)/24)+DATE(1970,1,1)</f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9" t="s">
        <v>8317</v>
      </c>
      <c r="R970" t="s">
        <v>8319</v>
      </c>
      <c r="S970" s="16">
        <f>(((J970/60)/60)/24)+DATE(1970,1,1)</f>
        <v>41836.847615740742</v>
      </c>
      <c r="T970" s="17">
        <f>(((I970/60)/60)/24)+DATE(1970,1,1)</f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9" t="s">
        <v>8317</v>
      </c>
      <c r="R971" t="s">
        <v>8319</v>
      </c>
      <c r="S971" s="16">
        <f>(((J971/60)/60)/24)+DATE(1970,1,1)</f>
        <v>42742.30332175926</v>
      </c>
      <c r="T971" s="17">
        <f>(((I971/60)/60)/24)+DATE(1970,1,1)</f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9" t="s">
        <v>8317</v>
      </c>
      <c r="R972" t="s">
        <v>8319</v>
      </c>
      <c r="S972" s="16">
        <f>(((J972/60)/60)/24)+DATE(1970,1,1)</f>
        <v>42721.220520833333</v>
      </c>
      <c r="T972" s="17">
        <f>(((I972/60)/60)/24)+DATE(1970,1,1)</f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9" t="s">
        <v>8317</v>
      </c>
      <c r="R973" t="s">
        <v>8319</v>
      </c>
      <c r="S973" s="16">
        <f>(((J973/60)/60)/24)+DATE(1970,1,1)</f>
        <v>42111.709027777775</v>
      </c>
      <c r="T973" s="17">
        <f>(((I973/60)/60)/24)+DATE(1970,1,1)</f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9" t="s">
        <v>8317</v>
      </c>
      <c r="R974" t="s">
        <v>8319</v>
      </c>
      <c r="S974" s="16">
        <f>(((J974/60)/60)/24)+DATE(1970,1,1)</f>
        <v>41856.865717592591</v>
      </c>
      <c r="T974" s="17">
        <f>(((I974/60)/60)/24)+DATE(1970,1,1)</f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9" t="s">
        <v>8317</v>
      </c>
      <c r="R975" t="s">
        <v>8319</v>
      </c>
      <c r="S975" s="16">
        <f>(((J975/60)/60)/24)+DATE(1970,1,1)</f>
        <v>42257.014965277776</v>
      </c>
      <c r="T975" s="17">
        <f>(((I975/60)/60)/24)+DATE(1970,1,1)</f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9" t="s">
        <v>8317</v>
      </c>
      <c r="R976" t="s">
        <v>8319</v>
      </c>
      <c r="S976" s="16">
        <f>(((J976/60)/60)/24)+DATE(1970,1,1)</f>
        <v>42424.749490740738</v>
      </c>
      <c r="T976" s="17">
        <f>(((I976/60)/60)/24)+DATE(1970,1,1)</f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9" t="s">
        <v>8317</v>
      </c>
      <c r="R977" t="s">
        <v>8319</v>
      </c>
      <c r="S977" s="16">
        <f>(((J977/60)/60)/24)+DATE(1970,1,1)</f>
        <v>42489.696585648147</v>
      </c>
      <c r="T977" s="17">
        <f>(((I977/60)/60)/24)+DATE(1970,1,1)</f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9" t="s">
        <v>8317</v>
      </c>
      <c r="R978" t="s">
        <v>8319</v>
      </c>
      <c r="S978" s="16">
        <f>(((J978/60)/60)/24)+DATE(1970,1,1)</f>
        <v>42185.058993055558</v>
      </c>
      <c r="T978" s="17">
        <f>(((I978/60)/60)/24)+DATE(1970,1,1)</f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9" t="s">
        <v>8317</v>
      </c>
      <c r="R979" t="s">
        <v>8319</v>
      </c>
      <c r="S979" s="16">
        <f>(((J979/60)/60)/24)+DATE(1970,1,1)</f>
        <v>42391.942094907412</v>
      </c>
      <c r="T979" s="17">
        <f>(((I979/60)/60)/24)+DATE(1970,1,1)</f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9" t="s">
        <v>8317</v>
      </c>
      <c r="R980" t="s">
        <v>8319</v>
      </c>
      <c r="S980" s="16">
        <f>(((J980/60)/60)/24)+DATE(1970,1,1)</f>
        <v>42395.309039351851</v>
      </c>
      <c r="T980" s="17">
        <f>(((I980/60)/60)/24)+DATE(1970,1,1)</f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9" t="s">
        <v>8317</v>
      </c>
      <c r="R981" t="s">
        <v>8319</v>
      </c>
      <c r="S981" s="16">
        <f>(((J981/60)/60)/24)+DATE(1970,1,1)</f>
        <v>42506.416990740734</v>
      </c>
      <c r="T981" s="17">
        <f>(((I981/60)/60)/24)+DATE(1970,1,1)</f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9" t="s">
        <v>8317</v>
      </c>
      <c r="R982" t="s">
        <v>8319</v>
      </c>
      <c r="S982" s="16">
        <f>(((J982/60)/60)/24)+DATE(1970,1,1)</f>
        <v>41928.904189814813</v>
      </c>
      <c r="T982" s="17">
        <f>(((I982/60)/60)/24)+DATE(1970,1,1)</f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9" t="s">
        <v>8317</v>
      </c>
      <c r="R983" t="s">
        <v>8319</v>
      </c>
      <c r="S983" s="16">
        <f>(((J983/60)/60)/24)+DATE(1970,1,1)</f>
        <v>41830.947013888886</v>
      </c>
      <c r="T983" s="17">
        <f>(((I983/60)/60)/24)+DATE(1970,1,1)</f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9" t="s">
        <v>8317</v>
      </c>
      <c r="R984" t="s">
        <v>8319</v>
      </c>
      <c r="S984" s="16">
        <f>(((J984/60)/60)/24)+DATE(1970,1,1)</f>
        <v>42615.753310185188</v>
      </c>
      <c r="T984" s="17">
        <f>(((I984/60)/60)/24)+DATE(1970,1,1)</f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9" t="s">
        <v>8317</v>
      </c>
      <c r="R985" t="s">
        <v>8319</v>
      </c>
      <c r="S985" s="16">
        <f>(((J985/60)/60)/24)+DATE(1970,1,1)</f>
        <v>42574.667650462965</v>
      </c>
      <c r="T985" s="17">
        <f>(((I985/60)/60)/24)+DATE(1970,1,1)</f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9" t="s">
        <v>8317</v>
      </c>
      <c r="R986" t="s">
        <v>8319</v>
      </c>
      <c r="S986" s="16">
        <f>(((J986/60)/60)/24)+DATE(1970,1,1)</f>
        <v>42061.11583333333</v>
      </c>
      <c r="T986" s="17">
        <f>(((I986/60)/60)/24)+DATE(1970,1,1)</f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9" t="s">
        <v>8317</v>
      </c>
      <c r="R987" t="s">
        <v>8319</v>
      </c>
      <c r="S987" s="16">
        <f>(((J987/60)/60)/24)+DATE(1970,1,1)</f>
        <v>42339.967708333337</v>
      </c>
      <c r="T987" s="17">
        <f>(((I987/60)/60)/24)+DATE(1970,1,1)</f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9" t="s">
        <v>8317</v>
      </c>
      <c r="R988" t="s">
        <v>8319</v>
      </c>
      <c r="S988" s="16">
        <f>(((J988/60)/60)/24)+DATE(1970,1,1)</f>
        <v>42324.767361111109</v>
      </c>
      <c r="T988" s="17">
        <f>(((I988/60)/60)/24)+DATE(1970,1,1)</f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9" t="s">
        <v>8317</v>
      </c>
      <c r="R989" t="s">
        <v>8319</v>
      </c>
      <c r="S989" s="16">
        <f>(((J989/60)/60)/24)+DATE(1970,1,1)</f>
        <v>41773.294560185182</v>
      </c>
      <c r="T989" s="17">
        <f>(((I989/60)/60)/24)+DATE(1970,1,1)</f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9" t="s">
        <v>8317</v>
      </c>
      <c r="R990" t="s">
        <v>8319</v>
      </c>
      <c r="S990" s="16">
        <f>(((J990/60)/60)/24)+DATE(1970,1,1)</f>
        <v>42614.356770833328</v>
      </c>
      <c r="T990" s="17">
        <f>(((I990/60)/60)/24)+DATE(1970,1,1)</f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9" t="s">
        <v>8317</v>
      </c>
      <c r="R991" t="s">
        <v>8319</v>
      </c>
      <c r="S991" s="16">
        <f>(((J991/60)/60)/24)+DATE(1970,1,1)</f>
        <v>42611.933969907404</v>
      </c>
      <c r="T991" s="17">
        <f>(((I991/60)/60)/24)+DATE(1970,1,1)</f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9" t="s">
        <v>8317</v>
      </c>
      <c r="R992" t="s">
        <v>8319</v>
      </c>
      <c r="S992" s="16">
        <f>(((J992/60)/60)/24)+DATE(1970,1,1)</f>
        <v>41855.784305555557</v>
      </c>
      <c r="T992" s="17">
        <f>(((I992/60)/60)/24)+DATE(1970,1,1)</f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9" t="s">
        <v>8317</v>
      </c>
      <c r="R993" t="s">
        <v>8319</v>
      </c>
      <c r="S993" s="16">
        <f>(((J993/60)/60)/24)+DATE(1970,1,1)</f>
        <v>42538.75680555556</v>
      </c>
      <c r="T993" s="17">
        <f>(((I993/60)/60)/24)+DATE(1970,1,1)</f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9" t="s">
        <v>8317</v>
      </c>
      <c r="R994" t="s">
        <v>8319</v>
      </c>
      <c r="S994" s="16">
        <f>(((J994/60)/60)/24)+DATE(1970,1,1)</f>
        <v>42437.924988425926</v>
      </c>
      <c r="T994" s="17">
        <f>(((I994/60)/60)/24)+DATE(1970,1,1)</f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9" t="s">
        <v>8317</v>
      </c>
      <c r="R995" t="s">
        <v>8319</v>
      </c>
      <c r="S995" s="16">
        <f>(((J995/60)/60)/24)+DATE(1970,1,1)</f>
        <v>42652.964907407411</v>
      </c>
      <c r="T995" s="17">
        <f>(((I995/60)/60)/24)+DATE(1970,1,1)</f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9" t="s">
        <v>8317</v>
      </c>
      <c r="R996" t="s">
        <v>8319</v>
      </c>
      <c r="S996" s="16">
        <f>(((J996/60)/60)/24)+DATE(1970,1,1)</f>
        <v>41921.263078703705</v>
      </c>
      <c r="T996" s="17">
        <f>(((I996/60)/60)/24)+DATE(1970,1,1)</f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9" t="s">
        <v>8317</v>
      </c>
      <c r="R997" t="s">
        <v>8319</v>
      </c>
      <c r="S997" s="16">
        <f>(((J997/60)/60)/24)+DATE(1970,1,1)</f>
        <v>41947.940740740742</v>
      </c>
      <c r="T997" s="17">
        <f>(((I997/60)/60)/24)+DATE(1970,1,1)</f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9" t="s">
        <v>8317</v>
      </c>
      <c r="R998" t="s">
        <v>8319</v>
      </c>
      <c r="S998" s="16">
        <f>(((J998/60)/60)/24)+DATE(1970,1,1)</f>
        <v>41817.866435185184</v>
      </c>
      <c r="T998" s="17">
        <f>(((I998/60)/60)/24)+DATE(1970,1,1)</f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9" t="s">
        <v>8317</v>
      </c>
      <c r="R999" t="s">
        <v>8319</v>
      </c>
      <c r="S999" s="16">
        <f>(((J999/60)/60)/24)+DATE(1970,1,1)</f>
        <v>41941.10297453704</v>
      </c>
      <c r="T999" s="17">
        <f>(((I999/60)/60)/24)+DATE(1970,1,1)</f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9" t="s">
        <v>8317</v>
      </c>
      <c r="R1000" t="s">
        <v>8319</v>
      </c>
      <c r="S1000" s="16">
        <f>(((J1000/60)/60)/24)+DATE(1970,1,1)</f>
        <v>42282.168993055559</v>
      </c>
      <c r="T1000" s="17">
        <f>(((I1000/60)/60)/24)+DATE(1970,1,1)</f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9" t="s">
        <v>8317</v>
      </c>
      <c r="R1001" t="s">
        <v>8319</v>
      </c>
      <c r="S1001" s="16">
        <f>(((J1001/60)/60)/24)+DATE(1970,1,1)</f>
        <v>41926.29965277778</v>
      </c>
      <c r="T1001" s="17">
        <f>(((I1001/60)/60)/24)+DATE(1970,1,1)</f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9" t="s">
        <v>8317</v>
      </c>
      <c r="R1002" t="s">
        <v>8319</v>
      </c>
      <c r="S1002" s="16">
        <f>(((J1002/60)/60)/24)+DATE(1970,1,1)</f>
        <v>42749.059722222228</v>
      </c>
      <c r="T1002" s="17">
        <f>(((I1002/60)/60)/24)+DATE(1970,1,1)</f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9" t="s">
        <v>8317</v>
      </c>
      <c r="R1003" t="s">
        <v>8319</v>
      </c>
      <c r="S1003" s="16">
        <f>(((J1003/60)/60)/24)+DATE(1970,1,1)</f>
        <v>42720.720057870371</v>
      </c>
      <c r="T1003" s="17">
        <f>(((I1003/60)/60)/24)+DATE(1970,1,1)</f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9" t="s">
        <v>8317</v>
      </c>
      <c r="R1004" t="s">
        <v>8319</v>
      </c>
      <c r="S1004" s="16">
        <f>(((J1004/60)/60)/24)+DATE(1970,1,1)</f>
        <v>42325.684189814812</v>
      </c>
      <c r="T1004" s="17">
        <f>(((I1004/60)/60)/24)+DATE(1970,1,1)</f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9" t="s">
        <v>8317</v>
      </c>
      <c r="R1005" t="s">
        <v>8319</v>
      </c>
      <c r="S1005" s="16">
        <f>(((J1005/60)/60)/24)+DATE(1970,1,1)</f>
        <v>42780.709039351852</v>
      </c>
      <c r="T1005" s="17">
        <f>(((I1005/60)/60)/24)+DATE(1970,1,1)</f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9" t="s">
        <v>8317</v>
      </c>
      <c r="R1006" t="s">
        <v>8319</v>
      </c>
      <c r="S1006" s="16">
        <f>(((J1006/60)/60)/24)+DATE(1970,1,1)</f>
        <v>42388.708645833336</v>
      </c>
      <c r="T1006" s="17">
        <f>(((I1006/60)/60)/24)+DATE(1970,1,1)</f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9" t="s">
        <v>8317</v>
      </c>
      <c r="R1007" t="s">
        <v>8319</v>
      </c>
      <c r="S1007" s="16">
        <f>(((J1007/60)/60)/24)+DATE(1970,1,1)</f>
        <v>42276.624803240738</v>
      </c>
      <c r="T1007" s="17">
        <f>(((I1007/60)/60)/24)+DATE(1970,1,1)</f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9" t="s">
        <v>8317</v>
      </c>
      <c r="R1008" t="s">
        <v>8319</v>
      </c>
      <c r="S1008" s="16">
        <f>(((J1008/60)/60)/24)+DATE(1970,1,1)</f>
        <v>41977.040185185186</v>
      </c>
      <c r="T1008" s="17">
        <f>(((I1008/60)/60)/24)+DATE(1970,1,1)</f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9" t="s">
        <v>8317</v>
      </c>
      <c r="R1009" t="s">
        <v>8319</v>
      </c>
      <c r="S1009" s="16">
        <f>(((J1009/60)/60)/24)+DATE(1970,1,1)</f>
        <v>42676.583599537036</v>
      </c>
      <c r="T1009" s="17">
        <f>(((I1009/60)/60)/24)+DATE(1970,1,1)</f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9" t="s">
        <v>8317</v>
      </c>
      <c r="R1010" t="s">
        <v>8319</v>
      </c>
      <c r="S1010" s="16">
        <f>(((J1010/60)/60)/24)+DATE(1970,1,1)</f>
        <v>42702.809201388889</v>
      </c>
      <c r="T1010" s="17">
        <f>(((I1010/60)/60)/24)+DATE(1970,1,1)</f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9" t="s">
        <v>8317</v>
      </c>
      <c r="R1011" t="s">
        <v>8319</v>
      </c>
      <c r="S1011" s="16">
        <f>(((J1011/60)/60)/24)+DATE(1970,1,1)</f>
        <v>42510.604699074072</v>
      </c>
      <c r="T1011" s="17">
        <f>(((I1011/60)/60)/24)+DATE(1970,1,1)</f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9" t="s">
        <v>8317</v>
      </c>
      <c r="R1012" t="s">
        <v>8319</v>
      </c>
      <c r="S1012" s="16">
        <f>(((J1012/60)/60)/24)+DATE(1970,1,1)</f>
        <v>42561.829421296294</v>
      </c>
      <c r="T1012" s="17">
        <f>(((I1012/60)/60)/24)+DATE(1970,1,1)</f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9" t="s">
        <v>8317</v>
      </c>
      <c r="R1013" t="s">
        <v>8319</v>
      </c>
      <c r="S1013" s="16">
        <f>(((J1013/60)/60)/24)+DATE(1970,1,1)</f>
        <v>41946.898090277777</v>
      </c>
      <c r="T1013" s="17">
        <f>(((I1013/60)/60)/24)+DATE(1970,1,1)</f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9" t="s">
        <v>8317</v>
      </c>
      <c r="R1014" t="s">
        <v>8319</v>
      </c>
      <c r="S1014" s="16">
        <f>(((J1014/60)/60)/24)+DATE(1970,1,1)</f>
        <v>42714.440416666665</v>
      </c>
      <c r="T1014" s="17">
        <f>(((I1014/60)/60)/24)+DATE(1970,1,1)</f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9" t="s">
        <v>8317</v>
      </c>
      <c r="R1015" t="s">
        <v>8319</v>
      </c>
      <c r="S1015" s="16">
        <f>(((J1015/60)/60)/24)+DATE(1970,1,1)</f>
        <v>42339.833981481483</v>
      </c>
      <c r="T1015" s="17">
        <f>(((I1015/60)/60)/24)+DATE(1970,1,1)</f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9" t="s">
        <v>8317</v>
      </c>
      <c r="R1016" t="s">
        <v>8319</v>
      </c>
      <c r="S1016" s="16">
        <f>(((J1016/60)/60)/24)+DATE(1970,1,1)</f>
        <v>41955.002488425926</v>
      </c>
      <c r="T1016" s="17">
        <f>(((I1016/60)/60)/24)+DATE(1970,1,1)</f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9" t="s">
        <v>8317</v>
      </c>
      <c r="R1017" t="s">
        <v>8319</v>
      </c>
      <c r="S1017" s="16">
        <f>(((J1017/60)/60)/24)+DATE(1970,1,1)</f>
        <v>42303.878414351857</v>
      </c>
      <c r="T1017" s="17">
        <f>(((I1017/60)/60)/24)+DATE(1970,1,1)</f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9" t="s">
        <v>8317</v>
      </c>
      <c r="R1018" t="s">
        <v>8319</v>
      </c>
      <c r="S1018" s="16">
        <f>(((J1018/60)/60)/24)+DATE(1970,1,1)</f>
        <v>42422.107129629629</v>
      </c>
      <c r="T1018" s="17">
        <f>(((I1018/60)/60)/24)+DATE(1970,1,1)</f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9" t="s">
        <v>8317</v>
      </c>
      <c r="R1019" t="s">
        <v>8319</v>
      </c>
      <c r="S1019" s="16">
        <f>(((J1019/60)/60)/24)+DATE(1970,1,1)</f>
        <v>42289.675173611111</v>
      </c>
      <c r="T1019" s="17">
        <f>(((I1019/60)/60)/24)+DATE(1970,1,1)</f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9" t="s">
        <v>8317</v>
      </c>
      <c r="R1020" t="s">
        <v>8319</v>
      </c>
      <c r="S1020" s="16">
        <f>(((J1020/60)/60)/24)+DATE(1970,1,1)</f>
        <v>42535.492280092592</v>
      </c>
      <c r="T1020" s="17">
        <f>(((I1020/60)/60)/24)+DATE(1970,1,1)</f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9" t="s">
        <v>8317</v>
      </c>
      <c r="R1021" t="s">
        <v>8319</v>
      </c>
      <c r="S1021" s="16">
        <f>(((J1021/60)/60)/24)+DATE(1970,1,1)</f>
        <v>42009.973946759259</v>
      </c>
      <c r="T1021" s="17">
        <f>(((I1021/60)/60)/24)+DATE(1970,1,1)</f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9" t="s">
        <v>8323</v>
      </c>
      <c r="R1022" t="s">
        <v>8328</v>
      </c>
      <c r="S1022" s="16">
        <f>(((J1022/60)/60)/24)+DATE(1970,1,1)</f>
        <v>42127.069548611107</v>
      </c>
      <c r="T1022" s="17">
        <f>(((I1022/60)/60)/24)+DATE(1970,1,1)</f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9" t="s">
        <v>8323</v>
      </c>
      <c r="R1023" t="s">
        <v>8328</v>
      </c>
      <c r="S1023" s="16">
        <f>(((J1023/60)/60)/24)+DATE(1970,1,1)</f>
        <v>42271.251979166671</v>
      </c>
      <c r="T1023" s="17">
        <f>(((I1023/60)/60)/24)+DATE(1970,1,1)</f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9" t="s">
        <v>8323</v>
      </c>
      <c r="R1024" t="s">
        <v>8328</v>
      </c>
      <c r="S1024" s="16">
        <f>(((J1024/60)/60)/24)+DATE(1970,1,1)</f>
        <v>42111.646724537044</v>
      </c>
      <c r="T1024" s="17">
        <f>(((I1024/60)/60)/24)+DATE(1970,1,1)</f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9" t="s">
        <v>8323</v>
      </c>
      <c r="R1025" t="s">
        <v>8328</v>
      </c>
      <c r="S1025" s="16">
        <f>(((J1025/60)/60)/24)+DATE(1970,1,1)</f>
        <v>42145.919687500005</v>
      </c>
      <c r="T1025" s="17">
        <f>(((I1025/60)/60)/24)+DATE(1970,1,1)</f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9" t="s">
        <v>8323</v>
      </c>
      <c r="R1026" t="s">
        <v>8328</v>
      </c>
      <c r="S1026" s="16">
        <f>(((J1026/60)/60)/24)+DATE(1970,1,1)</f>
        <v>42370.580590277779</v>
      </c>
      <c r="T1026" s="17">
        <f>(((I1026/60)/60)/24)+DATE(1970,1,1)</f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9" t="s">
        <v>8323</v>
      </c>
      <c r="R1027" t="s">
        <v>8328</v>
      </c>
      <c r="S1027" s="16">
        <f>(((J1027/60)/60)/24)+DATE(1970,1,1)</f>
        <v>42049.833761574075</v>
      </c>
      <c r="T1027" s="17">
        <f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9" t="s">
        <v>8323</v>
      </c>
      <c r="R1028" t="s">
        <v>8328</v>
      </c>
      <c r="S1028" s="16">
        <f>(((J1028/60)/60)/24)+DATE(1970,1,1)</f>
        <v>42426.407592592594</v>
      </c>
      <c r="T1028" s="17">
        <f>(((I1028/60)/60)/24)+DATE(1970,1,1)</f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9" t="s">
        <v>8323</v>
      </c>
      <c r="R1029" t="s">
        <v>8328</v>
      </c>
      <c r="S1029" s="16">
        <f>(((J1029/60)/60)/24)+DATE(1970,1,1)</f>
        <v>41905.034108796295</v>
      </c>
      <c r="T1029" s="17">
        <f>(((I1029/60)/60)/24)+DATE(1970,1,1)</f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9" t="s">
        <v>8323</v>
      </c>
      <c r="R1030" t="s">
        <v>8328</v>
      </c>
      <c r="S1030" s="16">
        <f>(((J1030/60)/60)/24)+DATE(1970,1,1)</f>
        <v>42755.627372685187</v>
      </c>
      <c r="T1030" s="17">
        <f>(((I1030/60)/60)/24)+DATE(1970,1,1)</f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9" t="s">
        <v>8323</v>
      </c>
      <c r="R1031" t="s">
        <v>8328</v>
      </c>
      <c r="S1031" s="16">
        <f>(((J1031/60)/60)/24)+DATE(1970,1,1)</f>
        <v>42044.711886574078</v>
      </c>
      <c r="T1031" s="17">
        <f>(((I1031/60)/60)/24)+DATE(1970,1,1)</f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9" t="s">
        <v>8323</v>
      </c>
      <c r="R1032" t="s">
        <v>8328</v>
      </c>
      <c r="S1032" s="16">
        <f>(((J1032/60)/60)/24)+DATE(1970,1,1)</f>
        <v>42611.483206018514</v>
      </c>
      <c r="T1032" s="17">
        <f>(((I1032/60)/60)/24)+DATE(1970,1,1)</f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9" t="s">
        <v>8323</v>
      </c>
      <c r="R1033" t="s">
        <v>8328</v>
      </c>
      <c r="S1033" s="16">
        <f>(((J1033/60)/60)/24)+DATE(1970,1,1)</f>
        <v>42324.764004629629</v>
      </c>
      <c r="T1033" s="17">
        <f>(((I1033/60)/60)/24)+DATE(1970,1,1)</f>
        <v>42354.764004629629</v>
      </c>
    </row>
    <row r="1034" spans="1:20" ht="32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9" t="s">
        <v>8323</v>
      </c>
      <c r="R1034" t="s">
        <v>8328</v>
      </c>
      <c r="S1034" s="16">
        <f>(((J1034/60)/60)/24)+DATE(1970,1,1)</f>
        <v>42514.666956018518</v>
      </c>
      <c r="T1034" s="17">
        <f>(((I1034/60)/60)/24)+DATE(1970,1,1)</f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9" t="s">
        <v>8323</v>
      </c>
      <c r="R1035" t="s">
        <v>8328</v>
      </c>
      <c r="S1035" s="16">
        <f>(((J1035/60)/60)/24)+DATE(1970,1,1)</f>
        <v>42688.732407407413</v>
      </c>
      <c r="T1035" s="17">
        <f>(((I1035/60)/60)/24)+DATE(1970,1,1)</f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9" t="s">
        <v>8323</v>
      </c>
      <c r="R1036" t="s">
        <v>8328</v>
      </c>
      <c r="S1036" s="16">
        <f>(((J1036/60)/60)/24)+DATE(1970,1,1)</f>
        <v>42555.166712962964</v>
      </c>
      <c r="T1036" s="17">
        <f>(((I1036/60)/60)/24)+DATE(1970,1,1)</f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9" t="s">
        <v>8323</v>
      </c>
      <c r="R1037" t="s">
        <v>8328</v>
      </c>
      <c r="S1037" s="16">
        <f>(((J1037/60)/60)/24)+DATE(1970,1,1)</f>
        <v>42016.641435185185</v>
      </c>
      <c r="T1037" s="17">
        <f>(((I1037/60)/60)/24)+DATE(1970,1,1)</f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9" t="s">
        <v>8323</v>
      </c>
      <c r="R1038" t="s">
        <v>8328</v>
      </c>
      <c r="S1038" s="16">
        <f>(((J1038/60)/60)/24)+DATE(1970,1,1)</f>
        <v>41249.448958333334</v>
      </c>
      <c r="T1038" s="17">
        <f>(((I1038/60)/60)/24)+DATE(1970,1,1)</f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9" t="s">
        <v>8323</v>
      </c>
      <c r="R1039" t="s">
        <v>8328</v>
      </c>
      <c r="S1039" s="16">
        <f>(((J1039/60)/60)/24)+DATE(1970,1,1)</f>
        <v>42119.822476851856</v>
      </c>
      <c r="T1039" s="17">
        <f>(((I1039/60)/60)/24)+DATE(1970,1,1)</f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9" t="s">
        <v>8323</v>
      </c>
      <c r="R1040" t="s">
        <v>8328</v>
      </c>
      <c r="S1040" s="16">
        <f>(((J1040/60)/60)/24)+DATE(1970,1,1)</f>
        <v>42418.231747685189</v>
      </c>
      <c r="T1040" s="17">
        <f>(((I1040/60)/60)/24)+DATE(1970,1,1)</f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9" t="s">
        <v>8323</v>
      </c>
      <c r="R1041" t="s">
        <v>8328</v>
      </c>
      <c r="S1041" s="16">
        <f>(((J1041/60)/60)/24)+DATE(1970,1,1)</f>
        <v>42692.109328703707</v>
      </c>
      <c r="T1041" s="17">
        <f>(((I1041/60)/60)/24)+DATE(1970,1,1)</f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9" t="s">
        <v>8329</v>
      </c>
      <c r="R1042" t="s">
        <v>8330</v>
      </c>
      <c r="S1042" s="16">
        <f>(((J1042/60)/60)/24)+DATE(1970,1,1)</f>
        <v>42579.708437499998</v>
      </c>
      <c r="T1042" s="17">
        <f>(((I1042/60)/60)/24)+DATE(1970,1,1)</f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9" t="s">
        <v>8329</v>
      </c>
      <c r="R1043" t="s">
        <v>8330</v>
      </c>
      <c r="S1043" s="16">
        <f>(((J1043/60)/60)/24)+DATE(1970,1,1)</f>
        <v>41831.060092592597</v>
      </c>
      <c r="T1043" s="17">
        <f>(((I1043/60)/60)/24)+DATE(1970,1,1)</f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9" t="s">
        <v>8329</v>
      </c>
      <c r="R1044" t="s">
        <v>8330</v>
      </c>
      <c r="S1044" s="16">
        <f>(((J1044/60)/60)/24)+DATE(1970,1,1)</f>
        <v>41851.696157407408</v>
      </c>
      <c r="T1044" s="17">
        <f>(((I1044/60)/60)/24)+DATE(1970,1,1)</f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9" t="s">
        <v>8329</v>
      </c>
      <c r="R1045" t="s">
        <v>8330</v>
      </c>
      <c r="S1045" s="16">
        <f>(((J1045/60)/60)/24)+DATE(1970,1,1)</f>
        <v>42114.252951388888</v>
      </c>
      <c r="T1045" s="17">
        <f>(((I1045/60)/60)/24)+DATE(1970,1,1)</f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9" t="s">
        <v>8329</v>
      </c>
      <c r="R1046" t="s">
        <v>8330</v>
      </c>
      <c r="S1046" s="16">
        <f>(((J1046/60)/60)/24)+DATE(1970,1,1)</f>
        <v>42011.925937499997</v>
      </c>
      <c r="T1046" s="17">
        <f>(((I1046/60)/60)/24)+DATE(1970,1,1)</f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9" t="s">
        <v>8329</v>
      </c>
      <c r="R1047" t="s">
        <v>8330</v>
      </c>
      <c r="S1047" s="16">
        <f>(((J1047/60)/60)/24)+DATE(1970,1,1)</f>
        <v>41844.874421296299</v>
      </c>
      <c r="T1047" s="17">
        <f>(((I1047/60)/60)/24)+DATE(1970,1,1)</f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9" t="s">
        <v>8329</v>
      </c>
      <c r="R1048" t="s">
        <v>8330</v>
      </c>
      <c r="S1048" s="16">
        <f>(((J1048/60)/60)/24)+DATE(1970,1,1)</f>
        <v>42319.851388888885</v>
      </c>
      <c r="T1048" s="17">
        <f>(((I1048/60)/60)/24)+DATE(1970,1,1)</f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9" t="s">
        <v>8329</v>
      </c>
      <c r="R1049" t="s">
        <v>8330</v>
      </c>
      <c r="S1049" s="16">
        <f>(((J1049/60)/60)/24)+DATE(1970,1,1)</f>
        <v>41918.818460648145</v>
      </c>
      <c r="T1049" s="17">
        <f>(((I1049/60)/60)/24)+DATE(1970,1,1)</f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9" t="s">
        <v>8329</v>
      </c>
      <c r="R1050" t="s">
        <v>8330</v>
      </c>
      <c r="S1050" s="16">
        <f>(((J1050/60)/60)/24)+DATE(1970,1,1)</f>
        <v>42598.053113425922</v>
      </c>
      <c r="T1050" s="17">
        <f>(((I1050/60)/60)/24)+DATE(1970,1,1)</f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9" t="s">
        <v>8329</v>
      </c>
      <c r="R1051" t="s">
        <v>8330</v>
      </c>
      <c r="S1051" s="16">
        <f>(((J1051/60)/60)/24)+DATE(1970,1,1)</f>
        <v>42382.431076388893</v>
      </c>
      <c r="T1051" s="17">
        <f>(((I1051/60)/60)/24)+DATE(1970,1,1)</f>
        <v>42412.431076388893</v>
      </c>
    </row>
    <row r="1052" spans="1:20" ht="32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9" t="s">
        <v>8329</v>
      </c>
      <c r="R1052" t="s">
        <v>8330</v>
      </c>
      <c r="S1052" s="16">
        <f>(((J1052/60)/60)/24)+DATE(1970,1,1)</f>
        <v>42231.7971875</v>
      </c>
      <c r="T1052" s="17">
        <f>(((I1052/60)/60)/24)+DATE(1970,1,1)</f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9" t="s">
        <v>8329</v>
      </c>
      <c r="R1053" t="s">
        <v>8330</v>
      </c>
      <c r="S1053" s="16">
        <f>(((J1053/60)/60)/24)+DATE(1970,1,1)</f>
        <v>41850.014178240745</v>
      </c>
      <c r="T1053" s="17">
        <f>(((I1053/60)/60)/24)+DATE(1970,1,1)</f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9" t="s">
        <v>8329</v>
      </c>
      <c r="R1054" t="s">
        <v>8330</v>
      </c>
      <c r="S1054" s="16">
        <f>(((J1054/60)/60)/24)+DATE(1970,1,1)</f>
        <v>42483.797395833331</v>
      </c>
      <c r="T1054" s="17">
        <f>(((I1054/60)/60)/24)+DATE(1970,1,1)</f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9" t="s">
        <v>8329</v>
      </c>
      <c r="R1055" t="s">
        <v>8330</v>
      </c>
      <c r="S1055" s="16">
        <f>(((J1055/60)/60)/24)+DATE(1970,1,1)</f>
        <v>42775.172824074078</v>
      </c>
      <c r="T1055" s="17">
        <f>(((I1055/60)/60)/24)+DATE(1970,1,1)</f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9" t="s">
        <v>8329</v>
      </c>
      <c r="R1056" t="s">
        <v>8330</v>
      </c>
      <c r="S1056" s="16">
        <f>(((J1056/60)/60)/24)+DATE(1970,1,1)</f>
        <v>41831.851840277777</v>
      </c>
      <c r="T1056" s="17">
        <f>(((I1056/60)/60)/24)+DATE(1970,1,1)</f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9" t="s">
        <v>8329</v>
      </c>
      <c r="R1057" t="s">
        <v>8330</v>
      </c>
      <c r="S1057" s="16">
        <f>(((J1057/60)/60)/24)+DATE(1970,1,1)</f>
        <v>42406.992418981477</v>
      </c>
      <c r="T1057" s="17">
        <f>(((I1057/60)/60)/24)+DATE(1970,1,1)</f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9" t="s">
        <v>8329</v>
      </c>
      <c r="R1058" t="s">
        <v>8330</v>
      </c>
      <c r="S1058" s="16">
        <f>(((J1058/60)/60)/24)+DATE(1970,1,1)</f>
        <v>42058.719641203701</v>
      </c>
      <c r="T1058" s="17">
        <f>(((I1058/60)/60)/24)+DATE(1970,1,1)</f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9" t="s">
        <v>8329</v>
      </c>
      <c r="R1059" t="s">
        <v>8330</v>
      </c>
      <c r="S1059" s="16">
        <f>(((J1059/60)/60)/24)+DATE(1970,1,1)</f>
        <v>42678.871331018512</v>
      </c>
      <c r="T1059" s="17">
        <f>(((I1059/60)/60)/24)+DATE(1970,1,1)</f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9" t="s">
        <v>8329</v>
      </c>
      <c r="R1060" t="s">
        <v>8330</v>
      </c>
      <c r="S1060" s="16">
        <f>(((J1060/60)/60)/24)+DATE(1970,1,1)</f>
        <v>42047.900960648149</v>
      </c>
      <c r="T1060" s="17">
        <f>(((I1060/60)/60)/24)+DATE(1970,1,1)</f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9" t="s">
        <v>8329</v>
      </c>
      <c r="R1061" t="s">
        <v>8330</v>
      </c>
      <c r="S1061" s="16">
        <f>(((J1061/60)/60)/24)+DATE(1970,1,1)</f>
        <v>42046.79</v>
      </c>
      <c r="T1061" s="17">
        <f>(((I1061/60)/60)/24)+DATE(1970,1,1)</f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9" t="s">
        <v>8329</v>
      </c>
      <c r="R1062" t="s">
        <v>8330</v>
      </c>
      <c r="S1062" s="16">
        <f>(((J1062/60)/60)/24)+DATE(1970,1,1)</f>
        <v>42079.913113425922</v>
      </c>
      <c r="T1062" s="17">
        <f>(((I1062/60)/60)/24)+DATE(1970,1,1)</f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9" t="s">
        <v>8329</v>
      </c>
      <c r="R1063" t="s">
        <v>8330</v>
      </c>
      <c r="S1063" s="16">
        <f>(((J1063/60)/60)/24)+DATE(1970,1,1)</f>
        <v>42432.276712962965</v>
      </c>
      <c r="T1063" s="17">
        <f>(((I1063/60)/60)/24)+DATE(1970,1,1)</f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9" t="s">
        <v>8329</v>
      </c>
      <c r="R1064" t="s">
        <v>8330</v>
      </c>
      <c r="S1064" s="16">
        <f>(((J1064/60)/60)/24)+DATE(1970,1,1)</f>
        <v>42556.807187500002</v>
      </c>
      <c r="T1064" s="17">
        <f>(((I1064/60)/60)/24)+DATE(1970,1,1)</f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9" t="s">
        <v>8329</v>
      </c>
      <c r="R1065" t="s">
        <v>8330</v>
      </c>
      <c r="S1065" s="16">
        <f>(((J1065/60)/60)/24)+DATE(1970,1,1)</f>
        <v>42583.030810185184</v>
      </c>
      <c r="T1065" s="17">
        <f>(((I1065/60)/60)/24)+DATE(1970,1,1)</f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9" t="s">
        <v>8331</v>
      </c>
      <c r="R1066" t="s">
        <v>8332</v>
      </c>
      <c r="S1066" s="16">
        <f>(((J1066/60)/60)/24)+DATE(1970,1,1)</f>
        <v>41417.228043981479</v>
      </c>
      <c r="T1066" s="17">
        <f>(((I1066/60)/60)/24)+DATE(1970,1,1)</f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9" t="s">
        <v>8331</v>
      </c>
      <c r="R1067" t="s">
        <v>8332</v>
      </c>
      <c r="S1067" s="16">
        <f>(((J1067/60)/60)/24)+DATE(1970,1,1)</f>
        <v>41661.381041666667</v>
      </c>
      <c r="T1067" s="17">
        <f>(((I1067/60)/60)/24)+DATE(1970,1,1)</f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9" t="s">
        <v>8331</v>
      </c>
      <c r="R1068" t="s">
        <v>8332</v>
      </c>
      <c r="S1068" s="16">
        <f>(((J1068/60)/60)/24)+DATE(1970,1,1)</f>
        <v>41445.962754629632</v>
      </c>
      <c r="T1068" s="17">
        <f>(((I1068/60)/60)/24)+DATE(1970,1,1)</f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9" t="s">
        <v>8331</v>
      </c>
      <c r="R1069" t="s">
        <v>8332</v>
      </c>
      <c r="S1069" s="16">
        <f>(((J1069/60)/60)/24)+DATE(1970,1,1)</f>
        <v>41599.855682870373</v>
      </c>
      <c r="T1069" s="17">
        <f>(((I1069/60)/60)/24)+DATE(1970,1,1)</f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9" t="s">
        <v>8331</v>
      </c>
      <c r="R1070" t="s">
        <v>8332</v>
      </c>
      <c r="S1070" s="16">
        <f>(((J1070/60)/60)/24)+DATE(1970,1,1)</f>
        <v>42440.371111111104</v>
      </c>
      <c r="T1070" s="17">
        <f>(((I1070/60)/60)/24)+DATE(1970,1,1)</f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9" t="s">
        <v>8331</v>
      </c>
      <c r="R1071" t="s">
        <v>8332</v>
      </c>
      <c r="S1071" s="16">
        <f>(((J1071/60)/60)/24)+DATE(1970,1,1)</f>
        <v>41572.229849537034</v>
      </c>
      <c r="T1071" s="17">
        <f>(((I1071/60)/60)/24)+DATE(1970,1,1)</f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9" t="s">
        <v>8331</v>
      </c>
      <c r="R1072" t="s">
        <v>8332</v>
      </c>
      <c r="S1072" s="16">
        <f>(((J1072/60)/60)/24)+DATE(1970,1,1)</f>
        <v>41163.011828703704</v>
      </c>
      <c r="T1072" s="17">
        <f>(((I1072/60)/60)/24)+DATE(1970,1,1)</f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9" t="s">
        <v>8331</v>
      </c>
      <c r="R1073" t="s">
        <v>8332</v>
      </c>
      <c r="S1073" s="16">
        <f>(((J1073/60)/60)/24)+DATE(1970,1,1)</f>
        <v>42295.753391203703</v>
      </c>
      <c r="T1073" s="17">
        <f>(((I1073/60)/60)/24)+DATE(1970,1,1)</f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9" t="s">
        <v>8331</v>
      </c>
      <c r="R1074" t="s">
        <v>8332</v>
      </c>
      <c r="S1074" s="16">
        <f>(((J1074/60)/60)/24)+DATE(1970,1,1)</f>
        <v>41645.832141203704</v>
      </c>
      <c r="T1074" s="17">
        <f>(((I1074/60)/60)/24)+DATE(1970,1,1)</f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9" t="s">
        <v>8331</v>
      </c>
      <c r="R1075" t="s">
        <v>8332</v>
      </c>
      <c r="S1075" s="16">
        <f>(((J1075/60)/60)/24)+DATE(1970,1,1)</f>
        <v>40802.964594907404</v>
      </c>
      <c r="T1075" s="17">
        <f>(((I1075/60)/60)/24)+DATE(1970,1,1)</f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9" t="s">
        <v>8331</v>
      </c>
      <c r="R1076" t="s">
        <v>8332</v>
      </c>
      <c r="S1076" s="16">
        <f>(((J1076/60)/60)/24)+DATE(1970,1,1)</f>
        <v>41613.172974537039</v>
      </c>
      <c r="T1076" s="17">
        <f>(((I1076/60)/60)/24)+DATE(1970,1,1)</f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9" t="s">
        <v>8331</v>
      </c>
      <c r="R1077" t="s">
        <v>8332</v>
      </c>
      <c r="S1077" s="16">
        <f>(((J1077/60)/60)/24)+DATE(1970,1,1)</f>
        <v>41005.904120370367</v>
      </c>
      <c r="T1077" s="17">
        <f>(((I1077/60)/60)/24)+DATE(1970,1,1)</f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9" t="s">
        <v>8331</v>
      </c>
      <c r="R1078" t="s">
        <v>8332</v>
      </c>
      <c r="S1078" s="16">
        <f>(((J1078/60)/60)/24)+DATE(1970,1,1)</f>
        <v>41838.377893518518</v>
      </c>
      <c r="T1078" s="17">
        <f>(((I1078/60)/60)/24)+DATE(1970,1,1)</f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9" t="s">
        <v>8331</v>
      </c>
      <c r="R1079" t="s">
        <v>8332</v>
      </c>
      <c r="S1079" s="16">
        <f>(((J1079/60)/60)/24)+DATE(1970,1,1)</f>
        <v>42353.16679398148</v>
      </c>
      <c r="T1079" s="17">
        <f>(((I1079/60)/60)/24)+DATE(1970,1,1)</f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9" t="s">
        <v>8331</v>
      </c>
      <c r="R1080" t="s">
        <v>8332</v>
      </c>
      <c r="S1080" s="16">
        <f>(((J1080/60)/60)/24)+DATE(1970,1,1)</f>
        <v>40701.195844907408</v>
      </c>
      <c r="T1080" s="17">
        <f>(((I1080/60)/60)/24)+DATE(1970,1,1)</f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9" t="s">
        <v>8331</v>
      </c>
      <c r="R1081" t="s">
        <v>8332</v>
      </c>
      <c r="S1081" s="16">
        <f>(((J1081/60)/60)/24)+DATE(1970,1,1)</f>
        <v>42479.566388888896</v>
      </c>
      <c r="T1081" s="17">
        <f>(((I1081/60)/60)/24)+DATE(1970,1,1)</f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9" t="s">
        <v>8331</v>
      </c>
      <c r="R1082" t="s">
        <v>8332</v>
      </c>
      <c r="S1082" s="16">
        <f>(((J1082/60)/60)/24)+DATE(1970,1,1)</f>
        <v>41740.138113425928</v>
      </c>
      <c r="T1082" s="17">
        <f>(((I1082/60)/60)/24)+DATE(1970,1,1)</f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9" t="s">
        <v>8331</v>
      </c>
      <c r="R1083" t="s">
        <v>8332</v>
      </c>
      <c r="S1083" s="16">
        <f>(((J1083/60)/60)/24)+DATE(1970,1,1)</f>
        <v>42002.926990740743</v>
      </c>
      <c r="T1083" s="17">
        <f>(((I1083/60)/60)/24)+DATE(1970,1,1)</f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9" t="s">
        <v>8331</v>
      </c>
      <c r="R1084" t="s">
        <v>8332</v>
      </c>
      <c r="S1084" s="16">
        <f>(((J1084/60)/60)/24)+DATE(1970,1,1)</f>
        <v>41101.906111111115</v>
      </c>
      <c r="T1084" s="17">
        <f>(((I1084/60)/60)/24)+DATE(1970,1,1)</f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9" t="s">
        <v>8331</v>
      </c>
      <c r="R1085" t="s">
        <v>8332</v>
      </c>
      <c r="S1085" s="16">
        <f>(((J1085/60)/60)/24)+DATE(1970,1,1)</f>
        <v>41793.659525462965</v>
      </c>
      <c r="T1085" s="17">
        <f>(((I1085/60)/60)/24)+DATE(1970,1,1)</f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9" t="s">
        <v>8331</v>
      </c>
      <c r="R1086" t="s">
        <v>8332</v>
      </c>
      <c r="S1086" s="16">
        <f>(((J1086/60)/60)/24)+DATE(1970,1,1)</f>
        <v>41829.912083333329</v>
      </c>
      <c r="T1086" s="17">
        <f>(((I1086/60)/60)/24)+DATE(1970,1,1)</f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9" t="s">
        <v>8331</v>
      </c>
      <c r="R1087" t="s">
        <v>8332</v>
      </c>
      <c r="S1087" s="16">
        <f>(((J1087/60)/60)/24)+DATE(1970,1,1)</f>
        <v>42413.671006944445</v>
      </c>
      <c r="T1087" s="17">
        <f>(((I1087/60)/60)/24)+DATE(1970,1,1)</f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9" t="s">
        <v>8331</v>
      </c>
      <c r="R1088" t="s">
        <v>8332</v>
      </c>
      <c r="S1088" s="16">
        <f>(((J1088/60)/60)/24)+DATE(1970,1,1)</f>
        <v>41845.866793981484</v>
      </c>
      <c r="T1088" s="17">
        <f>(((I1088/60)/60)/24)+DATE(1970,1,1)</f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9" t="s">
        <v>8331</v>
      </c>
      <c r="R1089" t="s">
        <v>8332</v>
      </c>
      <c r="S1089" s="16">
        <f>(((J1089/60)/60)/24)+DATE(1970,1,1)</f>
        <v>41775.713969907411</v>
      </c>
      <c r="T1089" s="17">
        <f>(((I1089/60)/60)/24)+DATE(1970,1,1)</f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9" t="s">
        <v>8331</v>
      </c>
      <c r="R1090" t="s">
        <v>8332</v>
      </c>
      <c r="S1090" s="16">
        <f>(((J1090/60)/60)/24)+DATE(1970,1,1)</f>
        <v>41723.799386574072</v>
      </c>
      <c r="T1090" s="17">
        <f>(((I1090/60)/60)/24)+DATE(1970,1,1)</f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9" t="s">
        <v>8331</v>
      </c>
      <c r="R1091" t="s">
        <v>8332</v>
      </c>
      <c r="S1091" s="16">
        <f>(((J1091/60)/60)/24)+DATE(1970,1,1)</f>
        <v>42151.189525462964</v>
      </c>
      <c r="T1091" s="17">
        <f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9" t="s">
        <v>8331</v>
      </c>
      <c r="R1092" t="s">
        <v>8332</v>
      </c>
      <c r="S1092" s="16">
        <f>(((J1092/60)/60)/24)+DATE(1970,1,1)</f>
        <v>42123.185798611114</v>
      </c>
      <c r="T1092" s="17">
        <f>(((I1092/60)/60)/24)+DATE(1970,1,1)</f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9" t="s">
        <v>8331</v>
      </c>
      <c r="R1093" t="s">
        <v>8332</v>
      </c>
      <c r="S1093" s="16">
        <f>(((J1093/60)/60)/24)+DATE(1970,1,1)</f>
        <v>42440.820277777777</v>
      </c>
      <c r="T1093" s="17">
        <f>(((I1093/60)/60)/24)+DATE(1970,1,1)</f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9" t="s">
        <v>8331</v>
      </c>
      <c r="R1094" t="s">
        <v>8332</v>
      </c>
      <c r="S1094" s="16">
        <f>(((J1094/60)/60)/24)+DATE(1970,1,1)</f>
        <v>41250.025902777779</v>
      </c>
      <c r="T1094" s="17">
        <f>(((I1094/60)/60)/24)+DATE(1970,1,1)</f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9" t="s">
        <v>8331</v>
      </c>
      <c r="R1095" t="s">
        <v>8332</v>
      </c>
      <c r="S1095" s="16">
        <f>(((J1095/60)/60)/24)+DATE(1970,1,1)</f>
        <v>42396.973807870367</v>
      </c>
      <c r="T1095" s="17">
        <f>(((I1095/60)/60)/24)+DATE(1970,1,1)</f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9" t="s">
        <v>8331</v>
      </c>
      <c r="R1096" t="s">
        <v>8332</v>
      </c>
      <c r="S1096" s="16">
        <f>(((J1096/60)/60)/24)+DATE(1970,1,1)</f>
        <v>40795.713344907403</v>
      </c>
      <c r="T1096" s="17">
        <f>(((I1096/60)/60)/24)+DATE(1970,1,1)</f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9" t="s">
        <v>8331</v>
      </c>
      <c r="R1097" t="s">
        <v>8332</v>
      </c>
      <c r="S1097" s="16">
        <f>(((J1097/60)/60)/24)+DATE(1970,1,1)</f>
        <v>41486.537268518521</v>
      </c>
      <c r="T1097" s="17">
        <f>(((I1097/60)/60)/24)+DATE(1970,1,1)</f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9" t="s">
        <v>8331</v>
      </c>
      <c r="R1098" t="s">
        <v>8332</v>
      </c>
      <c r="S1098" s="16">
        <f>(((J1098/60)/60)/24)+DATE(1970,1,1)</f>
        <v>41885.51798611111</v>
      </c>
      <c r="T1098" s="17">
        <f>(((I1098/60)/60)/24)+DATE(1970,1,1)</f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9" t="s">
        <v>8331</v>
      </c>
      <c r="R1099" t="s">
        <v>8332</v>
      </c>
      <c r="S1099" s="16">
        <f>(((J1099/60)/60)/24)+DATE(1970,1,1)</f>
        <v>41660.792557870373</v>
      </c>
      <c r="T1099" s="17">
        <f>(((I1099/60)/60)/24)+DATE(1970,1,1)</f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9" t="s">
        <v>8331</v>
      </c>
      <c r="R1100" t="s">
        <v>8332</v>
      </c>
      <c r="S1100" s="16">
        <f>(((J1100/60)/60)/24)+DATE(1970,1,1)</f>
        <v>41712.762673611112</v>
      </c>
      <c r="T1100" s="17">
        <f>(((I1100/60)/60)/24)+DATE(1970,1,1)</f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9" t="s">
        <v>8331</v>
      </c>
      <c r="R1101" t="s">
        <v>8332</v>
      </c>
      <c r="S1101" s="16">
        <f>(((J1101/60)/60)/24)+DATE(1970,1,1)</f>
        <v>42107.836435185185</v>
      </c>
      <c r="T1101" s="17">
        <f>(((I1101/60)/60)/24)+DATE(1970,1,1)</f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9" t="s">
        <v>8331</v>
      </c>
      <c r="R1102" t="s">
        <v>8332</v>
      </c>
      <c r="S1102" s="16">
        <f>(((J1102/60)/60)/24)+DATE(1970,1,1)</f>
        <v>42384.110775462963</v>
      </c>
      <c r="T1102" s="17">
        <f>(((I1102/60)/60)/24)+DATE(1970,1,1)</f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9" t="s">
        <v>8331</v>
      </c>
      <c r="R1103" t="s">
        <v>8332</v>
      </c>
      <c r="S1103" s="16">
        <f>(((J1103/60)/60)/24)+DATE(1970,1,1)</f>
        <v>42538.77243055556</v>
      </c>
      <c r="T1103" s="17">
        <f>(((I1103/60)/60)/24)+DATE(1970,1,1)</f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9" t="s">
        <v>8331</v>
      </c>
      <c r="R1104" t="s">
        <v>8332</v>
      </c>
      <c r="S1104" s="16">
        <f>(((J1104/60)/60)/24)+DATE(1970,1,1)</f>
        <v>41577.045428240745</v>
      </c>
      <c r="T1104" s="17">
        <f>(((I1104/60)/60)/24)+DATE(1970,1,1)</f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9" t="s">
        <v>8331</v>
      </c>
      <c r="R1105" t="s">
        <v>8332</v>
      </c>
      <c r="S1105" s="16">
        <f>(((J1105/60)/60)/24)+DATE(1970,1,1)</f>
        <v>42479.22210648148</v>
      </c>
      <c r="T1105" s="17">
        <f>(((I1105/60)/60)/24)+DATE(1970,1,1)</f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9" t="s">
        <v>8331</v>
      </c>
      <c r="R1106" t="s">
        <v>8332</v>
      </c>
      <c r="S1106" s="16">
        <f>(((J1106/60)/60)/24)+DATE(1970,1,1)</f>
        <v>41771.40996527778</v>
      </c>
      <c r="T1106" s="17">
        <f>(((I1106/60)/60)/24)+DATE(1970,1,1)</f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9" t="s">
        <v>8331</v>
      </c>
      <c r="R1107" t="s">
        <v>8332</v>
      </c>
      <c r="S1107" s="16">
        <f>(((J1107/60)/60)/24)+DATE(1970,1,1)</f>
        <v>41692.135729166665</v>
      </c>
      <c r="T1107" s="17">
        <f>(((I1107/60)/60)/24)+DATE(1970,1,1)</f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9" t="s">
        <v>8331</v>
      </c>
      <c r="R1108" t="s">
        <v>8332</v>
      </c>
      <c r="S1108" s="16">
        <f>(((J1108/60)/60)/24)+DATE(1970,1,1)</f>
        <v>40973.740451388891</v>
      </c>
      <c r="T1108" s="17">
        <f>(((I1108/60)/60)/24)+DATE(1970,1,1)</f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9" t="s">
        <v>8331</v>
      </c>
      <c r="R1109" t="s">
        <v>8332</v>
      </c>
      <c r="S1109" s="16">
        <f>(((J1109/60)/60)/24)+DATE(1970,1,1)</f>
        <v>41813.861388888887</v>
      </c>
      <c r="T1109" s="17">
        <f>(((I1109/60)/60)/24)+DATE(1970,1,1)</f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9" t="s">
        <v>8331</v>
      </c>
      <c r="R1110" t="s">
        <v>8332</v>
      </c>
      <c r="S1110" s="16">
        <f>(((J1110/60)/60)/24)+DATE(1970,1,1)</f>
        <v>40952.636979166666</v>
      </c>
      <c r="T1110" s="17">
        <f>(((I1110/60)/60)/24)+DATE(1970,1,1)</f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9" t="s">
        <v>8331</v>
      </c>
      <c r="R1111" t="s">
        <v>8332</v>
      </c>
      <c r="S1111" s="16">
        <f>(((J1111/60)/60)/24)+DATE(1970,1,1)</f>
        <v>42662.752199074079</v>
      </c>
      <c r="T1111" s="17">
        <f>(((I1111/60)/60)/24)+DATE(1970,1,1)</f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9" t="s">
        <v>8331</v>
      </c>
      <c r="R1112" t="s">
        <v>8332</v>
      </c>
      <c r="S1112" s="16">
        <f>(((J1112/60)/60)/24)+DATE(1970,1,1)</f>
        <v>41220.933124999996</v>
      </c>
      <c r="T1112" s="17">
        <f>(((I1112/60)/60)/24)+DATE(1970,1,1)</f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9" t="s">
        <v>8331</v>
      </c>
      <c r="R1113" t="s">
        <v>8332</v>
      </c>
      <c r="S1113" s="16">
        <f>(((J1113/60)/60)/24)+DATE(1970,1,1)</f>
        <v>42347.203587962969</v>
      </c>
      <c r="T1113" s="17">
        <f>(((I1113/60)/60)/24)+DATE(1970,1,1)</f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9" t="s">
        <v>8331</v>
      </c>
      <c r="R1114" t="s">
        <v>8332</v>
      </c>
      <c r="S1114" s="16">
        <f>(((J1114/60)/60)/24)+DATE(1970,1,1)</f>
        <v>41963.759386574078</v>
      </c>
      <c r="T1114" s="17">
        <f>(((I1114/60)/60)/24)+DATE(1970,1,1)</f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9" t="s">
        <v>8331</v>
      </c>
      <c r="R1115" t="s">
        <v>8332</v>
      </c>
      <c r="S1115" s="16">
        <f>(((J1115/60)/60)/24)+DATE(1970,1,1)</f>
        <v>41835.977083333331</v>
      </c>
      <c r="T1115" s="17">
        <f>(((I1115/60)/60)/24)+DATE(1970,1,1)</f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9" t="s">
        <v>8331</v>
      </c>
      <c r="R1116" t="s">
        <v>8332</v>
      </c>
      <c r="S1116" s="16">
        <f>(((J1116/60)/60)/24)+DATE(1970,1,1)</f>
        <v>41526.345914351856</v>
      </c>
      <c r="T1116" s="17">
        <f>(((I1116/60)/60)/24)+DATE(1970,1,1)</f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9" t="s">
        <v>8331</v>
      </c>
      <c r="R1117" t="s">
        <v>8332</v>
      </c>
      <c r="S1117" s="16">
        <f>(((J1117/60)/60)/24)+DATE(1970,1,1)</f>
        <v>42429.695543981477</v>
      </c>
      <c r="T1117" s="17">
        <f>(((I1117/60)/60)/24)+DATE(1970,1,1)</f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9" t="s">
        <v>8331</v>
      </c>
      <c r="R1118" t="s">
        <v>8332</v>
      </c>
      <c r="S1118" s="16">
        <f>(((J1118/60)/60)/24)+DATE(1970,1,1)</f>
        <v>41009.847314814811</v>
      </c>
      <c r="T1118" s="17">
        <f>(((I1118/60)/60)/24)+DATE(1970,1,1)</f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9" t="s">
        <v>8331</v>
      </c>
      <c r="R1119" t="s">
        <v>8332</v>
      </c>
      <c r="S1119" s="16">
        <f>(((J1119/60)/60)/24)+DATE(1970,1,1)</f>
        <v>42333.598530092597</v>
      </c>
      <c r="T1119" s="17">
        <f>(((I1119/60)/60)/24)+DATE(1970,1,1)</f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9" t="s">
        <v>8331</v>
      </c>
      <c r="R1120" t="s">
        <v>8332</v>
      </c>
      <c r="S1120" s="16">
        <f>(((J1120/60)/60)/24)+DATE(1970,1,1)</f>
        <v>41704.16642361111</v>
      </c>
      <c r="T1120" s="17">
        <f>(((I1120/60)/60)/24)+DATE(1970,1,1)</f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9" t="s">
        <v>8331</v>
      </c>
      <c r="R1121" t="s">
        <v>8332</v>
      </c>
      <c r="S1121" s="16">
        <f>(((J1121/60)/60)/24)+DATE(1970,1,1)</f>
        <v>41722.792407407411</v>
      </c>
      <c r="T1121" s="17">
        <f>(((I1121/60)/60)/24)+DATE(1970,1,1)</f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9" t="s">
        <v>8331</v>
      </c>
      <c r="R1122" t="s">
        <v>8332</v>
      </c>
      <c r="S1122" s="16">
        <f>(((J1122/60)/60)/24)+DATE(1970,1,1)</f>
        <v>40799.872685185182</v>
      </c>
      <c r="T1122" s="17">
        <f>(((I1122/60)/60)/24)+DATE(1970,1,1)</f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9" t="s">
        <v>8331</v>
      </c>
      <c r="R1123" t="s">
        <v>8332</v>
      </c>
      <c r="S1123" s="16">
        <f>(((J1123/60)/60)/24)+DATE(1970,1,1)</f>
        <v>42412.934212962966</v>
      </c>
      <c r="T1123" s="17">
        <f>(((I1123/60)/60)/24)+DATE(1970,1,1)</f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9" t="s">
        <v>8331</v>
      </c>
      <c r="R1124" t="s">
        <v>8332</v>
      </c>
      <c r="S1124" s="16">
        <f>(((J1124/60)/60)/24)+DATE(1970,1,1)</f>
        <v>41410.703993055555</v>
      </c>
      <c r="T1124" s="17">
        <f>(((I1124/60)/60)/24)+DATE(1970,1,1)</f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9" t="s">
        <v>8331</v>
      </c>
      <c r="R1125" t="s">
        <v>8332</v>
      </c>
      <c r="S1125" s="16">
        <f>(((J1125/60)/60)/24)+DATE(1970,1,1)</f>
        <v>41718.5237037037</v>
      </c>
      <c r="T1125" s="17">
        <f>(((I1125/60)/60)/24)+DATE(1970,1,1)</f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9" t="s">
        <v>8331</v>
      </c>
      <c r="R1126" t="s">
        <v>8333</v>
      </c>
      <c r="S1126" s="16">
        <f>(((J1126/60)/60)/24)+DATE(1970,1,1)</f>
        <v>42094.667256944449</v>
      </c>
      <c r="T1126" s="17">
        <f>(((I1126/60)/60)/24)+DATE(1970,1,1)</f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9" t="s">
        <v>8331</v>
      </c>
      <c r="R1127" t="s">
        <v>8333</v>
      </c>
      <c r="S1127" s="16">
        <f>(((J1127/60)/60)/24)+DATE(1970,1,1)</f>
        <v>42212.624189814815</v>
      </c>
      <c r="T1127" s="17">
        <f>(((I1127/60)/60)/24)+DATE(1970,1,1)</f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9" t="s">
        <v>8331</v>
      </c>
      <c r="R1128" t="s">
        <v>8333</v>
      </c>
      <c r="S1128" s="16">
        <f>(((J1128/60)/60)/24)+DATE(1970,1,1)</f>
        <v>42535.327476851846</v>
      </c>
      <c r="T1128" s="17">
        <f>(((I1128/60)/60)/24)+DATE(1970,1,1)</f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9" t="s">
        <v>8331</v>
      </c>
      <c r="R1129" t="s">
        <v>8333</v>
      </c>
      <c r="S1129" s="16">
        <f>(((J1129/60)/60)/24)+DATE(1970,1,1)</f>
        <v>41926.854166666664</v>
      </c>
      <c r="T1129" s="17">
        <f>(((I1129/60)/60)/24)+DATE(1970,1,1)</f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9" t="s">
        <v>8331</v>
      </c>
      <c r="R1130" t="s">
        <v>8333</v>
      </c>
      <c r="S1130" s="16">
        <f>(((J1130/60)/60)/24)+DATE(1970,1,1)</f>
        <v>41828.649502314816</v>
      </c>
      <c r="T1130" s="17">
        <f>(((I1130/60)/60)/24)+DATE(1970,1,1)</f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9" t="s">
        <v>8331</v>
      </c>
      <c r="R1131" t="s">
        <v>8333</v>
      </c>
      <c r="S1131" s="16">
        <f>(((J1131/60)/60)/24)+DATE(1970,1,1)</f>
        <v>42496.264965277776</v>
      </c>
      <c r="T1131" s="17">
        <f>(((I1131/60)/60)/24)+DATE(1970,1,1)</f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9" t="s">
        <v>8331</v>
      </c>
      <c r="R1132" t="s">
        <v>8333</v>
      </c>
      <c r="S1132" s="16">
        <f>(((J1132/60)/60)/24)+DATE(1970,1,1)</f>
        <v>41908.996527777781</v>
      </c>
      <c r="T1132" s="17">
        <f>(((I1132/60)/60)/24)+DATE(1970,1,1)</f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9" t="s">
        <v>8331</v>
      </c>
      <c r="R1133" t="s">
        <v>8333</v>
      </c>
      <c r="S1133" s="16">
        <f>(((J1133/60)/60)/24)+DATE(1970,1,1)</f>
        <v>42332.908194444448</v>
      </c>
      <c r="T1133" s="17">
        <f>(((I1133/60)/60)/24)+DATE(1970,1,1)</f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9" t="s">
        <v>8331</v>
      </c>
      <c r="R1134" t="s">
        <v>8333</v>
      </c>
      <c r="S1134" s="16">
        <f>(((J1134/60)/60)/24)+DATE(1970,1,1)</f>
        <v>42706.115405092598</v>
      </c>
      <c r="T1134" s="17">
        <f>(((I1134/60)/60)/24)+DATE(1970,1,1)</f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9" t="s">
        <v>8331</v>
      </c>
      <c r="R1135" t="s">
        <v>8333</v>
      </c>
      <c r="S1135" s="16">
        <f>(((J1135/60)/60)/24)+DATE(1970,1,1)</f>
        <v>41821.407187500001</v>
      </c>
      <c r="T1135" s="17">
        <f>(((I1135/60)/60)/24)+DATE(1970,1,1)</f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9" t="s">
        <v>8331</v>
      </c>
      <c r="R1136" t="s">
        <v>8333</v>
      </c>
      <c r="S1136" s="16">
        <f>(((J1136/60)/60)/24)+DATE(1970,1,1)</f>
        <v>41958.285046296296</v>
      </c>
      <c r="T1136" s="17">
        <f>(((I1136/60)/60)/24)+DATE(1970,1,1)</f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9" t="s">
        <v>8331</v>
      </c>
      <c r="R1137" t="s">
        <v>8333</v>
      </c>
      <c r="S1137" s="16">
        <f>(((J1137/60)/60)/24)+DATE(1970,1,1)</f>
        <v>42558.989513888882</v>
      </c>
      <c r="T1137" s="17">
        <f>(((I1137/60)/60)/24)+DATE(1970,1,1)</f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9" t="s">
        <v>8331</v>
      </c>
      <c r="R1138" t="s">
        <v>8333</v>
      </c>
      <c r="S1138" s="16">
        <f>(((J1138/60)/60)/24)+DATE(1970,1,1)</f>
        <v>42327.671631944439</v>
      </c>
      <c r="T1138" s="17">
        <f>(((I1138/60)/60)/24)+DATE(1970,1,1)</f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9" t="s">
        <v>8331</v>
      </c>
      <c r="R1139" t="s">
        <v>8333</v>
      </c>
      <c r="S1139" s="16">
        <f>(((J1139/60)/60)/24)+DATE(1970,1,1)</f>
        <v>42453.819687499999</v>
      </c>
      <c r="T1139" s="17">
        <f>(((I1139/60)/60)/24)+DATE(1970,1,1)</f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9" t="s">
        <v>8331</v>
      </c>
      <c r="R1140" t="s">
        <v>8333</v>
      </c>
      <c r="S1140" s="16">
        <f>(((J1140/60)/60)/24)+DATE(1970,1,1)</f>
        <v>42736.9066087963</v>
      </c>
      <c r="T1140" s="17">
        <f>(((I1140/60)/60)/24)+DATE(1970,1,1)</f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9" t="s">
        <v>8331</v>
      </c>
      <c r="R1141" t="s">
        <v>8333</v>
      </c>
      <c r="S1141" s="16">
        <f>(((J1141/60)/60)/24)+DATE(1970,1,1)</f>
        <v>41975.347523148142</v>
      </c>
      <c r="T1141" s="17">
        <f>(((I1141/60)/60)/24)+DATE(1970,1,1)</f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9" t="s">
        <v>8331</v>
      </c>
      <c r="R1142" t="s">
        <v>8333</v>
      </c>
      <c r="S1142" s="16">
        <f>(((J1142/60)/60)/24)+DATE(1970,1,1)</f>
        <v>42192.462048611109</v>
      </c>
      <c r="T1142" s="17">
        <f>(((I1142/60)/60)/24)+DATE(1970,1,1)</f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9" t="s">
        <v>8331</v>
      </c>
      <c r="R1143" t="s">
        <v>8333</v>
      </c>
      <c r="S1143" s="16">
        <f>(((J1143/60)/60)/24)+DATE(1970,1,1)</f>
        <v>42164.699652777781</v>
      </c>
      <c r="T1143" s="17">
        <f>(((I1143/60)/60)/24)+DATE(1970,1,1)</f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9" t="s">
        <v>8331</v>
      </c>
      <c r="R1144" t="s">
        <v>8333</v>
      </c>
      <c r="S1144" s="16">
        <f>(((J1144/60)/60)/24)+DATE(1970,1,1)</f>
        <v>42022.006099537044</v>
      </c>
      <c r="T1144" s="17">
        <f>(((I1144/60)/60)/24)+DATE(1970,1,1)</f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9" t="s">
        <v>8331</v>
      </c>
      <c r="R1145" t="s">
        <v>8333</v>
      </c>
      <c r="S1145" s="16">
        <f>(((J1145/60)/60)/24)+DATE(1970,1,1)</f>
        <v>42325.19358796296</v>
      </c>
      <c r="T1145" s="17">
        <f>(((I1145/60)/60)/24)+DATE(1970,1,1)</f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9" t="s">
        <v>8334</v>
      </c>
      <c r="R1146" t="s">
        <v>8335</v>
      </c>
      <c r="S1146" s="16">
        <f>(((J1146/60)/60)/24)+DATE(1970,1,1)</f>
        <v>42093.181944444441</v>
      </c>
      <c r="T1146" s="17">
        <f>(((I1146/60)/60)/24)+DATE(1970,1,1)</f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9" t="s">
        <v>8334</v>
      </c>
      <c r="R1147" t="s">
        <v>8335</v>
      </c>
      <c r="S1147" s="16">
        <f>(((J1147/60)/60)/24)+DATE(1970,1,1)</f>
        <v>41854.747592592597</v>
      </c>
      <c r="T1147" s="17">
        <f>(((I1147/60)/60)/24)+DATE(1970,1,1)</f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9" t="s">
        <v>8334</v>
      </c>
      <c r="R1148" t="s">
        <v>8335</v>
      </c>
      <c r="S1148" s="16">
        <f>(((J1148/60)/60)/24)+DATE(1970,1,1)</f>
        <v>41723.9533912037</v>
      </c>
      <c r="T1148" s="17">
        <f>(((I1148/60)/60)/24)+DATE(1970,1,1)</f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9" t="s">
        <v>8334</v>
      </c>
      <c r="R1149" t="s">
        <v>8335</v>
      </c>
      <c r="S1149" s="16">
        <f>(((J1149/60)/60)/24)+DATE(1970,1,1)</f>
        <v>41871.972025462965</v>
      </c>
      <c r="T1149" s="17">
        <f>(((I1149/60)/60)/24)+DATE(1970,1,1)</f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9" t="s">
        <v>8334</v>
      </c>
      <c r="R1150" t="s">
        <v>8335</v>
      </c>
      <c r="S1150" s="16">
        <f>(((J1150/60)/60)/24)+DATE(1970,1,1)</f>
        <v>42675.171076388884</v>
      </c>
      <c r="T1150" s="17">
        <f>(((I1150/60)/60)/24)+DATE(1970,1,1)</f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9" t="s">
        <v>8334</v>
      </c>
      <c r="R1151" t="s">
        <v>8335</v>
      </c>
      <c r="S1151" s="16">
        <f>(((J1151/60)/60)/24)+DATE(1970,1,1)</f>
        <v>42507.71025462963</v>
      </c>
      <c r="T1151" s="17">
        <f>(((I1151/60)/60)/24)+DATE(1970,1,1)</f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9" t="s">
        <v>8334</v>
      </c>
      <c r="R1152" t="s">
        <v>8335</v>
      </c>
      <c r="S1152" s="16">
        <f>(((J1152/60)/60)/24)+DATE(1970,1,1)</f>
        <v>42317.954571759255</v>
      </c>
      <c r="T1152" s="17">
        <f>(((I1152/60)/60)/24)+DATE(1970,1,1)</f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9" t="s">
        <v>8334</v>
      </c>
      <c r="R1153" t="s">
        <v>8335</v>
      </c>
      <c r="S1153" s="16">
        <f>(((J1153/60)/60)/24)+DATE(1970,1,1)</f>
        <v>42224.102581018517</v>
      </c>
      <c r="T1153" s="17">
        <f>(((I1153/60)/60)/24)+DATE(1970,1,1)</f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9" t="s">
        <v>8334</v>
      </c>
      <c r="R1154" t="s">
        <v>8335</v>
      </c>
      <c r="S1154" s="16">
        <f>(((J1154/60)/60)/24)+DATE(1970,1,1)</f>
        <v>42109.709629629629</v>
      </c>
      <c r="T1154" s="17">
        <f>(((I1154/60)/60)/24)+DATE(1970,1,1)</f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9" t="s">
        <v>8334</v>
      </c>
      <c r="R1155" t="s">
        <v>8335</v>
      </c>
      <c r="S1155" s="16">
        <f>(((J1155/60)/60)/24)+DATE(1970,1,1)</f>
        <v>42143.714178240742</v>
      </c>
      <c r="T1155" s="17">
        <f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9" t="s">
        <v>8334</v>
      </c>
      <c r="R1156" t="s">
        <v>8335</v>
      </c>
      <c r="S1156" s="16">
        <f>(((J1156/60)/60)/24)+DATE(1970,1,1)</f>
        <v>42223.108865740738</v>
      </c>
      <c r="T1156" s="17">
        <f>(((I1156/60)/60)/24)+DATE(1970,1,1)</f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9" t="s">
        <v>8334</v>
      </c>
      <c r="R1157" t="s">
        <v>8335</v>
      </c>
      <c r="S1157" s="16">
        <f>(((J1157/60)/60)/24)+DATE(1970,1,1)</f>
        <v>41835.763981481483</v>
      </c>
      <c r="T1157" s="17">
        <f>(((I1157/60)/60)/24)+DATE(1970,1,1)</f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9" t="s">
        <v>8334</v>
      </c>
      <c r="R1158" t="s">
        <v>8335</v>
      </c>
      <c r="S1158" s="16">
        <f>(((J1158/60)/60)/24)+DATE(1970,1,1)</f>
        <v>42029.07131944444</v>
      </c>
      <c r="T1158" s="17">
        <f>(((I1158/60)/60)/24)+DATE(1970,1,1)</f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9" t="s">
        <v>8334</v>
      </c>
      <c r="R1159" t="s">
        <v>8335</v>
      </c>
      <c r="S1159" s="16">
        <f>(((J1159/60)/60)/24)+DATE(1970,1,1)</f>
        <v>41918.628240740742</v>
      </c>
      <c r="T1159" s="17">
        <f>(((I1159/60)/60)/24)+DATE(1970,1,1)</f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9" t="s">
        <v>8334</v>
      </c>
      <c r="R1160" t="s">
        <v>8335</v>
      </c>
      <c r="S1160" s="16">
        <f>(((J1160/60)/60)/24)+DATE(1970,1,1)</f>
        <v>41952.09175925926</v>
      </c>
      <c r="T1160" s="17">
        <f>(((I1160/60)/60)/24)+DATE(1970,1,1)</f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9" t="s">
        <v>8334</v>
      </c>
      <c r="R1161" t="s">
        <v>8335</v>
      </c>
      <c r="S1161" s="16">
        <f>(((J1161/60)/60)/24)+DATE(1970,1,1)</f>
        <v>42154.726446759261</v>
      </c>
      <c r="T1161" s="17">
        <f>(((I1161/60)/60)/24)+DATE(1970,1,1)</f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9" t="s">
        <v>8334</v>
      </c>
      <c r="R1162" t="s">
        <v>8335</v>
      </c>
      <c r="S1162" s="16">
        <f>(((J1162/60)/60)/24)+DATE(1970,1,1)</f>
        <v>42061.154930555553</v>
      </c>
      <c r="T1162" s="17">
        <f>(((I1162/60)/60)/24)+DATE(1970,1,1)</f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9" t="s">
        <v>8334</v>
      </c>
      <c r="R1163" t="s">
        <v>8335</v>
      </c>
      <c r="S1163" s="16">
        <f>(((J1163/60)/60)/24)+DATE(1970,1,1)</f>
        <v>42122.629502314812</v>
      </c>
      <c r="T1163" s="17">
        <f>(((I1163/60)/60)/24)+DATE(1970,1,1)</f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9" t="s">
        <v>8334</v>
      </c>
      <c r="R1164" t="s">
        <v>8335</v>
      </c>
      <c r="S1164" s="16">
        <f>(((J1164/60)/60)/24)+DATE(1970,1,1)</f>
        <v>41876.683611111112</v>
      </c>
      <c r="T1164" s="17">
        <f>(((I1164/60)/60)/24)+DATE(1970,1,1)</f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9" t="s">
        <v>8334</v>
      </c>
      <c r="R1165" t="s">
        <v>8335</v>
      </c>
      <c r="S1165" s="16">
        <f>(((J1165/60)/60)/24)+DATE(1970,1,1)</f>
        <v>41830.723611111112</v>
      </c>
      <c r="T1165" s="17">
        <f>(((I1165/60)/60)/24)+DATE(1970,1,1)</f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9" t="s">
        <v>8334</v>
      </c>
      <c r="R1166" t="s">
        <v>8335</v>
      </c>
      <c r="S1166" s="16">
        <f>(((J1166/60)/60)/24)+DATE(1970,1,1)</f>
        <v>42509.724328703705</v>
      </c>
      <c r="T1166" s="17">
        <f>(((I1166/60)/60)/24)+DATE(1970,1,1)</f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9" t="s">
        <v>8334</v>
      </c>
      <c r="R1167" t="s">
        <v>8335</v>
      </c>
      <c r="S1167" s="16">
        <f>(((J1167/60)/60)/24)+DATE(1970,1,1)</f>
        <v>41792.214467592588</v>
      </c>
      <c r="T1167" s="17">
        <f>(((I1167/60)/60)/24)+DATE(1970,1,1)</f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9" t="s">
        <v>8334</v>
      </c>
      <c r="R1168" t="s">
        <v>8335</v>
      </c>
      <c r="S1168" s="16">
        <f>(((J1168/60)/60)/24)+DATE(1970,1,1)</f>
        <v>42150.485439814816</v>
      </c>
      <c r="T1168" s="17">
        <f>(((I1168/60)/60)/24)+DATE(1970,1,1)</f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9" t="s">
        <v>8334</v>
      </c>
      <c r="R1169" t="s">
        <v>8335</v>
      </c>
      <c r="S1169" s="16">
        <f>(((J1169/60)/60)/24)+DATE(1970,1,1)</f>
        <v>41863.734895833331</v>
      </c>
      <c r="T1169" s="17">
        <f>(((I1169/60)/60)/24)+DATE(1970,1,1)</f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9" t="s">
        <v>8334</v>
      </c>
      <c r="R1170" t="s">
        <v>8335</v>
      </c>
      <c r="S1170" s="16">
        <f>(((J1170/60)/60)/24)+DATE(1970,1,1)</f>
        <v>42605.053993055553</v>
      </c>
      <c r="T1170" s="17">
        <f>(((I1170/60)/60)/24)+DATE(1970,1,1)</f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9" t="s">
        <v>8334</v>
      </c>
      <c r="R1171" t="s">
        <v>8335</v>
      </c>
      <c r="S1171" s="16">
        <f>(((J1171/60)/60)/24)+DATE(1970,1,1)</f>
        <v>42027.353738425925</v>
      </c>
      <c r="T1171" s="17">
        <f>(((I1171/60)/60)/24)+DATE(1970,1,1)</f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9" t="s">
        <v>8334</v>
      </c>
      <c r="R1172" t="s">
        <v>8335</v>
      </c>
      <c r="S1172" s="16">
        <f>(((J1172/60)/60)/24)+DATE(1970,1,1)</f>
        <v>42124.893182870372</v>
      </c>
      <c r="T1172" s="17">
        <f>(((I1172/60)/60)/24)+DATE(1970,1,1)</f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9" t="s">
        <v>8334</v>
      </c>
      <c r="R1173" t="s">
        <v>8335</v>
      </c>
      <c r="S1173" s="16">
        <f>(((J1173/60)/60)/24)+DATE(1970,1,1)</f>
        <v>41938.804710648146</v>
      </c>
      <c r="T1173" s="17">
        <f>(((I1173/60)/60)/24)+DATE(1970,1,1)</f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9" t="s">
        <v>8334</v>
      </c>
      <c r="R1174" t="s">
        <v>8335</v>
      </c>
      <c r="S1174" s="16">
        <f>(((J1174/60)/60)/24)+DATE(1970,1,1)</f>
        <v>41841.682314814818</v>
      </c>
      <c r="T1174" s="17">
        <f>(((I1174/60)/60)/24)+DATE(1970,1,1)</f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9" t="s">
        <v>8334</v>
      </c>
      <c r="R1175" t="s">
        <v>8335</v>
      </c>
      <c r="S1175" s="16">
        <f>(((J1175/60)/60)/24)+DATE(1970,1,1)</f>
        <v>42184.185844907406</v>
      </c>
      <c r="T1175" s="17">
        <f>(((I1175/60)/60)/24)+DATE(1970,1,1)</f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9" t="s">
        <v>8334</v>
      </c>
      <c r="R1176" t="s">
        <v>8335</v>
      </c>
      <c r="S1176" s="16">
        <f>(((J1176/60)/60)/24)+DATE(1970,1,1)</f>
        <v>42468.84174768519</v>
      </c>
      <c r="T1176" s="17">
        <f>(((I1176/60)/60)/24)+DATE(1970,1,1)</f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9" t="s">
        <v>8334</v>
      </c>
      <c r="R1177" t="s">
        <v>8335</v>
      </c>
      <c r="S1177" s="16">
        <f>(((J1177/60)/60)/24)+DATE(1970,1,1)</f>
        <v>42170.728460648148</v>
      </c>
      <c r="T1177" s="17">
        <f>(((I1177/60)/60)/24)+DATE(1970,1,1)</f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9" t="s">
        <v>8334</v>
      </c>
      <c r="R1178" t="s">
        <v>8335</v>
      </c>
      <c r="S1178" s="16">
        <f>(((J1178/60)/60)/24)+DATE(1970,1,1)</f>
        <v>42746.019652777773</v>
      </c>
      <c r="T1178" s="17">
        <f>(((I1178/60)/60)/24)+DATE(1970,1,1)</f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9" t="s">
        <v>8334</v>
      </c>
      <c r="R1179" t="s">
        <v>8335</v>
      </c>
      <c r="S1179" s="16">
        <f>(((J1179/60)/60)/24)+DATE(1970,1,1)</f>
        <v>41897.660833333335</v>
      </c>
      <c r="T1179" s="17">
        <f>(((I1179/60)/60)/24)+DATE(1970,1,1)</f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9" t="s">
        <v>8334</v>
      </c>
      <c r="R1180" t="s">
        <v>8335</v>
      </c>
      <c r="S1180" s="16">
        <f>(((J1180/60)/60)/24)+DATE(1970,1,1)</f>
        <v>41837.905694444446</v>
      </c>
      <c r="T1180" s="17">
        <f>(((I1180/60)/60)/24)+DATE(1970,1,1)</f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9" t="s">
        <v>8334</v>
      </c>
      <c r="R1181" t="s">
        <v>8335</v>
      </c>
      <c r="S1181" s="16">
        <f>(((J1181/60)/60)/24)+DATE(1970,1,1)</f>
        <v>42275.720219907409</v>
      </c>
      <c r="T1181" s="17">
        <f>(((I1181/60)/60)/24)+DATE(1970,1,1)</f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9" t="s">
        <v>8334</v>
      </c>
      <c r="R1182" t="s">
        <v>8335</v>
      </c>
      <c r="S1182" s="16">
        <f>(((J1182/60)/60)/24)+DATE(1970,1,1)</f>
        <v>41781.806875000002</v>
      </c>
      <c r="T1182" s="17">
        <f>(((I1182/60)/60)/24)+DATE(1970,1,1)</f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9" t="s">
        <v>8334</v>
      </c>
      <c r="R1183" t="s">
        <v>8335</v>
      </c>
      <c r="S1183" s="16">
        <f>(((J1183/60)/60)/24)+DATE(1970,1,1)</f>
        <v>42034.339363425926</v>
      </c>
      <c r="T1183" s="17">
        <f>(((I1183/60)/60)/24)+DATE(1970,1,1)</f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9" t="s">
        <v>8334</v>
      </c>
      <c r="R1184" t="s">
        <v>8335</v>
      </c>
      <c r="S1184" s="16">
        <f>(((J1184/60)/60)/24)+DATE(1970,1,1)</f>
        <v>42728.827407407407</v>
      </c>
      <c r="T1184" s="17">
        <f>(((I1184/60)/60)/24)+DATE(1970,1,1)</f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9" t="s">
        <v>8334</v>
      </c>
      <c r="R1185" t="s">
        <v>8335</v>
      </c>
      <c r="S1185" s="16">
        <f>(((J1185/60)/60)/24)+DATE(1970,1,1)</f>
        <v>42656.86137731481</v>
      </c>
      <c r="T1185" s="17">
        <f>(((I1185/60)/60)/24)+DATE(1970,1,1)</f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9" t="s">
        <v>8336</v>
      </c>
      <c r="R1186" t="s">
        <v>8337</v>
      </c>
      <c r="S1186" s="16">
        <f>(((J1186/60)/60)/24)+DATE(1970,1,1)</f>
        <v>42741.599664351852</v>
      </c>
      <c r="T1186" s="17">
        <f>(((I1186/60)/60)/24)+DATE(1970,1,1)</f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9" t="s">
        <v>8336</v>
      </c>
      <c r="R1187" t="s">
        <v>8337</v>
      </c>
      <c r="S1187" s="16">
        <f>(((J1187/60)/60)/24)+DATE(1970,1,1)</f>
        <v>42130.865150462967</v>
      </c>
      <c r="T1187" s="17">
        <f>(((I1187/60)/60)/24)+DATE(1970,1,1)</f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9" t="s">
        <v>8336</v>
      </c>
      <c r="R1188" t="s">
        <v>8337</v>
      </c>
      <c r="S1188" s="16">
        <f>(((J1188/60)/60)/24)+DATE(1970,1,1)</f>
        <v>42123.86336805555</v>
      </c>
      <c r="T1188" s="17">
        <f>(((I1188/60)/60)/24)+DATE(1970,1,1)</f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9" t="s">
        <v>8336</v>
      </c>
      <c r="R1189" t="s">
        <v>8337</v>
      </c>
      <c r="S1189" s="16">
        <f>(((J1189/60)/60)/24)+DATE(1970,1,1)</f>
        <v>42109.894942129627</v>
      </c>
      <c r="T1189" s="17">
        <f>(((I1189/60)/60)/24)+DATE(1970,1,1)</f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9" t="s">
        <v>8336</v>
      </c>
      <c r="R1190" t="s">
        <v>8337</v>
      </c>
      <c r="S1190" s="16">
        <f>(((J1190/60)/60)/24)+DATE(1970,1,1)</f>
        <v>42711.700694444444</v>
      </c>
      <c r="T1190" s="17">
        <f>(((I1190/60)/60)/24)+DATE(1970,1,1)</f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9" t="s">
        <v>8336</v>
      </c>
      <c r="R1191" t="s">
        <v>8337</v>
      </c>
      <c r="S1191" s="16">
        <f>(((J1191/60)/60)/24)+DATE(1970,1,1)</f>
        <v>42529.979108796295</v>
      </c>
      <c r="T1191" s="17">
        <f>(((I1191/60)/60)/24)+DATE(1970,1,1)</f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9" t="s">
        <v>8336</v>
      </c>
      <c r="R1192" t="s">
        <v>8337</v>
      </c>
      <c r="S1192" s="16">
        <f>(((J1192/60)/60)/24)+DATE(1970,1,1)</f>
        <v>41852.665798611109</v>
      </c>
      <c r="T1192" s="17">
        <f>(((I1192/60)/60)/24)+DATE(1970,1,1)</f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9" t="s">
        <v>8336</v>
      </c>
      <c r="R1193" t="s">
        <v>8337</v>
      </c>
      <c r="S1193" s="16">
        <f>(((J1193/60)/60)/24)+DATE(1970,1,1)</f>
        <v>42419.603703703702</v>
      </c>
      <c r="T1193" s="17">
        <f>(((I1193/60)/60)/24)+DATE(1970,1,1)</f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9" t="s">
        <v>8336</v>
      </c>
      <c r="R1194" t="s">
        <v>8337</v>
      </c>
      <c r="S1194" s="16">
        <f>(((J1194/60)/60)/24)+DATE(1970,1,1)</f>
        <v>42747.506689814814</v>
      </c>
      <c r="T1194" s="17">
        <f>(((I1194/60)/60)/24)+DATE(1970,1,1)</f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9" t="s">
        <v>8336</v>
      </c>
      <c r="R1195" t="s">
        <v>8337</v>
      </c>
      <c r="S1195" s="16">
        <f>(((J1195/60)/60)/24)+DATE(1970,1,1)</f>
        <v>42409.776076388895</v>
      </c>
      <c r="T1195" s="17">
        <f>(((I1195/60)/60)/24)+DATE(1970,1,1)</f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9" t="s">
        <v>8336</v>
      </c>
      <c r="R1196" t="s">
        <v>8337</v>
      </c>
      <c r="S1196" s="16">
        <f>(((J1196/60)/60)/24)+DATE(1970,1,1)</f>
        <v>42072.488182870366</v>
      </c>
      <c r="T1196" s="17">
        <f>(((I1196/60)/60)/24)+DATE(1970,1,1)</f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9" t="s">
        <v>8336</v>
      </c>
      <c r="R1197" t="s">
        <v>8337</v>
      </c>
      <c r="S1197" s="16">
        <f>(((J1197/60)/60)/24)+DATE(1970,1,1)</f>
        <v>42298.34783564815</v>
      </c>
      <c r="T1197" s="17">
        <f>(((I1197/60)/60)/24)+DATE(1970,1,1)</f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9" t="s">
        <v>8336</v>
      </c>
      <c r="R1198" t="s">
        <v>8337</v>
      </c>
      <c r="S1198" s="16">
        <f>(((J1198/60)/60)/24)+DATE(1970,1,1)</f>
        <v>42326.818738425922</v>
      </c>
      <c r="T1198" s="17">
        <f>(((I1198/60)/60)/24)+DATE(1970,1,1)</f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9" t="s">
        <v>8336</v>
      </c>
      <c r="R1199" t="s">
        <v>8337</v>
      </c>
      <c r="S1199" s="16">
        <f>(((J1199/60)/60)/24)+DATE(1970,1,1)</f>
        <v>42503.66474537037</v>
      </c>
      <c r="T1199" s="17">
        <f>(((I1199/60)/60)/24)+DATE(1970,1,1)</f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9" t="s">
        <v>8336</v>
      </c>
      <c r="R1200" t="s">
        <v>8337</v>
      </c>
      <c r="S1200" s="16">
        <f>(((J1200/60)/60)/24)+DATE(1970,1,1)</f>
        <v>42333.619050925925</v>
      </c>
      <c r="T1200" s="17">
        <f>(((I1200/60)/60)/24)+DATE(1970,1,1)</f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9" t="s">
        <v>8336</v>
      </c>
      <c r="R1201" t="s">
        <v>8337</v>
      </c>
      <c r="S1201" s="16">
        <f>(((J1201/60)/60)/24)+DATE(1970,1,1)</f>
        <v>42161.770833333328</v>
      </c>
      <c r="T1201" s="17">
        <f>(((I1201/60)/60)/24)+DATE(1970,1,1)</f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9" t="s">
        <v>8336</v>
      </c>
      <c r="R1202" t="s">
        <v>8337</v>
      </c>
      <c r="S1202" s="16">
        <f>(((J1202/60)/60)/24)+DATE(1970,1,1)</f>
        <v>42089.477500000001</v>
      </c>
      <c r="T1202" s="17">
        <f>(((I1202/60)/60)/24)+DATE(1970,1,1)</f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9" t="s">
        <v>8336</v>
      </c>
      <c r="R1203" t="s">
        <v>8337</v>
      </c>
      <c r="S1203" s="16">
        <f>(((J1203/60)/60)/24)+DATE(1970,1,1)</f>
        <v>42536.60701388889</v>
      </c>
      <c r="T1203" s="17">
        <f>(((I1203/60)/60)/24)+DATE(1970,1,1)</f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9" t="s">
        <v>8336</v>
      </c>
      <c r="R1204" t="s">
        <v>8337</v>
      </c>
      <c r="S1204" s="16">
        <f>(((J1204/60)/60)/24)+DATE(1970,1,1)</f>
        <v>42152.288819444439</v>
      </c>
      <c r="T1204" s="17">
        <f>(((I1204/60)/60)/24)+DATE(1970,1,1)</f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9" t="s">
        <v>8336</v>
      </c>
      <c r="R1205" t="s">
        <v>8337</v>
      </c>
      <c r="S1205" s="16">
        <f>(((J1205/60)/60)/24)+DATE(1970,1,1)</f>
        <v>42125.614895833336</v>
      </c>
      <c r="T1205" s="17">
        <f>(((I1205/60)/60)/24)+DATE(1970,1,1)</f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9" t="s">
        <v>8336</v>
      </c>
      <c r="R1206" t="s">
        <v>8337</v>
      </c>
      <c r="S1206" s="16">
        <f>(((J1206/60)/60)/24)+DATE(1970,1,1)</f>
        <v>42297.748067129629</v>
      </c>
      <c r="T1206" s="17">
        <f>(((I1206/60)/60)/24)+DATE(1970,1,1)</f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9" t="s">
        <v>8336</v>
      </c>
      <c r="R1207" t="s">
        <v>8337</v>
      </c>
      <c r="S1207" s="16">
        <f>(((J1207/60)/60)/24)+DATE(1970,1,1)</f>
        <v>42138.506377314814</v>
      </c>
      <c r="T1207" s="17">
        <f>(((I1207/60)/60)/24)+DATE(1970,1,1)</f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9" t="s">
        <v>8336</v>
      </c>
      <c r="R1208" t="s">
        <v>8337</v>
      </c>
      <c r="S1208" s="16">
        <f>(((J1208/60)/60)/24)+DATE(1970,1,1)</f>
        <v>42772.776076388895</v>
      </c>
      <c r="T1208" s="17">
        <f>(((I1208/60)/60)/24)+DATE(1970,1,1)</f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9" t="s">
        <v>8336</v>
      </c>
      <c r="R1209" t="s">
        <v>8337</v>
      </c>
      <c r="S1209" s="16">
        <f>(((J1209/60)/60)/24)+DATE(1970,1,1)</f>
        <v>42430.430243055554</v>
      </c>
      <c r="T1209" s="17">
        <f>(((I1209/60)/60)/24)+DATE(1970,1,1)</f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9" t="s">
        <v>8336</v>
      </c>
      <c r="R1210" t="s">
        <v>8337</v>
      </c>
      <c r="S1210" s="16">
        <f>(((J1210/60)/60)/24)+DATE(1970,1,1)</f>
        <v>42423.709074074075</v>
      </c>
      <c r="T1210" s="17">
        <f>(((I1210/60)/60)/24)+DATE(1970,1,1)</f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9" t="s">
        <v>8336</v>
      </c>
      <c r="R1211" t="s">
        <v>8337</v>
      </c>
      <c r="S1211" s="16">
        <f>(((J1211/60)/60)/24)+DATE(1970,1,1)</f>
        <v>42761.846122685187</v>
      </c>
      <c r="T1211" s="17">
        <f>(((I1211/60)/60)/24)+DATE(1970,1,1)</f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9" t="s">
        <v>8336</v>
      </c>
      <c r="R1212" t="s">
        <v>8337</v>
      </c>
      <c r="S1212" s="16">
        <f>(((J1212/60)/60)/24)+DATE(1970,1,1)</f>
        <v>42132.941805555558</v>
      </c>
      <c r="T1212" s="17">
        <f>(((I1212/60)/60)/24)+DATE(1970,1,1)</f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9" t="s">
        <v>8336</v>
      </c>
      <c r="R1213" t="s">
        <v>8337</v>
      </c>
      <c r="S1213" s="16">
        <f>(((J1213/60)/60)/24)+DATE(1970,1,1)</f>
        <v>42515.866446759261</v>
      </c>
      <c r="T1213" s="17">
        <f>(((I1213/60)/60)/24)+DATE(1970,1,1)</f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9" t="s">
        <v>8336</v>
      </c>
      <c r="R1214" t="s">
        <v>8337</v>
      </c>
      <c r="S1214" s="16">
        <f>(((J1214/60)/60)/24)+DATE(1970,1,1)</f>
        <v>42318.950173611112</v>
      </c>
      <c r="T1214" s="17">
        <f>(((I1214/60)/60)/24)+DATE(1970,1,1)</f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9" t="s">
        <v>8336</v>
      </c>
      <c r="R1215" t="s">
        <v>8337</v>
      </c>
      <c r="S1215" s="16">
        <f>(((J1215/60)/60)/24)+DATE(1970,1,1)</f>
        <v>42731.755787037036</v>
      </c>
      <c r="T1215" s="17">
        <f>(((I1215/60)/60)/24)+DATE(1970,1,1)</f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9" t="s">
        <v>8336</v>
      </c>
      <c r="R1216" t="s">
        <v>8337</v>
      </c>
      <c r="S1216" s="16">
        <f>(((J1216/60)/60)/24)+DATE(1970,1,1)</f>
        <v>42104.840335648143</v>
      </c>
      <c r="T1216" s="17">
        <f>(((I1216/60)/60)/24)+DATE(1970,1,1)</f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9" t="s">
        <v>8336</v>
      </c>
      <c r="R1217" t="s">
        <v>8337</v>
      </c>
      <c r="S1217" s="16">
        <f>(((J1217/60)/60)/24)+DATE(1970,1,1)</f>
        <v>41759.923101851848</v>
      </c>
      <c r="T1217" s="17">
        <f>(((I1217/60)/60)/24)+DATE(1970,1,1)</f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9" t="s">
        <v>8336</v>
      </c>
      <c r="R1218" t="s">
        <v>8337</v>
      </c>
      <c r="S1218" s="16">
        <f>(((J1218/60)/60)/24)+DATE(1970,1,1)</f>
        <v>42247.616400462968</v>
      </c>
      <c r="T1218" s="17">
        <f>(((I1218/60)/60)/24)+DATE(1970,1,1)</f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9" t="s">
        <v>8336</v>
      </c>
      <c r="R1219" t="s">
        <v>8337</v>
      </c>
      <c r="S1219" s="16">
        <f>(((J1219/60)/60)/24)+DATE(1970,1,1)</f>
        <v>42535.809490740736</v>
      </c>
      <c r="T1219" s="17">
        <f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9" t="s">
        <v>8336</v>
      </c>
      <c r="R1220" t="s">
        <v>8337</v>
      </c>
      <c r="S1220" s="16">
        <f>(((J1220/60)/60)/24)+DATE(1970,1,1)</f>
        <v>42278.662037037036</v>
      </c>
      <c r="T1220" s="17">
        <f>(((I1220/60)/60)/24)+DATE(1970,1,1)</f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9" t="s">
        <v>8336</v>
      </c>
      <c r="R1221" t="s">
        <v>8337</v>
      </c>
      <c r="S1221" s="16">
        <f>(((J1221/60)/60)/24)+DATE(1970,1,1)</f>
        <v>42633.461956018517</v>
      </c>
      <c r="T1221" s="17">
        <f>(((I1221/60)/60)/24)+DATE(1970,1,1)</f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9" t="s">
        <v>8336</v>
      </c>
      <c r="R1222" t="s">
        <v>8337</v>
      </c>
      <c r="S1222" s="16">
        <f>(((J1222/60)/60)/24)+DATE(1970,1,1)</f>
        <v>42211.628611111111</v>
      </c>
      <c r="T1222" s="17">
        <f>(((I1222/60)/60)/24)+DATE(1970,1,1)</f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9" t="s">
        <v>8336</v>
      </c>
      <c r="R1223" t="s">
        <v>8337</v>
      </c>
      <c r="S1223" s="16">
        <f>(((J1223/60)/60)/24)+DATE(1970,1,1)</f>
        <v>42680.47555555556</v>
      </c>
      <c r="T1223" s="17">
        <f>(((I1223/60)/60)/24)+DATE(1970,1,1)</f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9" t="s">
        <v>8336</v>
      </c>
      <c r="R1224" t="s">
        <v>8337</v>
      </c>
      <c r="S1224" s="16">
        <f>(((J1224/60)/60)/24)+DATE(1970,1,1)</f>
        <v>42430.720451388886</v>
      </c>
      <c r="T1224" s="17">
        <f>(((I1224/60)/60)/24)+DATE(1970,1,1)</f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9" t="s">
        <v>8336</v>
      </c>
      <c r="R1225" t="s">
        <v>8337</v>
      </c>
      <c r="S1225" s="16">
        <f>(((J1225/60)/60)/24)+DATE(1970,1,1)</f>
        <v>42654.177187499998</v>
      </c>
      <c r="T1225" s="17">
        <f>(((I1225/60)/60)/24)+DATE(1970,1,1)</f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9" t="s">
        <v>8323</v>
      </c>
      <c r="R1226" t="s">
        <v>8338</v>
      </c>
      <c r="S1226" s="16">
        <f>(((J1226/60)/60)/24)+DATE(1970,1,1)</f>
        <v>41736.549791666665</v>
      </c>
      <c r="T1226" s="17">
        <f>(((I1226/60)/60)/24)+DATE(1970,1,1)</f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9" t="s">
        <v>8323</v>
      </c>
      <c r="R1227" t="s">
        <v>8338</v>
      </c>
      <c r="S1227" s="16">
        <f>(((J1227/60)/60)/24)+DATE(1970,1,1)</f>
        <v>41509.905995370369</v>
      </c>
      <c r="T1227" s="17">
        <f>(((I1227/60)/60)/24)+DATE(1970,1,1)</f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9" t="s">
        <v>8323</v>
      </c>
      <c r="R1228" t="s">
        <v>8338</v>
      </c>
      <c r="S1228" s="16">
        <f>(((J1228/60)/60)/24)+DATE(1970,1,1)</f>
        <v>41715.874780092592</v>
      </c>
      <c r="T1228" s="17">
        <f>(((I1228/60)/60)/24)+DATE(1970,1,1)</f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9" t="s">
        <v>8323</v>
      </c>
      <c r="R1229" t="s">
        <v>8338</v>
      </c>
      <c r="S1229" s="16">
        <f>(((J1229/60)/60)/24)+DATE(1970,1,1)</f>
        <v>41827.919166666667</v>
      </c>
      <c r="T1229" s="17">
        <f>(((I1229/60)/60)/24)+DATE(1970,1,1)</f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9" t="s">
        <v>8323</v>
      </c>
      <c r="R1230" t="s">
        <v>8338</v>
      </c>
      <c r="S1230" s="16">
        <f>(((J1230/60)/60)/24)+DATE(1970,1,1)</f>
        <v>40754.729259259257</v>
      </c>
      <c r="T1230" s="17">
        <f>(((I1230/60)/60)/24)+DATE(1970,1,1)</f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9" t="s">
        <v>8323</v>
      </c>
      <c r="R1231" t="s">
        <v>8338</v>
      </c>
      <c r="S1231" s="16">
        <f>(((J1231/60)/60)/24)+DATE(1970,1,1)</f>
        <v>40985.459803240738</v>
      </c>
      <c r="T1231" s="17">
        <f>(((I1231/60)/60)/24)+DATE(1970,1,1)</f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9" t="s">
        <v>8323</v>
      </c>
      <c r="R1232" t="s">
        <v>8338</v>
      </c>
      <c r="S1232" s="16">
        <f>(((J1232/60)/60)/24)+DATE(1970,1,1)</f>
        <v>40568.972569444442</v>
      </c>
      <c r="T1232" s="17">
        <f>(((I1232/60)/60)/24)+DATE(1970,1,1)</f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9" t="s">
        <v>8323</v>
      </c>
      <c r="R1233" t="s">
        <v>8338</v>
      </c>
      <c r="S1233" s="16">
        <f>(((J1233/60)/60)/24)+DATE(1970,1,1)</f>
        <v>42193.941759259258</v>
      </c>
      <c r="T1233" s="17">
        <f>(((I1233/60)/60)/24)+DATE(1970,1,1)</f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9" t="s">
        <v>8323</v>
      </c>
      <c r="R1234" t="s">
        <v>8338</v>
      </c>
      <c r="S1234" s="16">
        <f>(((J1234/60)/60)/24)+DATE(1970,1,1)</f>
        <v>41506.848032407412</v>
      </c>
      <c r="T1234" s="17">
        <f>(((I1234/60)/60)/24)+DATE(1970,1,1)</f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9" t="s">
        <v>8323</v>
      </c>
      <c r="R1235" t="s">
        <v>8338</v>
      </c>
      <c r="S1235" s="16">
        <f>(((J1235/60)/60)/24)+DATE(1970,1,1)</f>
        <v>40939.948773148149</v>
      </c>
      <c r="T1235" s="17">
        <f>(((I1235/60)/60)/24)+DATE(1970,1,1)</f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9" t="s">
        <v>8323</v>
      </c>
      <c r="R1236" t="s">
        <v>8338</v>
      </c>
      <c r="S1236" s="16">
        <f>(((J1236/60)/60)/24)+DATE(1970,1,1)</f>
        <v>42007.788680555561</v>
      </c>
      <c r="T1236" s="17">
        <f>(((I1236/60)/60)/24)+DATE(1970,1,1)</f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9" t="s">
        <v>8323</v>
      </c>
      <c r="R1237" t="s">
        <v>8338</v>
      </c>
      <c r="S1237" s="16">
        <f>(((J1237/60)/60)/24)+DATE(1970,1,1)</f>
        <v>41583.135405092595</v>
      </c>
      <c r="T1237" s="17">
        <f>(((I1237/60)/60)/24)+DATE(1970,1,1)</f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9" t="s">
        <v>8323</v>
      </c>
      <c r="R1238" t="s">
        <v>8338</v>
      </c>
      <c r="S1238" s="16">
        <f>(((J1238/60)/60)/24)+DATE(1970,1,1)</f>
        <v>41110.680138888885</v>
      </c>
      <c r="T1238" s="17">
        <f>(((I1238/60)/60)/24)+DATE(1970,1,1)</f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9" t="s">
        <v>8323</v>
      </c>
      <c r="R1239" t="s">
        <v>8338</v>
      </c>
      <c r="S1239" s="16">
        <f>(((J1239/60)/60)/24)+DATE(1970,1,1)</f>
        <v>41125.283159722225</v>
      </c>
      <c r="T1239" s="17">
        <f>(((I1239/60)/60)/24)+DATE(1970,1,1)</f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9" t="s">
        <v>8323</v>
      </c>
      <c r="R1240" t="s">
        <v>8338</v>
      </c>
      <c r="S1240" s="16">
        <f>(((J1240/60)/60)/24)+DATE(1970,1,1)</f>
        <v>40731.61037037037</v>
      </c>
      <c r="T1240" s="17">
        <f>(((I1240/60)/60)/24)+DATE(1970,1,1)</f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9" t="s">
        <v>8323</v>
      </c>
      <c r="R1241" t="s">
        <v>8338</v>
      </c>
      <c r="S1241" s="16">
        <f>(((J1241/60)/60)/24)+DATE(1970,1,1)</f>
        <v>40883.962581018517</v>
      </c>
      <c r="T1241" s="17">
        <f>(((I1241/60)/60)/24)+DATE(1970,1,1)</f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9" t="s">
        <v>8323</v>
      </c>
      <c r="R1242" t="s">
        <v>8338</v>
      </c>
      <c r="S1242" s="16">
        <f>(((J1242/60)/60)/24)+DATE(1970,1,1)</f>
        <v>41409.040011574078</v>
      </c>
      <c r="T1242" s="17">
        <f>(((I1242/60)/60)/24)+DATE(1970,1,1)</f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9" t="s">
        <v>8323</v>
      </c>
      <c r="R1243" t="s">
        <v>8338</v>
      </c>
      <c r="S1243" s="16">
        <f>(((J1243/60)/60)/24)+DATE(1970,1,1)</f>
        <v>41923.837731481479</v>
      </c>
      <c r="T1243" s="17">
        <f>(((I1243/60)/60)/24)+DATE(1970,1,1)</f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9" t="s">
        <v>8323</v>
      </c>
      <c r="R1244" t="s">
        <v>8338</v>
      </c>
      <c r="S1244" s="16">
        <f>(((J1244/60)/60)/24)+DATE(1970,1,1)</f>
        <v>40782.165532407409</v>
      </c>
      <c r="T1244" s="17">
        <f>(((I1244/60)/60)/24)+DATE(1970,1,1)</f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9" t="s">
        <v>8323</v>
      </c>
      <c r="R1245" t="s">
        <v>8338</v>
      </c>
      <c r="S1245" s="16">
        <f>(((J1245/60)/60)/24)+DATE(1970,1,1)</f>
        <v>40671.879293981481</v>
      </c>
      <c r="T1245" s="17">
        <f>(((I1245/60)/60)/24)+DATE(1970,1,1)</f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9" t="s">
        <v>8323</v>
      </c>
      <c r="R1246" t="s">
        <v>8324</v>
      </c>
      <c r="S1246" s="16">
        <f>(((J1246/60)/60)/24)+DATE(1970,1,1)</f>
        <v>41355.825497685182</v>
      </c>
      <c r="T1246" s="17">
        <f>(((I1246/60)/60)/24)+DATE(1970,1,1)</f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9" t="s">
        <v>8323</v>
      </c>
      <c r="R1247" t="s">
        <v>8324</v>
      </c>
      <c r="S1247" s="16">
        <f>(((J1247/60)/60)/24)+DATE(1970,1,1)</f>
        <v>41774.599930555552</v>
      </c>
      <c r="T1247" s="17">
        <f>(((I1247/60)/60)/24)+DATE(1970,1,1)</f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9" t="s">
        <v>8323</v>
      </c>
      <c r="R1248" t="s">
        <v>8324</v>
      </c>
      <c r="S1248" s="16">
        <f>(((J1248/60)/60)/24)+DATE(1970,1,1)</f>
        <v>40838.043391203704</v>
      </c>
      <c r="T1248" s="17">
        <f>(((I1248/60)/60)/24)+DATE(1970,1,1)</f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9" t="s">
        <v>8323</v>
      </c>
      <c r="R1249" t="s">
        <v>8324</v>
      </c>
      <c r="S1249" s="16">
        <f>(((J1249/60)/60)/24)+DATE(1970,1,1)</f>
        <v>41370.292303240742</v>
      </c>
      <c r="T1249" s="17">
        <f>(((I1249/60)/60)/24)+DATE(1970,1,1)</f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9" t="s">
        <v>8323</v>
      </c>
      <c r="R1250" t="s">
        <v>8324</v>
      </c>
      <c r="S1250" s="16">
        <f>(((J1250/60)/60)/24)+DATE(1970,1,1)</f>
        <v>41767.656863425924</v>
      </c>
      <c r="T1250" s="17">
        <f>(((I1250/60)/60)/24)+DATE(1970,1,1)</f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9" t="s">
        <v>8323</v>
      </c>
      <c r="R1251" t="s">
        <v>8324</v>
      </c>
      <c r="S1251" s="16">
        <f>(((J1251/60)/60)/24)+DATE(1970,1,1)</f>
        <v>41067.74086805556</v>
      </c>
      <c r="T1251" s="17">
        <f>(((I1251/60)/60)/24)+DATE(1970,1,1)</f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9" t="s">
        <v>8323</v>
      </c>
      <c r="R1252" t="s">
        <v>8324</v>
      </c>
      <c r="S1252" s="16">
        <f>(((J1252/60)/60)/24)+DATE(1970,1,1)</f>
        <v>41843.64271990741</v>
      </c>
      <c r="T1252" s="17">
        <f>(((I1252/60)/60)/24)+DATE(1970,1,1)</f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9" t="s">
        <v>8323</v>
      </c>
      <c r="R1253" t="s">
        <v>8324</v>
      </c>
      <c r="S1253" s="16">
        <f>(((J1253/60)/60)/24)+DATE(1970,1,1)</f>
        <v>40751.814432870371</v>
      </c>
      <c r="T1253" s="17">
        <f>(((I1253/60)/60)/24)+DATE(1970,1,1)</f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9" t="s">
        <v>8323</v>
      </c>
      <c r="R1254" t="s">
        <v>8324</v>
      </c>
      <c r="S1254" s="16">
        <f>(((J1254/60)/60)/24)+DATE(1970,1,1)</f>
        <v>41543.988067129627</v>
      </c>
      <c r="T1254" s="17">
        <f>(((I1254/60)/60)/24)+DATE(1970,1,1)</f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9" t="s">
        <v>8323</v>
      </c>
      <c r="R1255" t="s">
        <v>8324</v>
      </c>
      <c r="S1255" s="16">
        <f>(((J1255/60)/60)/24)+DATE(1970,1,1)</f>
        <v>41855.783645833333</v>
      </c>
      <c r="T1255" s="17">
        <f>(((I1255/60)/60)/24)+DATE(1970,1,1)</f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9" t="s">
        <v>8323</v>
      </c>
      <c r="R1256" t="s">
        <v>8324</v>
      </c>
      <c r="S1256" s="16">
        <f>(((J1256/60)/60)/24)+DATE(1970,1,1)</f>
        <v>40487.621365740742</v>
      </c>
      <c r="T1256" s="17">
        <f>(((I1256/60)/60)/24)+DATE(1970,1,1)</f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9" t="s">
        <v>8323</v>
      </c>
      <c r="R1257" t="s">
        <v>8324</v>
      </c>
      <c r="S1257" s="16">
        <f>(((J1257/60)/60)/24)+DATE(1970,1,1)</f>
        <v>41579.845509259263</v>
      </c>
      <c r="T1257" s="17">
        <f>(((I1257/60)/60)/24)+DATE(1970,1,1)</f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9" t="s">
        <v>8323</v>
      </c>
      <c r="R1258" t="s">
        <v>8324</v>
      </c>
      <c r="S1258" s="16">
        <f>(((J1258/60)/60)/24)+DATE(1970,1,1)</f>
        <v>40921.919340277782</v>
      </c>
      <c r="T1258" s="17">
        <f>(((I1258/60)/60)/24)+DATE(1970,1,1)</f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9" t="s">
        <v>8323</v>
      </c>
      <c r="R1259" t="s">
        <v>8324</v>
      </c>
      <c r="S1259" s="16">
        <f>(((J1259/60)/60)/24)+DATE(1970,1,1)</f>
        <v>40587.085532407407</v>
      </c>
      <c r="T1259" s="17">
        <f>(((I1259/60)/60)/24)+DATE(1970,1,1)</f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9" t="s">
        <v>8323</v>
      </c>
      <c r="R1260" t="s">
        <v>8324</v>
      </c>
      <c r="S1260" s="16">
        <f>(((J1260/60)/60)/24)+DATE(1970,1,1)</f>
        <v>41487.611250000002</v>
      </c>
      <c r="T1260" s="17">
        <f>(((I1260/60)/60)/24)+DATE(1970,1,1)</f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9" t="s">
        <v>8323</v>
      </c>
      <c r="R1261" t="s">
        <v>8324</v>
      </c>
      <c r="S1261" s="16">
        <f>(((J1261/60)/60)/24)+DATE(1970,1,1)</f>
        <v>41766.970648148148</v>
      </c>
      <c r="T1261" s="17">
        <f>(((I1261/60)/60)/24)+DATE(1970,1,1)</f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9" t="s">
        <v>8323</v>
      </c>
      <c r="R1262" t="s">
        <v>8324</v>
      </c>
      <c r="S1262" s="16">
        <f>(((J1262/60)/60)/24)+DATE(1970,1,1)</f>
        <v>41666.842824074076</v>
      </c>
      <c r="T1262" s="17">
        <f>(((I1262/60)/60)/24)+DATE(1970,1,1)</f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9" t="s">
        <v>8323</v>
      </c>
      <c r="R1263" t="s">
        <v>8324</v>
      </c>
      <c r="S1263" s="16">
        <f>(((J1263/60)/60)/24)+DATE(1970,1,1)</f>
        <v>41638.342905092592</v>
      </c>
      <c r="T1263" s="17">
        <f>(((I1263/60)/60)/24)+DATE(1970,1,1)</f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9" t="s">
        <v>8323</v>
      </c>
      <c r="R1264" t="s">
        <v>8324</v>
      </c>
      <c r="S1264" s="16">
        <f>(((J1264/60)/60)/24)+DATE(1970,1,1)</f>
        <v>41656.762638888889</v>
      </c>
      <c r="T1264" s="17">
        <f>(((I1264/60)/60)/24)+DATE(1970,1,1)</f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9" t="s">
        <v>8323</v>
      </c>
      <c r="R1265" t="s">
        <v>8324</v>
      </c>
      <c r="S1265" s="16">
        <f>(((J1265/60)/60)/24)+DATE(1970,1,1)</f>
        <v>41692.084143518521</v>
      </c>
      <c r="T1265" s="17">
        <f>(((I1265/60)/60)/24)+DATE(1970,1,1)</f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9" t="s">
        <v>8323</v>
      </c>
      <c r="R1266" t="s">
        <v>8324</v>
      </c>
      <c r="S1266" s="16">
        <f>(((J1266/60)/60)/24)+DATE(1970,1,1)</f>
        <v>41547.662997685184</v>
      </c>
      <c r="T1266" s="17">
        <f>(((I1266/60)/60)/24)+DATE(1970,1,1)</f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9" t="s">
        <v>8323</v>
      </c>
      <c r="R1267" t="s">
        <v>8324</v>
      </c>
      <c r="S1267" s="16">
        <f>(((J1267/60)/60)/24)+DATE(1970,1,1)</f>
        <v>40465.655266203699</v>
      </c>
      <c r="T1267" s="17">
        <f>(((I1267/60)/60)/24)+DATE(1970,1,1)</f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9" t="s">
        <v>8323</v>
      </c>
      <c r="R1268" t="s">
        <v>8324</v>
      </c>
      <c r="S1268" s="16">
        <f>(((J1268/60)/60)/24)+DATE(1970,1,1)</f>
        <v>41620.87667824074</v>
      </c>
      <c r="T1268" s="17">
        <f>(((I1268/60)/60)/24)+DATE(1970,1,1)</f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9" t="s">
        <v>8323</v>
      </c>
      <c r="R1269" t="s">
        <v>8324</v>
      </c>
      <c r="S1269" s="16">
        <f>(((J1269/60)/60)/24)+DATE(1970,1,1)</f>
        <v>41449.585162037038</v>
      </c>
      <c r="T1269" s="17">
        <f>(((I1269/60)/60)/24)+DATE(1970,1,1)</f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9" t="s">
        <v>8323</v>
      </c>
      <c r="R1270" t="s">
        <v>8324</v>
      </c>
      <c r="S1270" s="16">
        <f>(((J1270/60)/60)/24)+DATE(1970,1,1)</f>
        <v>41507.845451388886</v>
      </c>
      <c r="T1270" s="17">
        <f>(((I1270/60)/60)/24)+DATE(1970,1,1)</f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9" t="s">
        <v>8323</v>
      </c>
      <c r="R1271" t="s">
        <v>8324</v>
      </c>
      <c r="S1271" s="16">
        <f>(((J1271/60)/60)/24)+DATE(1970,1,1)</f>
        <v>42445.823055555549</v>
      </c>
      <c r="T1271" s="17">
        <f>(((I1271/60)/60)/24)+DATE(1970,1,1)</f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9" t="s">
        <v>8323</v>
      </c>
      <c r="R1272" t="s">
        <v>8324</v>
      </c>
      <c r="S1272" s="16">
        <f>(((J1272/60)/60)/24)+DATE(1970,1,1)</f>
        <v>40933.856967592597</v>
      </c>
      <c r="T1272" s="17">
        <f>(((I1272/60)/60)/24)+DATE(1970,1,1)</f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9" t="s">
        <v>8323</v>
      </c>
      <c r="R1273" t="s">
        <v>8324</v>
      </c>
      <c r="S1273" s="16">
        <f>(((J1273/60)/60)/24)+DATE(1970,1,1)</f>
        <v>41561.683553240742</v>
      </c>
      <c r="T1273" s="17">
        <f>(((I1273/60)/60)/24)+DATE(1970,1,1)</f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9" t="s">
        <v>8323</v>
      </c>
      <c r="R1274" t="s">
        <v>8324</v>
      </c>
      <c r="S1274" s="16">
        <f>(((J1274/60)/60)/24)+DATE(1970,1,1)</f>
        <v>40274.745127314818</v>
      </c>
      <c r="T1274" s="17">
        <f>(((I1274/60)/60)/24)+DATE(1970,1,1)</f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9" t="s">
        <v>8323</v>
      </c>
      <c r="R1275" t="s">
        <v>8324</v>
      </c>
      <c r="S1275" s="16">
        <f>(((J1275/60)/60)/24)+DATE(1970,1,1)</f>
        <v>41852.730219907404</v>
      </c>
      <c r="T1275" s="17">
        <f>(((I1275/60)/60)/24)+DATE(1970,1,1)</f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9" t="s">
        <v>8323</v>
      </c>
      <c r="R1276" t="s">
        <v>8324</v>
      </c>
      <c r="S1276" s="16">
        <f>(((J1276/60)/60)/24)+DATE(1970,1,1)</f>
        <v>41116.690104166664</v>
      </c>
      <c r="T1276" s="17">
        <f>(((I1276/60)/60)/24)+DATE(1970,1,1)</f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9" t="s">
        <v>8323</v>
      </c>
      <c r="R1277" t="s">
        <v>8324</v>
      </c>
      <c r="S1277" s="16">
        <f>(((J1277/60)/60)/24)+DATE(1970,1,1)</f>
        <v>41458.867905092593</v>
      </c>
      <c r="T1277" s="17">
        <f>(((I1277/60)/60)/24)+DATE(1970,1,1)</f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9" t="s">
        <v>8323</v>
      </c>
      <c r="R1278" t="s">
        <v>8324</v>
      </c>
      <c r="S1278" s="16">
        <f>(((J1278/60)/60)/24)+DATE(1970,1,1)</f>
        <v>40007.704247685186</v>
      </c>
      <c r="T1278" s="17">
        <f>(((I1278/60)/60)/24)+DATE(1970,1,1)</f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9" t="s">
        <v>8323</v>
      </c>
      <c r="R1279" t="s">
        <v>8324</v>
      </c>
      <c r="S1279" s="16">
        <f>(((J1279/60)/60)/24)+DATE(1970,1,1)</f>
        <v>41121.561886574076</v>
      </c>
      <c r="T1279" s="17">
        <f>(((I1279/60)/60)/24)+DATE(1970,1,1)</f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9" t="s">
        <v>8323</v>
      </c>
      <c r="R1280" t="s">
        <v>8324</v>
      </c>
      <c r="S1280" s="16">
        <f>(((J1280/60)/60)/24)+DATE(1970,1,1)</f>
        <v>41786.555162037039</v>
      </c>
      <c r="T1280" s="17">
        <f>(((I1280/60)/60)/24)+DATE(1970,1,1)</f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9" t="s">
        <v>8323</v>
      </c>
      <c r="R1281" t="s">
        <v>8324</v>
      </c>
      <c r="S1281" s="16">
        <f>(((J1281/60)/60)/24)+DATE(1970,1,1)</f>
        <v>41682.099189814813</v>
      </c>
      <c r="T1281" s="17">
        <f>(((I1281/60)/60)/24)+DATE(1970,1,1)</f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9" t="s">
        <v>8323</v>
      </c>
      <c r="R1282" t="s">
        <v>8324</v>
      </c>
      <c r="S1282" s="16">
        <f>(((J1282/60)/60)/24)+DATE(1970,1,1)</f>
        <v>40513.757569444446</v>
      </c>
      <c r="T1282" s="17">
        <f>(((I1282/60)/60)/24)+DATE(1970,1,1)</f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9" t="s">
        <v>8323</v>
      </c>
      <c r="R1283" t="s">
        <v>8324</v>
      </c>
      <c r="S1283" s="16">
        <f>(((J1283/60)/60)/24)+DATE(1970,1,1)</f>
        <v>41463.743472222224</v>
      </c>
      <c r="T1283" s="17">
        <f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9" t="s">
        <v>8323</v>
      </c>
      <c r="R1284" t="s">
        <v>8324</v>
      </c>
      <c r="S1284" s="16">
        <f>(((J1284/60)/60)/24)+DATE(1970,1,1)</f>
        <v>41586.475173611114</v>
      </c>
      <c r="T1284" s="17">
        <f>(((I1284/60)/60)/24)+DATE(1970,1,1)</f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9" t="s">
        <v>8323</v>
      </c>
      <c r="R1285" t="s">
        <v>8324</v>
      </c>
      <c r="S1285" s="16">
        <f>(((J1285/60)/60)/24)+DATE(1970,1,1)</f>
        <v>41320.717465277776</v>
      </c>
      <c r="T1285" s="17">
        <f>(((I1285/60)/60)/24)+DATE(1970,1,1)</f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9" t="s">
        <v>8315</v>
      </c>
      <c r="R1286" t="s">
        <v>8316</v>
      </c>
      <c r="S1286" s="16">
        <f>(((J1286/60)/60)/24)+DATE(1970,1,1)</f>
        <v>42712.23474537037</v>
      </c>
      <c r="T1286" s="17">
        <f>(((I1286/60)/60)/24)+DATE(1970,1,1)</f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9" t="s">
        <v>8315</v>
      </c>
      <c r="R1287" t="s">
        <v>8316</v>
      </c>
      <c r="S1287" s="16">
        <f>(((J1287/60)/60)/24)+DATE(1970,1,1)</f>
        <v>42160.583043981482</v>
      </c>
      <c r="T1287" s="17">
        <f>(((I1287/60)/60)/24)+DATE(1970,1,1)</f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9" t="s">
        <v>8315</v>
      </c>
      <c r="R1288" t="s">
        <v>8316</v>
      </c>
      <c r="S1288" s="16">
        <f>(((J1288/60)/60)/24)+DATE(1970,1,1)</f>
        <v>42039.384571759263</v>
      </c>
      <c r="T1288" s="17">
        <f>(((I1288/60)/60)/24)+DATE(1970,1,1)</f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9" t="s">
        <v>8315</v>
      </c>
      <c r="R1289" t="s">
        <v>8316</v>
      </c>
      <c r="S1289" s="16">
        <f>(((J1289/60)/60)/24)+DATE(1970,1,1)</f>
        <v>42107.621018518519</v>
      </c>
      <c r="T1289" s="17">
        <f>(((I1289/60)/60)/24)+DATE(1970,1,1)</f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9" t="s">
        <v>8315</v>
      </c>
      <c r="R1290" t="s">
        <v>8316</v>
      </c>
      <c r="S1290" s="16">
        <f>(((J1290/60)/60)/24)+DATE(1970,1,1)</f>
        <v>42561.154664351852</v>
      </c>
      <c r="T1290" s="17">
        <f>(((I1290/60)/60)/24)+DATE(1970,1,1)</f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9" t="s">
        <v>8315</v>
      </c>
      <c r="R1291" t="s">
        <v>8316</v>
      </c>
      <c r="S1291" s="16">
        <f>(((J1291/60)/60)/24)+DATE(1970,1,1)</f>
        <v>42709.134780092587</v>
      </c>
      <c r="T1291" s="17">
        <f>(((I1291/60)/60)/24)+DATE(1970,1,1)</f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9" t="s">
        <v>8315</v>
      </c>
      <c r="R1292" t="s">
        <v>8316</v>
      </c>
      <c r="S1292" s="16">
        <f>(((J1292/60)/60)/24)+DATE(1970,1,1)</f>
        <v>42086.614942129629</v>
      </c>
      <c r="T1292" s="17">
        <f>(((I1292/60)/60)/24)+DATE(1970,1,1)</f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9" t="s">
        <v>8315</v>
      </c>
      <c r="R1293" t="s">
        <v>8316</v>
      </c>
      <c r="S1293" s="16">
        <f>(((J1293/60)/60)/24)+DATE(1970,1,1)</f>
        <v>42064.652673611112</v>
      </c>
      <c r="T1293" s="17">
        <f>(((I1293/60)/60)/24)+DATE(1970,1,1)</f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9" t="s">
        <v>8315</v>
      </c>
      <c r="R1294" t="s">
        <v>8316</v>
      </c>
      <c r="S1294" s="16">
        <f>(((J1294/60)/60)/24)+DATE(1970,1,1)</f>
        <v>42256.764212962968</v>
      </c>
      <c r="T1294" s="17">
        <f>(((I1294/60)/60)/24)+DATE(1970,1,1)</f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9" t="s">
        <v>8315</v>
      </c>
      <c r="R1295" t="s">
        <v>8316</v>
      </c>
      <c r="S1295" s="16">
        <f>(((J1295/60)/60)/24)+DATE(1970,1,1)</f>
        <v>42292.701053240744</v>
      </c>
      <c r="T1295" s="17">
        <f>(((I1295/60)/60)/24)+DATE(1970,1,1)</f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9" t="s">
        <v>8315</v>
      </c>
      <c r="R1296" t="s">
        <v>8316</v>
      </c>
      <c r="S1296" s="16">
        <f>(((J1296/60)/60)/24)+DATE(1970,1,1)</f>
        <v>42278.453668981485</v>
      </c>
      <c r="T1296" s="17">
        <f>(((I1296/60)/60)/24)+DATE(1970,1,1)</f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9" t="s">
        <v>8315</v>
      </c>
      <c r="R1297" t="s">
        <v>8316</v>
      </c>
      <c r="S1297" s="16">
        <f>(((J1297/60)/60)/24)+DATE(1970,1,1)</f>
        <v>42184.572881944448</v>
      </c>
      <c r="T1297" s="17">
        <f>(((I1297/60)/60)/24)+DATE(1970,1,1)</f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9" t="s">
        <v>8315</v>
      </c>
      <c r="R1298" t="s">
        <v>8316</v>
      </c>
      <c r="S1298" s="16">
        <f>(((J1298/60)/60)/24)+DATE(1970,1,1)</f>
        <v>42423.050613425927</v>
      </c>
      <c r="T1298" s="17">
        <f>(((I1298/60)/60)/24)+DATE(1970,1,1)</f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9" t="s">
        <v>8315</v>
      </c>
      <c r="R1299" t="s">
        <v>8316</v>
      </c>
      <c r="S1299" s="16">
        <f>(((J1299/60)/60)/24)+DATE(1970,1,1)</f>
        <v>42461.747199074074</v>
      </c>
      <c r="T1299" s="17">
        <f>(((I1299/60)/60)/24)+DATE(1970,1,1)</f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9" t="s">
        <v>8315</v>
      </c>
      <c r="R1300" t="s">
        <v>8316</v>
      </c>
      <c r="S1300" s="16">
        <f>(((J1300/60)/60)/24)+DATE(1970,1,1)</f>
        <v>42458.680925925932</v>
      </c>
      <c r="T1300" s="17">
        <f>(((I1300/60)/60)/24)+DATE(1970,1,1)</f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9" t="s">
        <v>8315</v>
      </c>
      <c r="R1301" t="s">
        <v>8316</v>
      </c>
      <c r="S1301" s="16">
        <f>(((J1301/60)/60)/24)+DATE(1970,1,1)</f>
        <v>42169.814340277779</v>
      </c>
      <c r="T1301" s="17">
        <f>(((I1301/60)/60)/24)+DATE(1970,1,1)</f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9" t="s">
        <v>8315</v>
      </c>
      <c r="R1302" t="s">
        <v>8316</v>
      </c>
      <c r="S1302" s="16">
        <f>(((J1302/60)/60)/24)+DATE(1970,1,1)</f>
        <v>42483.675208333334</v>
      </c>
      <c r="T1302" s="17">
        <f>(((I1302/60)/60)/24)+DATE(1970,1,1)</f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9" t="s">
        <v>8315</v>
      </c>
      <c r="R1303" t="s">
        <v>8316</v>
      </c>
      <c r="S1303" s="16">
        <f>(((J1303/60)/60)/24)+DATE(1970,1,1)</f>
        <v>42195.749745370369</v>
      </c>
      <c r="T1303" s="17">
        <f>(((I1303/60)/60)/24)+DATE(1970,1,1)</f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9" t="s">
        <v>8315</v>
      </c>
      <c r="R1304" t="s">
        <v>8316</v>
      </c>
      <c r="S1304" s="16">
        <f>(((J1304/60)/60)/24)+DATE(1970,1,1)</f>
        <v>42675.057997685188</v>
      </c>
      <c r="T1304" s="17">
        <f>(((I1304/60)/60)/24)+DATE(1970,1,1)</f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9" t="s">
        <v>8315</v>
      </c>
      <c r="R1305" t="s">
        <v>8316</v>
      </c>
      <c r="S1305" s="16">
        <f>(((J1305/60)/60)/24)+DATE(1970,1,1)</f>
        <v>42566.441203703704</v>
      </c>
      <c r="T1305" s="17">
        <f>(((I1305/60)/60)/24)+DATE(1970,1,1)</f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9" t="s">
        <v>8317</v>
      </c>
      <c r="R1306" t="s">
        <v>8319</v>
      </c>
      <c r="S1306" s="16">
        <f>(((J1306/60)/60)/24)+DATE(1970,1,1)</f>
        <v>42747.194502314815</v>
      </c>
      <c r="T1306" s="17">
        <f>(((I1306/60)/60)/24)+DATE(1970,1,1)</f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9" t="s">
        <v>8317</v>
      </c>
      <c r="R1307" t="s">
        <v>8319</v>
      </c>
      <c r="S1307" s="16">
        <f>(((J1307/60)/60)/24)+DATE(1970,1,1)</f>
        <v>42543.665601851855</v>
      </c>
      <c r="T1307" s="17">
        <f>(((I1307/60)/60)/24)+DATE(1970,1,1)</f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9" t="s">
        <v>8317</v>
      </c>
      <c r="R1308" t="s">
        <v>8319</v>
      </c>
      <c r="S1308" s="16">
        <f>(((J1308/60)/60)/24)+DATE(1970,1,1)</f>
        <v>41947.457569444443</v>
      </c>
      <c r="T1308" s="17">
        <f>(((I1308/60)/60)/24)+DATE(1970,1,1)</f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9" t="s">
        <v>8317</v>
      </c>
      <c r="R1309" t="s">
        <v>8319</v>
      </c>
      <c r="S1309" s="16">
        <f>(((J1309/60)/60)/24)+DATE(1970,1,1)</f>
        <v>42387.503229166665</v>
      </c>
      <c r="T1309" s="17">
        <f>(((I1309/60)/60)/24)+DATE(1970,1,1)</f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9" t="s">
        <v>8317</v>
      </c>
      <c r="R1310" t="s">
        <v>8319</v>
      </c>
      <c r="S1310" s="16">
        <f>(((J1310/60)/60)/24)+DATE(1970,1,1)</f>
        <v>42611.613564814819</v>
      </c>
      <c r="T1310" s="17">
        <f>(((I1310/60)/60)/24)+DATE(1970,1,1)</f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9" t="s">
        <v>8317</v>
      </c>
      <c r="R1311" t="s">
        <v>8319</v>
      </c>
      <c r="S1311" s="16">
        <f>(((J1311/60)/60)/24)+DATE(1970,1,1)</f>
        <v>42257.882731481484</v>
      </c>
      <c r="T1311" s="17">
        <f>(((I1311/60)/60)/24)+DATE(1970,1,1)</f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9" t="s">
        <v>8317</v>
      </c>
      <c r="R1312" t="s">
        <v>8319</v>
      </c>
      <c r="S1312" s="16">
        <f>(((J1312/60)/60)/24)+DATE(1970,1,1)</f>
        <v>42556.667245370365</v>
      </c>
      <c r="T1312" s="17">
        <f>(((I1312/60)/60)/24)+DATE(1970,1,1)</f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9" t="s">
        <v>8317</v>
      </c>
      <c r="R1313" t="s">
        <v>8319</v>
      </c>
      <c r="S1313" s="16">
        <f>(((J1313/60)/60)/24)+DATE(1970,1,1)</f>
        <v>42669.802303240736</v>
      </c>
      <c r="T1313" s="17">
        <f>(((I1313/60)/60)/24)+DATE(1970,1,1)</f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9" t="s">
        <v>8317</v>
      </c>
      <c r="R1314" t="s">
        <v>8319</v>
      </c>
      <c r="S1314" s="16">
        <f>(((J1314/60)/60)/24)+DATE(1970,1,1)</f>
        <v>42082.702800925923</v>
      </c>
      <c r="T1314" s="17">
        <f>(((I1314/60)/60)/24)+DATE(1970,1,1)</f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9" t="s">
        <v>8317</v>
      </c>
      <c r="R1315" t="s">
        <v>8319</v>
      </c>
      <c r="S1315" s="16">
        <f>(((J1315/60)/60)/24)+DATE(1970,1,1)</f>
        <v>42402.709652777776</v>
      </c>
      <c r="T1315" s="17">
        <f>(((I1315/60)/60)/24)+DATE(1970,1,1)</f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9" t="s">
        <v>8317</v>
      </c>
      <c r="R1316" t="s">
        <v>8319</v>
      </c>
      <c r="S1316" s="16">
        <f>(((J1316/60)/60)/24)+DATE(1970,1,1)</f>
        <v>42604.669675925921</v>
      </c>
      <c r="T1316" s="17">
        <f>(((I1316/60)/60)/24)+DATE(1970,1,1)</f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9" t="s">
        <v>8317</v>
      </c>
      <c r="R1317" t="s">
        <v>8319</v>
      </c>
      <c r="S1317" s="16">
        <f>(((J1317/60)/60)/24)+DATE(1970,1,1)</f>
        <v>42278.498240740737</v>
      </c>
      <c r="T1317" s="17">
        <f>(((I1317/60)/60)/24)+DATE(1970,1,1)</f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9" t="s">
        <v>8317</v>
      </c>
      <c r="R1318" t="s">
        <v>8319</v>
      </c>
      <c r="S1318" s="16">
        <f>(((J1318/60)/60)/24)+DATE(1970,1,1)</f>
        <v>42393.961909722217</v>
      </c>
      <c r="T1318" s="17">
        <f>(((I1318/60)/60)/24)+DATE(1970,1,1)</f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9" t="s">
        <v>8317</v>
      </c>
      <c r="R1319" t="s">
        <v>8319</v>
      </c>
      <c r="S1319" s="16">
        <f>(((J1319/60)/60)/24)+DATE(1970,1,1)</f>
        <v>42520.235486111109</v>
      </c>
      <c r="T1319" s="17">
        <f>(((I1319/60)/60)/24)+DATE(1970,1,1)</f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9" t="s">
        <v>8317</v>
      </c>
      <c r="R1320" t="s">
        <v>8319</v>
      </c>
      <c r="S1320" s="16">
        <f>(((J1320/60)/60)/24)+DATE(1970,1,1)</f>
        <v>41985.043657407412</v>
      </c>
      <c r="T1320" s="17">
        <f>(((I1320/60)/60)/24)+DATE(1970,1,1)</f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9" t="s">
        <v>8317</v>
      </c>
      <c r="R1321" t="s">
        <v>8319</v>
      </c>
      <c r="S1321" s="16">
        <f>(((J1321/60)/60)/24)+DATE(1970,1,1)</f>
        <v>41816.812094907407</v>
      </c>
      <c r="T1321" s="17">
        <f>(((I1321/60)/60)/24)+DATE(1970,1,1)</f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9" t="s">
        <v>8317</v>
      </c>
      <c r="R1322" t="s">
        <v>8319</v>
      </c>
      <c r="S1322" s="16">
        <f>(((J1322/60)/60)/24)+DATE(1970,1,1)</f>
        <v>42705.690347222218</v>
      </c>
      <c r="T1322" s="17">
        <f>(((I1322/60)/60)/24)+DATE(1970,1,1)</f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9" t="s">
        <v>8317</v>
      </c>
      <c r="R1323" t="s">
        <v>8319</v>
      </c>
      <c r="S1323" s="16">
        <f>(((J1323/60)/60)/24)+DATE(1970,1,1)</f>
        <v>42697.74927083333</v>
      </c>
      <c r="T1323" s="17">
        <f>(((I1323/60)/60)/24)+DATE(1970,1,1)</f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9" t="s">
        <v>8317</v>
      </c>
      <c r="R1324" t="s">
        <v>8319</v>
      </c>
      <c r="S1324" s="16">
        <f>(((J1324/60)/60)/24)+DATE(1970,1,1)</f>
        <v>42115.656539351854</v>
      </c>
      <c r="T1324" s="17">
        <f>(((I1324/60)/60)/24)+DATE(1970,1,1)</f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9" t="s">
        <v>8317</v>
      </c>
      <c r="R1325" t="s">
        <v>8319</v>
      </c>
      <c r="S1325" s="16">
        <f>(((J1325/60)/60)/24)+DATE(1970,1,1)</f>
        <v>42451.698449074072</v>
      </c>
      <c r="T1325" s="17">
        <f>(((I1325/60)/60)/24)+DATE(1970,1,1)</f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9" t="s">
        <v>8317</v>
      </c>
      <c r="R1326" t="s">
        <v>8319</v>
      </c>
      <c r="S1326" s="16">
        <f>(((J1326/60)/60)/24)+DATE(1970,1,1)</f>
        <v>42626.633703703701</v>
      </c>
      <c r="T1326" s="17">
        <f>(((I1326/60)/60)/24)+DATE(1970,1,1)</f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9" t="s">
        <v>8317</v>
      </c>
      <c r="R1327" t="s">
        <v>8319</v>
      </c>
      <c r="S1327" s="16">
        <f>(((J1327/60)/60)/24)+DATE(1970,1,1)</f>
        <v>42704.086053240739</v>
      </c>
      <c r="T1327" s="17">
        <f>(((I1327/60)/60)/24)+DATE(1970,1,1)</f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9" t="s">
        <v>8317</v>
      </c>
      <c r="R1328" t="s">
        <v>8319</v>
      </c>
      <c r="S1328" s="16">
        <f>(((J1328/60)/60)/24)+DATE(1970,1,1)</f>
        <v>41974.791990740734</v>
      </c>
      <c r="T1328" s="17">
        <f>(((I1328/60)/60)/24)+DATE(1970,1,1)</f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9" t="s">
        <v>8317</v>
      </c>
      <c r="R1329" t="s">
        <v>8319</v>
      </c>
      <c r="S1329" s="16">
        <f>(((J1329/60)/60)/24)+DATE(1970,1,1)</f>
        <v>42123.678645833337</v>
      </c>
      <c r="T1329" s="17">
        <f>(((I1329/60)/60)/24)+DATE(1970,1,1)</f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9" t="s">
        <v>8317</v>
      </c>
      <c r="R1330" t="s">
        <v>8319</v>
      </c>
      <c r="S1330" s="16">
        <f>(((J1330/60)/60)/24)+DATE(1970,1,1)</f>
        <v>42612.642754629633</v>
      </c>
      <c r="T1330" s="17">
        <f>(((I1330/60)/60)/24)+DATE(1970,1,1)</f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9" t="s">
        <v>8317</v>
      </c>
      <c r="R1331" t="s">
        <v>8319</v>
      </c>
      <c r="S1331" s="16">
        <f>(((J1331/60)/60)/24)+DATE(1970,1,1)</f>
        <v>41935.221585648149</v>
      </c>
      <c r="T1331" s="17">
        <f>(((I1331/60)/60)/24)+DATE(1970,1,1)</f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9" t="s">
        <v>8317</v>
      </c>
      <c r="R1332" t="s">
        <v>8319</v>
      </c>
      <c r="S1332" s="16">
        <f>(((J1332/60)/60)/24)+DATE(1970,1,1)</f>
        <v>42522.276724537034</v>
      </c>
      <c r="T1332" s="17">
        <f>(((I1332/60)/60)/24)+DATE(1970,1,1)</f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9" t="s">
        <v>8317</v>
      </c>
      <c r="R1333" t="s">
        <v>8319</v>
      </c>
      <c r="S1333" s="16">
        <f>(((J1333/60)/60)/24)+DATE(1970,1,1)</f>
        <v>42569.50409722222</v>
      </c>
      <c r="T1333" s="17">
        <f>(((I1333/60)/60)/24)+DATE(1970,1,1)</f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9" t="s">
        <v>8317</v>
      </c>
      <c r="R1334" t="s">
        <v>8319</v>
      </c>
      <c r="S1334" s="16">
        <f>(((J1334/60)/60)/24)+DATE(1970,1,1)</f>
        <v>42732.060277777782</v>
      </c>
      <c r="T1334" s="17">
        <f>(((I1334/60)/60)/24)+DATE(1970,1,1)</f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9" t="s">
        <v>8317</v>
      </c>
      <c r="R1335" t="s">
        <v>8319</v>
      </c>
      <c r="S1335" s="16">
        <f>(((J1335/60)/60)/24)+DATE(1970,1,1)</f>
        <v>41806.106770833336</v>
      </c>
      <c r="T1335" s="17">
        <f>(((I1335/60)/60)/24)+DATE(1970,1,1)</f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9" t="s">
        <v>8317</v>
      </c>
      <c r="R1336" t="s">
        <v>8319</v>
      </c>
      <c r="S1336" s="16">
        <f>(((J1336/60)/60)/24)+DATE(1970,1,1)</f>
        <v>42410.774155092593</v>
      </c>
      <c r="T1336" s="17">
        <f>(((I1336/60)/60)/24)+DATE(1970,1,1)</f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9" t="s">
        <v>8317</v>
      </c>
      <c r="R1337" t="s">
        <v>8319</v>
      </c>
      <c r="S1337" s="16">
        <f>(((J1337/60)/60)/24)+DATE(1970,1,1)</f>
        <v>42313.936365740738</v>
      </c>
      <c r="T1337" s="17">
        <f>(((I1337/60)/60)/24)+DATE(1970,1,1)</f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9" t="s">
        <v>8317</v>
      </c>
      <c r="R1338" t="s">
        <v>8319</v>
      </c>
      <c r="S1338" s="16">
        <f>(((J1338/60)/60)/24)+DATE(1970,1,1)</f>
        <v>41955.863750000004</v>
      </c>
      <c r="T1338" s="17">
        <f>(((I1338/60)/60)/24)+DATE(1970,1,1)</f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9" t="s">
        <v>8317</v>
      </c>
      <c r="R1339" t="s">
        <v>8319</v>
      </c>
      <c r="S1339" s="16">
        <f>(((J1339/60)/60)/24)+DATE(1970,1,1)</f>
        <v>42767.577303240745</v>
      </c>
      <c r="T1339" s="17">
        <f>(((I1339/60)/60)/24)+DATE(1970,1,1)</f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9" t="s">
        <v>8317</v>
      </c>
      <c r="R1340" t="s">
        <v>8319</v>
      </c>
      <c r="S1340" s="16">
        <f>(((J1340/60)/60)/24)+DATE(1970,1,1)</f>
        <v>42188.803622685184</v>
      </c>
      <c r="T1340" s="17">
        <f>(((I1340/60)/60)/24)+DATE(1970,1,1)</f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9" t="s">
        <v>8317</v>
      </c>
      <c r="R1341" t="s">
        <v>8319</v>
      </c>
      <c r="S1341" s="16">
        <f>(((J1341/60)/60)/24)+DATE(1970,1,1)</f>
        <v>41936.647164351853</v>
      </c>
      <c r="T1341" s="17">
        <f>(((I1341/60)/60)/24)+DATE(1970,1,1)</f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9" t="s">
        <v>8317</v>
      </c>
      <c r="R1342" t="s">
        <v>8319</v>
      </c>
      <c r="S1342" s="16">
        <f>(((J1342/60)/60)/24)+DATE(1970,1,1)</f>
        <v>41836.595520833333</v>
      </c>
      <c r="T1342" s="17">
        <f>(((I1342/60)/60)/24)+DATE(1970,1,1)</f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9" t="s">
        <v>8317</v>
      </c>
      <c r="R1343" t="s">
        <v>8319</v>
      </c>
      <c r="S1343" s="16">
        <f>(((J1343/60)/60)/24)+DATE(1970,1,1)</f>
        <v>42612.624039351853</v>
      </c>
      <c r="T1343" s="17">
        <f>(((I1343/60)/60)/24)+DATE(1970,1,1)</f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9" t="s">
        <v>8317</v>
      </c>
      <c r="R1344" t="s">
        <v>8319</v>
      </c>
      <c r="S1344" s="16">
        <f>(((J1344/60)/60)/24)+DATE(1970,1,1)</f>
        <v>42172.816423611104</v>
      </c>
      <c r="T1344" s="17">
        <f>(((I1344/60)/60)/24)+DATE(1970,1,1)</f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9" t="s">
        <v>8317</v>
      </c>
      <c r="R1345" t="s">
        <v>8319</v>
      </c>
      <c r="S1345" s="16">
        <f>(((J1345/60)/60)/24)+DATE(1970,1,1)</f>
        <v>42542.526423611111</v>
      </c>
      <c r="T1345" s="17">
        <f>(((I1345/60)/60)/24)+DATE(1970,1,1)</f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9" t="s">
        <v>8320</v>
      </c>
      <c r="R1346" t="s">
        <v>8321</v>
      </c>
      <c r="S1346" s="16">
        <f>(((J1346/60)/60)/24)+DATE(1970,1,1)</f>
        <v>42522.789803240739</v>
      </c>
      <c r="T1346" s="17">
        <f>(((I1346/60)/60)/24)+DATE(1970,1,1)</f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9" t="s">
        <v>8320</v>
      </c>
      <c r="R1347" t="s">
        <v>8321</v>
      </c>
      <c r="S1347" s="16">
        <f>(((J1347/60)/60)/24)+DATE(1970,1,1)</f>
        <v>41799.814340277779</v>
      </c>
      <c r="T1347" s="17">
        <f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9" t="s">
        <v>8320</v>
      </c>
      <c r="R1348" t="s">
        <v>8321</v>
      </c>
      <c r="S1348" s="16">
        <f>(((J1348/60)/60)/24)+DATE(1970,1,1)</f>
        <v>41422.075821759259</v>
      </c>
      <c r="T1348" s="17">
        <f>(((I1348/60)/60)/24)+DATE(1970,1,1)</f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9" t="s">
        <v>8320</v>
      </c>
      <c r="R1349" t="s">
        <v>8321</v>
      </c>
      <c r="S1349" s="16">
        <f>(((J1349/60)/60)/24)+DATE(1970,1,1)</f>
        <v>42040.638020833328</v>
      </c>
      <c r="T1349" s="17">
        <f>(((I1349/60)/60)/24)+DATE(1970,1,1)</f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9" t="s">
        <v>8320</v>
      </c>
      <c r="R1350" t="s">
        <v>8321</v>
      </c>
      <c r="S1350" s="16">
        <f>(((J1350/60)/60)/24)+DATE(1970,1,1)</f>
        <v>41963.506168981476</v>
      </c>
      <c r="T1350" s="17">
        <f>(((I1350/60)/60)/24)+DATE(1970,1,1)</f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9" t="s">
        <v>8320</v>
      </c>
      <c r="R1351" t="s">
        <v>8321</v>
      </c>
      <c r="S1351" s="16">
        <f>(((J1351/60)/60)/24)+DATE(1970,1,1)</f>
        <v>42317.33258101852</v>
      </c>
      <c r="T1351" s="17">
        <f>(((I1351/60)/60)/24)+DATE(1970,1,1)</f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9" t="s">
        <v>8320</v>
      </c>
      <c r="R1352" t="s">
        <v>8321</v>
      </c>
      <c r="S1352" s="16">
        <f>(((J1352/60)/60)/24)+DATE(1970,1,1)</f>
        <v>42334.013124999998</v>
      </c>
      <c r="T1352" s="17">
        <f>(((I1352/60)/60)/24)+DATE(1970,1,1)</f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9" t="s">
        <v>8320</v>
      </c>
      <c r="R1353" t="s">
        <v>8321</v>
      </c>
      <c r="S1353" s="16">
        <f>(((J1353/60)/60)/24)+DATE(1970,1,1)</f>
        <v>42382.74009259259</v>
      </c>
      <c r="T1353" s="17">
        <f>(((I1353/60)/60)/24)+DATE(1970,1,1)</f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9" t="s">
        <v>8320</v>
      </c>
      <c r="R1354" t="s">
        <v>8321</v>
      </c>
      <c r="S1354" s="16">
        <f>(((J1354/60)/60)/24)+DATE(1970,1,1)</f>
        <v>42200.578310185185</v>
      </c>
      <c r="T1354" s="17">
        <f>(((I1354/60)/60)/24)+DATE(1970,1,1)</f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9" t="s">
        <v>8320</v>
      </c>
      <c r="R1355" t="s">
        <v>8321</v>
      </c>
      <c r="S1355" s="16">
        <f>(((J1355/60)/60)/24)+DATE(1970,1,1)</f>
        <v>41309.11791666667</v>
      </c>
      <c r="T1355" s="17">
        <f>(((I1355/60)/60)/24)+DATE(1970,1,1)</f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9" t="s">
        <v>8320</v>
      </c>
      <c r="R1356" t="s">
        <v>8321</v>
      </c>
      <c r="S1356" s="16">
        <f>(((J1356/60)/60)/24)+DATE(1970,1,1)</f>
        <v>42502.807627314818</v>
      </c>
      <c r="T1356" s="17">
        <f>(((I1356/60)/60)/24)+DATE(1970,1,1)</f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9" t="s">
        <v>8320</v>
      </c>
      <c r="R1357" t="s">
        <v>8321</v>
      </c>
      <c r="S1357" s="16">
        <f>(((J1357/60)/60)/24)+DATE(1970,1,1)</f>
        <v>41213.254687499997</v>
      </c>
      <c r="T1357" s="17">
        <f>(((I1357/60)/60)/24)+DATE(1970,1,1)</f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9" t="s">
        <v>8320</v>
      </c>
      <c r="R1358" t="s">
        <v>8321</v>
      </c>
      <c r="S1358" s="16">
        <f>(((J1358/60)/60)/24)+DATE(1970,1,1)</f>
        <v>41430.038888888892</v>
      </c>
      <c r="T1358" s="17">
        <f>(((I1358/60)/60)/24)+DATE(1970,1,1)</f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9" t="s">
        <v>8320</v>
      </c>
      <c r="R1359" t="s">
        <v>8321</v>
      </c>
      <c r="S1359" s="16">
        <f>(((J1359/60)/60)/24)+DATE(1970,1,1)</f>
        <v>41304.962233796294</v>
      </c>
      <c r="T1359" s="17">
        <f>(((I1359/60)/60)/24)+DATE(1970,1,1)</f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9" t="s">
        <v>8320</v>
      </c>
      <c r="R1360" t="s">
        <v>8321</v>
      </c>
      <c r="S1360" s="16">
        <f>(((J1360/60)/60)/24)+DATE(1970,1,1)</f>
        <v>40689.570868055554</v>
      </c>
      <c r="T1360" s="17">
        <f>(((I1360/60)/60)/24)+DATE(1970,1,1)</f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9" t="s">
        <v>8320</v>
      </c>
      <c r="R1361" t="s">
        <v>8321</v>
      </c>
      <c r="S1361" s="16">
        <f>(((J1361/60)/60)/24)+DATE(1970,1,1)</f>
        <v>40668.814699074072</v>
      </c>
      <c r="T1361" s="17">
        <f>(((I1361/60)/60)/24)+DATE(1970,1,1)</f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9" t="s">
        <v>8320</v>
      </c>
      <c r="R1362" t="s">
        <v>8321</v>
      </c>
      <c r="S1362" s="16">
        <f>(((J1362/60)/60)/24)+DATE(1970,1,1)</f>
        <v>41095.900694444441</v>
      </c>
      <c r="T1362" s="17">
        <f>(((I1362/60)/60)/24)+DATE(1970,1,1)</f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9" t="s">
        <v>8320</v>
      </c>
      <c r="R1363" t="s">
        <v>8321</v>
      </c>
      <c r="S1363" s="16">
        <f>(((J1363/60)/60)/24)+DATE(1970,1,1)</f>
        <v>41781.717268518521</v>
      </c>
      <c r="T1363" s="17">
        <f>(((I1363/60)/60)/24)+DATE(1970,1,1)</f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9" t="s">
        <v>8320</v>
      </c>
      <c r="R1364" t="s">
        <v>8321</v>
      </c>
      <c r="S1364" s="16">
        <f>(((J1364/60)/60)/24)+DATE(1970,1,1)</f>
        <v>41464.934386574074</v>
      </c>
      <c r="T1364" s="17">
        <f>(((I1364/60)/60)/24)+DATE(1970,1,1)</f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9" t="s">
        <v>8320</v>
      </c>
      <c r="R1365" t="s">
        <v>8321</v>
      </c>
      <c r="S1365" s="16">
        <f>(((J1365/60)/60)/24)+DATE(1970,1,1)</f>
        <v>42396.8440625</v>
      </c>
      <c r="T1365" s="17">
        <f>(((I1365/60)/60)/24)+DATE(1970,1,1)</f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9" t="s">
        <v>8323</v>
      </c>
      <c r="R1366" t="s">
        <v>8324</v>
      </c>
      <c r="S1366" s="16">
        <f>(((J1366/60)/60)/24)+DATE(1970,1,1)</f>
        <v>41951.695671296293</v>
      </c>
      <c r="T1366" s="17">
        <f>(((I1366/60)/60)/24)+DATE(1970,1,1)</f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9" t="s">
        <v>8323</v>
      </c>
      <c r="R1367" t="s">
        <v>8324</v>
      </c>
      <c r="S1367" s="16">
        <f>(((J1367/60)/60)/24)+DATE(1970,1,1)</f>
        <v>42049.733240740738</v>
      </c>
      <c r="T1367" s="17">
        <f>(((I1367/60)/60)/24)+DATE(1970,1,1)</f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9" t="s">
        <v>8323</v>
      </c>
      <c r="R1368" t="s">
        <v>8324</v>
      </c>
      <c r="S1368" s="16">
        <f>(((J1368/60)/60)/24)+DATE(1970,1,1)</f>
        <v>41924.996099537035</v>
      </c>
      <c r="T1368" s="17">
        <f>(((I1368/60)/60)/24)+DATE(1970,1,1)</f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9" t="s">
        <v>8323</v>
      </c>
      <c r="R1369" t="s">
        <v>8324</v>
      </c>
      <c r="S1369" s="16">
        <f>(((J1369/60)/60)/24)+DATE(1970,1,1)</f>
        <v>42292.002893518518</v>
      </c>
      <c r="T1369" s="17">
        <f>(((I1369/60)/60)/24)+DATE(1970,1,1)</f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9" t="s">
        <v>8323</v>
      </c>
      <c r="R1370" t="s">
        <v>8324</v>
      </c>
      <c r="S1370" s="16">
        <f>(((J1370/60)/60)/24)+DATE(1970,1,1)</f>
        <v>42146.190902777773</v>
      </c>
      <c r="T1370" s="17">
        <f>(((I1370/60)/60)/24)+DATE(1970,1,1)</f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9" t="s">
        <v>8323</v>
      </c>
      <c r="R1371" t="s">
        <v>8324</v>
      </c>
      <c r="S1371" s="16">
        <f>(((J1371/60)/60)/24)+DATE(1970,1,1)</f>
        <v>41710.594282407408</v>
      </c>
      <c r="T1371" s="17">
        <f>(((I1371/60)/60)/24)+DATE(1970,1,1)</f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9" t="s">
        <v>8323</v>
      </c>
      <c r="R1372" t="s">
        <v>8324</v>
      </c>
      <c r="S1372" s="16">
        <f>(((J1372/60)/60)/24)+DATE(1970,1,1)</f>
        <v>41548.00335648148</v>
      </c>
      <c r="T1372" s="17">
        <f>(((I1372/60)/60)/24)+DATE(1970,1,1)</f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9" t="s">
        <v>8323</v>
      </c>
      <c r="R1373" t="s">
        <v>8324</v>
      </c>
      <c r="S1373" s="16">
        <f>(((J1373/60)/60)/24)+DATE(1970,1,1)</f>
        <v>42101.758587962962</v>
      </c>
      <c r="T1373" s="17">
        <f>(((I1373/60)/60)/24)+DATE(1970,1,1)</f>
        <v>42131.758587962962</v>
      </c>
    </row>
    <row r="1374" spans="1:20" ht="32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9" t="s">
        <v>8323</v>
      </c>
      <c r="R1374" t="s">
        <v>8324</v>
      </c>
      <c r="S1374" s="16">
        <f>(((J1374/60)/60)/24)+DATE(1970,1,1)</f>
        <v>41072.739953703705</v>
      </c>
      <c r="T1374" s="17">
        <f>(((I1374/60)/60)/24)+DATE(1970,1,1)</f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9" t="s">
        <v>8323</v>
      </c>
      <c r="R1375" t="s">
        <v>8324</v>
      </c>
      <c r="S1375" s="16">
        <f>(((J1375/60)/60)/24)+DATE(1970,1,1)</f>
        <v>42704.95177083333</v>
      </c>
      <c r="T1375" s="17">
        <f>(((I1375/60)/60)/24)+DATE(1970,1,1)</f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9" t="s">
        <v>8323</v>
      </c>
      <c r="R1376" t="s">
        <v>8324</v>
      </c>
      <c r="S1376" s="16">
        <f>(((J1376/60)/60)/24)+DATE(1970,1,1)</f>
        <v>42424.161898148144</v>
      </c>
      <c r="T1376" s="17">
        <f>(((I1376/60)/60)/24)+DATE(1970,1,1)</f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9" t="s">
        <v>8323</v>
      </c>
      <c r="R1377" t="s">
        <v>8324</v>
      </c>
      <c r="S1377" s="16">
        <f>(((J1377/60)/60)/24)+DATE(1970,1,1)</f>
        <v>42720.066192129627</v>
      </c>
      <c r="T1377" s="17">
        <f>(((I1377/60)/60)/24)+DATE(1970,1,1)</f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9" t="s">
        <v>8323</v>
      </c>
      <c r="R1378" t="s">
        <v>8324</v>
      </c>
      <c r="S1378" s="16">
        <f>(((J1378/60)/60)/24)+DATE(1970,1,1)</f>
        <v>42677.669050925921</v>
      </c>
      <c r="T1378" s="17">
        <f>(((I1378/60)/60)/24)+DATE(1970,1,1)</f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9" t="s">
        <v>8323</v>
      </c>
      <c r="R1379" t="s">
        <v>8324</v>
      </c>
      <c r="S1379" s="16">
        <f>(((J1379/60)/60)/24)+DATE(1970,1,1)</f>
        <v>42747.219560185185</v>
      </c>
      <c r="T1379" s="17">
        <f>(((I1379/60)/60)/24)+DATE(1970,1,1)</f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9" t="s">
        <v>8323</v>
      </c>
      <c r="R1380" t="s">
        <v>8324</v>
      </c>
      <c r="S1380" s="16">
        <f>(((J1380/60)/60)/24)+DATE(1970,1,1)</f>
        <v>42568.759374999994</v>
      </c>
      <c r="T1380" s="17">
        <f>(((I1380/60)/60)/24)+DATE(1970,1,1)</f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9" t="s">
        <v>8323</v>
      </c>
      <c r="R1381" t="s">
        <v>8324</v>
      </c>
      <c r="S1381" s="16">
        <f>(((J1381/60)/60)/24)+DATE(1970,1,1)</f>
        <v>42130.491620370376</v>
      </c>
      <c r="T1381" s="17">
        <f>(((I1381/60)/60)/24)+DATE(1970,1,1)</f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9" t="s">
        <v>8323</v>
      </c>
      <c r="R1382" t="s">
        <v>8324</v>
      </c>
      <c r="S1382" s="16">
        <f>(((J1382/60)/60)/24)+DATE(1970,1,1)</f>
        <v>42141.762800925921</v>
      </c>
      <c r="T1382" s="17">
        <f>(((I1382/60)/60)/24)+DATE(1970,1,1)</f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9" t="s">
        <v>8323</v>
      </c>
      <c r="R1383" t="s">
        <v>8324</v>
      </c>
      <c r="S1383" s="16">
        <f>(((J1383/60)/60)/24)+DATE(1970,1,1)</f>
        <v>42703.214409722219</v>
      </c>
      <c r="T1383" s="17">
        <f>(((I1383/60)/60)/24)+DATE(1970,1,1)</f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9" t="s">
        <v>8323</v>
      </c>
      <c r="R1384" t="s">
        <v>8324</v>
      </c>
      <c r="S1384" s="16">
        <f>(((J1384/60)/60)/24)+DATE(1970,1,1)</f>
        <v>41370.800185185188</v>
      </c>
      <c r="T1384" s="17">
        <f>(((I1384/60)/60)/24)+DATE(1970,1,1)</f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9" t="s">
        <v>8323</v>
      </c>
      <c r="R1385" t="s">
        <v>8324</v>
      </c>
      <c r="S1385" s="16">
        <f>(((J1385/60)/60)/24)+DATE(1970,1,1)</f>
        <v>42707.074976851851</v>
      </c>
      <c r="T1385" s="17">
        <f>(((I1385/60)/60)/24)+DATE(1970,1,1)</f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9" t="s">
        <v>8323</v>
      </c>
      <c r="R1386" t="s">
        <v>8324</v>
      </c>
      <c r="S1386" s="16">
        <f>(((J1386/60)/60)/24)+DATE(1970,1,1)</f>
        <v>42160.735208333332</v>
      </c>
      <c r="T1386" s="17">
        <f>(((I1386/60)/60)/24)+DATE(1970,1,1)</f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9" t="s">
        <v>8323</v>
      </c>
      <c r="R1387" t="s">
        <v>8324</v>
      </c>
      <c r="S1387" s="16">
        <f>(((J1387/60)/60)/24)+DATE(1970,1,1)</f>
        <v>42433.688900462963</v>
      </c>
      <c r="T1387" s="17">
        <f>(((I1387/60)/60)/24)+DATE(1970,1,1)</f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9" t="s">
        <v>8323</v>
      </c>
      <c r="R1388" t="s">
        <v>8324</v>
      </c>
      <c r="S1388" s="16">
        <f>(((J1388/60)/60)/24)+DATE(1970,1,1)</f>
        <v>42184.646863425922</v>
      </c>
      <c r="T1388" s="17">
        <f>(((I1388/60)/60)/24)+DATE(1970,1,1)</f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9" t="s">
        <v>8323</v>
      </c>
      <c r="R1389" t="s">
        <v>8324</v>
      </c>
      <c r="S1389" s="16">
        <f>(((J1389/60)/60)/24)+DATE(1970,1,1)</f>
        <v>42126.92123842593</v>
      </c>
      <c r="T1389" s="17">
        <f>(((I1389/60)/60)/24)+DATE(1970,1,1)</f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9" t="s">
        <v>8323</v>
      </c>
      <c r="R1390" t="s">
        <v>8324</v>
      </c>
      <c r="S1390" s="16">
        <f>(((J1390/60)/60)/24)+DATE(1970,1,1)</f>
        <v>42634.614780092597</v>
      </c>
      <c r="T1390" s="17">
        <f>(((I1390/60)/60)/24)+DATE(1970,1,1)</f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9" t="s">
        <v>8323</v>
      </c>
      <c r="R1391" t="s">
        <v>8324</v>
      </c>
      <c r="S1391" s="16">
        <f>(((J1391/60)/60)/24)+DATE(1970,1,1)</f>
        <v>42565.480983796297</v>
      </c>
      <c r="T1391" s="17">
        <f>(((I1391/60)/60)/24)+DATE(1970,1,1)</f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9" t="s">
        <v>8323</v>
      </c>
      <c r="R1392" t="s">
        <v>8324</v>
      </c>
      <c r="S1392" s="16">
        <f>(((J1392/60)/60)/24)+DATE(1970,1,1)</f>
        <v>42087.803310185183</v>
      </c>
      <c r="T1392" s="17">
        <f>(((I1392/60)/60)/24)+DATE(1970,1,1)</f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9" t="s">
        <v>8323</v>
      </c>
      <c r="R1393" t="s">
        <v>8324</v>
      </c>
      <c r="S1393" s="16">
        <f>(((J1393/60)/60)/24)+DATE(1970,1,1)</f>
        <v>42193.650671296295</v>
      </c>
      <c r="T1393" s="17">
        <f>(((I1393/60)/60)/24)+DATE(1970,1,1)</f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9" t="s">
        <v>8323</v>
      </c>
      <c r="R1394" t="s">
        <v>8324</v>
      </c>
      <c r="S1394" s="16">
        <f>(((J1394/60)/60)/24)+DATE(1970,1,1)</f>
        <v>42401.154930555553</v>
      </c>
      <c r="T1394" s="17">
        <f>(((I1394/60)/60)/24)+DATE(1970,1,1)</f>
        <v>42432.154930555553</v>
      </c>
    </row>
    <row r="1395" spans="1:20" ht="32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9" t="s">
        <v>8323</v>
      </c>
      <c r="R1395" t="s">
        <v>8324</v>
      </c>
      <c r="S1395" s="16">
        <f>(((J1395/60)/60)/24)+DATE(1970,1,1)</f>
        <v>42553.681979166664</v>
      </c>
      <c r="T1395" s="17">
        <f>(((I1395/60)/60)/24)+DATE(1970,1,1)</f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9" t="s">
        <v>8323</v>
      </c>
      <c r="R1396" t="s">
        <v>8324</v>
      </c>
      <c r="S1396" s="16">
        <f>(((J1396/60)/60)/24)+DATE(1970,1,1)</f>
        <v>42752.144976851851</v>
      </c>
      <c r="T1396" s="17">
        <f>(((I1396/60)/60)/24)+DATE(1970,1,1)</f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9" t="s">
        <v>8323</v>
      </c>
      <c r="R1397" t="s">
        <v>8324</v>
      </c>
      <c r="S1397" s="16">
        <f>(((J1397/60)/60)/24)+DATE(1970,1,1)</f>
        <v>42719.90834490741</v>
      </c>
      <c r="T1397" s="17">
        <f>(((I1397/60)/60)/24)+DATE(1970,1,1)</f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9" t="s">
        <v>8323</v>
      </c>
      <c r="R1398" t="s">
        <v>8324</v>
      </c>
      <c r="S1398" s="16">
        <f>(((J1398/60)/60)/24)+DATE(1970,1,1)</f>
        <v>42018.99863425926</v>
      </c>
      <c r="T1398" s="17">
        <f>(((I1398/60)/60)/24)+DATE(1970,1,1)</f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9" t="s">
        <v>8323</v>
      </c>
      <c r="R1399" t="s">
        <v>8324</v>
      </c>
      <c r="S1399" s="16">
        <f>(((J1399/60)/60)/24)+DATE(1970,1,1)</f>
        <v>42640.917939814812</v>
      </c>
      <c r="T1399" s="17">
        <f>(((I1399/60)/60)/24)+DATE(1970,1,1)</f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9" t="s">
        <v>8323</v>
      </c>
      <c r="R1400" t="s">
        <v>8324</v>
      </c>
      <c r="S1400" s="16">
        <f>(((J1400/60)/60)/24)+DATE(1970,1,1)</f>
        <v>42526.874236111107</v>
      </c>
      <c r="T1400" s="17">
        <f>(((I1400/60)/60)/24)+DATE(1970,1,1)</f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9" t="s">
        <v>8323</v>
      </c>
      <c r="R1401" t="s">
        <v>8324</v>
      </c>
      <c r="S1401" s="16">
        <f>(((J1401/60)/60)/24)+DATE(1970,1,1)</f>
        <v>41889.004317129627</v>
      </c>
      <c r="T1401" s="17">
        <f>(((I1401/60)/60)/24)+DATE(1970,1,1)</f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9" t="s">
        <v>8323</v>
      </c>
      <c r="R1402" t="s">
        <v>8324</v>
      </c>
      <c r="S1402" s="16">
        <f>(((J1402/60)/60)/24)+DATE(1970,1,1)</f>
        <v>42498.341122685189</v>
      </c>
      <c r="T1402" s="17">
        <f>(((I1402/60)/60)/24)+DATE(1970,1,1)</f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9" t="s">
        <v>8323</v>
      </c>
      <c r="R1403" t="s">
        <v>8324</v>
      </c>
      <c r="S1403" s="16">
        <f>(((J1403/60)/60)/24)+DATE(1970,1,1)</f>
        <v>41399.99622685185</v>
      </c>
      <c r="T1403" s="17">
        <f>(((I1403/60)/60)/24)+DATE(1970,1,1)</f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9" t="s">
        <v>8323</v>
      </c>
      <c r="R1404" t="s">
        <v>8324</v>
      </c>
      <c r="S1404" s="16">
        <f>(((J1404/60)/60)/24)+DATE(1970,1,1)</f>
        <v>42065.053368055553</v>
      </c>
      <c r="T1404" s="17">
        <f>(((I1404/60)/60)/24)+DATE(1970,1,1)</f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9" t="s">
        <v>8323</v>
      </c>
      <c r="R1405" t="s">
        <v>8324</v>
      </c>
      <c r="S1405" s="16">
        <f>(((J1405/60)/60)/24)+DATE(1970,1,1)</f>
        <v>41451.062905092593</v>
      </c>
      <c r="T1405" s="17">
        <f>(((I1405/60)/60)/24)+DATE(1970,1,1)</f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9" t="s">
        <v>8320</v>
      </c>
      <c r="R1406" t="s">
        <v>8339</v>
      </c>
      <c r="S1406" s="16">
        <f>(((J1406/60)/60)/24)+DATE(1970,1,1)</f>
        <v>42032.510243055556</v>
      </c>
      <c r="T1406" s="17">
        <f>(((I1406/60)/60)/24)+DATE(1970,1,1)</f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9" t="s">
        <v>8320</v>
      </c>
      <c r="R1407" t="s">
        <v>8339</v>
      </c>
      <c r="S1407" s="16">
        <f>(((J1407/60)/60)/24)+DATE(1970,1,1)</f>
        <v>41941.680567129632</v>
      </c>
      <c r="T1407" s="17">
        <f>(((I1407/60)/60)/24)+DATE(1970,1,1)</f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9" t="s">
        <v>8320</v>
      </c>
      <c r="R1408" t="s">
        <v>8339</v>
      </c>
      <c r="S1408" s="16">
        <f>(((J1408/60)/60)/24)+DATE(1970,1,1)</f>
        <v>42297.432951388888</v>
      </c>
      <c r="T1408" s="17">
        <f>(((I1408/60)/60)/24)+DATE(1970,1,1)</f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9" t="s">
        <v>8320</v>
      </c>
      <c r="R1409" t="s">
        <v>8339</v>
      </c>
      <c r="S1409" s="16">
        <f>(((J1409/60)/60)/24)+DATE(1970,1,1)</f>
        <v>41838.536782407406</v>
      </c>
      <c r="T1409" s="17">
        <f>(((I1409/60)/60)/24)+DATE(1970,1,1)</f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9" t="s">
        <v>8320</v>
      </c>
      <c r="R1410" t="s">
        <v>8339</v>
      </c>
      <c r="S1410" s="16">
        <f>(((J1410/60)/60)/24)+DATE(1970,1,1)</f>
        <v>42291.872175925921</v>
      </c>
      <c r="T1410" s="17">
        <f>(((I1410/60)/60)/24)+DATE(1970,1,1)</f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9" t="s">
        <v>8320</v>
      </c>
      <c r="R1411" t="s">
        <v>8339</v>
      </c>
      <c r="S1411" s="16">
        <f>(((J1411/60)/60)/24)+DATE(1970,1,1)</f>
        <v>41945.133506944447</v>
      </c>
      <c r="T1411" s="17">
        <f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9" t="s">
        <v>8320</v>
      </c>
      <c r="R1412" t="s">
        <v>8339</v>
      </c>
      <c r="S1412" s="16">
        <f>(((J1412/60)/60)/24)+DATE(1970,1,1)</f>
        <v>42479.318518518514</v>
      </c>
      <c r="T1412" s="17">
        <f>(((I1412/60)/60)/24)+DATE(1970,1,1)</f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9" t="s">
        <v>8320</v>
      </c>
      <c r="R1413" t="s">
        <v>8339</v>
      </c>
      <c r="S1413" s="16">
        <f>(((J1413/60)/60)/24)+DATE(1970,1,1)</f>
        <v>42013.059027777781</v>
      </c>
      <c r="T1413" s="17">
        <f>(((I1413/60)/60)/24)+DATE(1970,1,1)</f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9" t="s">
        <v>8320</v>
      </c>
      <c r="R1414" t="s">
        <v>8339</v>
      </c>
      <c r="S1414" s="16">
        <f>(((J1414/60)/60)/24)+DATE(1970,1,1)</f>
        <v>41947.063645833332</v>
      </c>
      <c r="T1414" s="17">
        <f>(((I1414/60)/60)/24)+DATE(1970,1,1)</f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9" t="s">
        <v>8320</v>
      </c>
      <c r="R1415" t="s">
        <v>8339</v>
      </c>
      <c r="S1415" s="16">
        <f>(((J1415/60)/60)/24)+DATE(1970,1,1)</f>
        <v>42360.437152777777</v>
      </c>
      <c r="T1415" s="17">
        <f>(((I1415/60)/60)/24)+DATE(1970,1,1)</f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9" t="s">
        <v>8320</v>
      </c>
      <c r="R1416" t="s">
        <v>8339</v>
      </c>
      <c r="S1416" s="16">
        <f>(((J1416/60)/60)/24)+DATE(1970,1,1)</f>
        <v>42708.25309027778</v>
      </c>
      <c r="T1416" s="17">
        <f>(((I1416/60)/60)/24)+DATE(1970,1,1)</f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9" t="s">
        <v>8320</v>
      </c>
      <c r="R1417" t="s">
        <v>8339</v>
      </c>
      <c r="S1417" s="16">
        <f>(((J1417/60)/60)/24)+DATE(1970,1,1)</f>
        <v>42192.675821759258</v>
      </c>
      <c r="T1417" s="17">
        <f>(((I1417/60)/60)/24)+DATE(1970,1,1)</f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9" t="s">
        <v>8320</v>
      </c>
      <c r="R1418" t="s">
        <v>8339</v>
      </c>
      <c r="S1418" s="16">
        <f>(((J1418/60)/60)/24)+DATE(1970,1,1)</f>
        <v>42299.926145833335</v>
      </c>
      <c r="T1418" s="17">
        <f>(((I1418/60)/60)/24)+DATE(1970,1,1)</f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9" t="s">
        <v>8320</v>
      </c>
      <c r="R1419" t="s">
        <v>8339</v>
      </c>
      <c r="S1419" s="16">
        <f>(((J1419/60)/60)/24)+DATE(1970,1,1)</f>
        <v>42232.15016203704</v>
      </c>
      <c r="T1419" s="17">
        <f>(((I1419/60)/60)/24)+DATE(1970,1,1)</f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9" t="s">
        <v>8320</v>
      </c>
      <c r="R1420" t="s">
        <v>8339</v>
      </c>
      <c r="S1420" s="16">
        <f>(((J1420/60)/60)/24)+DATE(1970,1,1)</f>
        <v>42395.456412037034</v>
      </c>
      <c r="T1420" s="17">
        <f>(((I1420/60)/60)/24)+DATE(1970,1,1)</f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9" t="s">
        <v>8320</v>
      </c>
      <c r="R1421" t="s">
        <v>8339</v>
      </c>
      <c r="S1421" s="16">
        <f>(((J1421/60)/60)/24)+DATE(1970,1,1)</f>
        <v>42622.456238425926</v>
      </c>
      <c r="T1421" s="17">
        <f>(((I1421/60)/60)/24)+DATE(1970,1,1)</f>
        <v>42652.456238425926</v>
      </c>
    </row>
    <row r="1422" spans="1:20" ht="32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9" t="s">
        <v>8320</v>
      </c>
      <c r="R1422" t="s">
        <v>8339</v>
      </c>
      <c r="S1422" s="16">
        <f>(((J1422/60)/60)/24)+DATE(1970,1,1)</f>
        <v>42524.667662037042</v>
      </c>
      <c r="T1422" s="17">
        <f>(((I1422/60)/60)/24)+DATE(1970,1,1)</f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9" t="s">
        <v>8320</v>
      </c>
      <c r="R1423" t="s">
        <v>8339</v>
      </c>
      <c r="S1423" s="16">
        <f>(((J1423/60)/60)/24)+DATE(1970,1,1)</f>
        <v>42013.915613425925</v>
      </c>
      <c r="T1423" s="17">
        <f>(((I1423/60)/60)/24)+DATE(1970,1,1)</f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9" t="s">
        <v>8320</v>
      </c>
      <c r="R1424" t="s">
        <v>8339</v>
      </c>
      <c r="S1424" s="16">
        <f>(((J1424/60)/60)/24)+DATE(1970,1,1)</f>
        <v>42604.239629629628</v>
      </c>
      <c r="T1424" s="17">
        <f>(((I1424/60)/60)/24)+DATE(1970,1,1)</f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9" t="s">
        <v>8320</v>
      </c>
      <c r="R1425" t="s">
        <v>8339</v>
      </c>
      <c r="S1425" s="16">
        <f>(((J1425/60)/60)/24)+DATE(1970,1,1)</f>
        <v>42340.360312500001</v>
      </c>
      <c r="T1425" s="17">
        <f>(((I1425/60)/60)/24)+DATE(1970,1,1)</f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9" t="s">
        <v>8320</v>
      </c>
      <c r="R1426" t="s">
        <v>8339</v>
      </c>
      <c r="S1426" s="16">
        <f>(((J1426/60)/60)/24)+DATE(1970,1,1)</f>
        <v>42676.717615740738</v>
      </c>
      <c r="T1426" s="17">
        <f>(((I1426/60)/60)/24)+DATE(1970,1,1)</f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9" t="s">
        <v>8320</v>
      </c>
      <c r="R1427" t="s">
        <v>8339</v>
      </c>
      <c r="S1427" s="16">
        <f>(((J1427/60)/60)/24)+DATE(1970,1,1)</f>
        <v>42093.131469907406</v>
      </c>
      <c r="T1427" s="17">
        <f>(((I1427/60)/60)/24)+DATE(1970,1,1)</f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9" t="s">
        <v>8320</v>
      </c>
      <c r="R1428" t="s">
        <v>8339</v>
      </c>
      <c r="S1428" s="16">
        <f>(((J1428/60)/60)/24)+DATE(1970,1,1)</f>
        <v>42180.390277777777</v>
      </c>
      <c r="T1428" s="17">
        <f>(((I1428/60)/60)/24)+DATE(1970,1,1)</f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9" t="s">
        <v>8320</v>
      </c>
      <c r="R1429" t="s">
        <v>8339</v>
      </c>
      <c r="S1429" s="16">
        <f>(((J1429/60)/60)/24)+DATE(1970,1,1)</f>
        <v>42601.851678240739</v>
      </c>
      <c r="T1429" s="17">
        <f>(((I1429/60)/60)/24)+DATE(1970,1,1)</f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9" t="s">
        <v>8320</v>
      </c>
      <c r="R1430" t="s">
        <v>8339</v>
      </c>
      <c r="S1430" s="16">
        <f>(((J1430/60)/60)/24)+DATE(1970,1,1)</f>
        <v>42432.379826388889</v>
      </c>
      <c r="T1430" s="17">
        <f>(((I1430/60)/60)/24)+DATE(1970,1,1)</f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9" t="s">
        <v>8320</v>
      </c>
      <c r="R1431" t="s">
        <v>8339</v>
      </c>
      <c r="S1431" s="16">
        <f>(((J1431/60)/60)/24)+DATE(1970,1,1)</f>
        <v>42074.060671296291</v>
      </c>
      <c r="T1431" s="17">
        <f>(((I1431/60)/60)/24)+DATE(1970,1,1)</f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9" t="s">
        <v>8320</v>
      </c>
      <c r="R1432" t="s">
        <v>8339</v>
      </c>
      <c r="S1432" s="16">
        <f>(((J1432/60)/60)/24)+DATE(1970,1,1)</f>
        <v>41961.813518518517</v>
      </c>
      <c r="T1432" s="17">
        <f>(((I1432/60)/60)/24)+DATE(1970,1,1)</f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9" t="s">
        <v>8320</v>
      </c>
      <c r="R1433" t="s">
        <v>8339</v>
      </c>
      <c r="S1433" s="16">
        <f>(((J1433/60)/60)/24)+DATE(1970,1,1)</f>
        <v>42304.210833333331</v>
      </c>
      <c r="T1433" s="17">
        <f>(((I1433/60)/60)/24)+DATE(1970,1,1)</f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9" t="s">
        <v>8320</v>
      </c>
      <c r="R1434" t="s">
        <v>8339</v>
      </c>
      <c r="S1434" s="16">
        <f>(((J1434/60)/60)/24)+DATE(1970,1,1)</f>
        <v>42175.780416666668</v>
      </c>
      <c r="T1434" s="17">
        <f>(((I1434/60)/60)/24)+DATE(1970,1,1)</f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9" t="s">
        <v>8320</v>
      </c>
      <c r="R1435" t="s">
        <v>8339</v>
      </c>
      <c r="S1435" s="16">
        <f>(((J1435/60)/60)/24)+DATE(1970,1,1)</f>
        <v>42673.625868055555</v>
      </c>
      <c r="T1435" s="17">
        <f>(((I1435/60)/60)/24)+DATE(1970,1,1)</f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9" t="s">
        <v>8320</v>
      </c>
      <c r="R1436" t="s">
        <v>8339</v>
      </c>
      <c r="S1436" s="16">
        <f>(((J1436/60)/60)/24)+DATE(1970,1,1)</f>
        <v>42142.767106481479</v>
      </c>
      <c r="T1436" s="17">
        <f>(((I1436/60)/60)/24)+DATE(1970,1,1)</f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9" t="s">
        <v>8320</v>
      </c>
      <c r="R1437" t="s">
        <v>8339</v>
      </c>
      <c r="S1437" s="16">
        <f>(((J1437/60)/60)/24)+DATE(1970,1,1)</f>
        <v>42258.780324074076</v>
      </c>
      <c r="T1437" s="17">
        <f>(((I1437/60)/60)/24)+DATE(1970,1,1)</f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9" t="s">
        <v>8320</v>
      </c>
      <c r="R1438" t="s">
        <v>8339</v>
      </c>
      <c r="S1438" s="16">
        <f>(((J1438/60)/60)/24)+DATE(1970,1,1)</f>
        <v>42391.35019675926</v>
      </c>
      <c r="T1438" s="17">
        <f>(((I1438/60)/60)/24)+DATE(1970,1,1)</f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9" t="s">
        <v>8320</v>
      </c>
      <c r="R1439" t="s">
        <v>8339</v>
      </c>
      <c r="S1439" s="16">
        <f>(((J1439/60)/60)/24)+DATE(1970,1,1)</f>
        <v>41796.531701388885</v>
      </c>
      <c r="T1439" s="17">
        <f>(((I1439/60)/60)/24)+DATE(1970,1,1)</f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9" t="s">
        <v>8320</v>
      </c>
      <c r="R1440" t="s">
        <v>8339</v>
      </c>
      <c r="S1440" s="16">
        <f>(((J1440/60)/60)/24)+DATE(1970,1,1)</f>
        <v>42457.871516203704</v>
      </c>
      <c r="T1440" s="17">
        <f>(((I1440/60)/60)/24)+DATE(1970,1,1)</f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9" t="s">
        <v>8320</v>
      </c>
      <c r="R1441" t="s">
        <v>8339</v>
      </c>
      <c r="S1441" s="16">
        <f>(((J1441/60)/60)/24)+DATE(1970,1,1)</f>
        <v>42040.829872685179</v>
      </c>
      <c r="T1441" s="17">
        <f>(((I1441/60)/60)/24)+DATE(1970,1,1)</f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9" t="s">
        <v>8320</v>
      </c>
      <c r="R1442" t="s">
        <v>8339</v>
      </c>
      <c r="S1442" s="16">
        <f>(((J1442/60)/60)/24)+DATE(1970,1,1)</f>
        <v>42486.748414351852</v>
      </c>
      <c r="T1442" s="17">
        <f>(((I1442/60)/60)/24)+DATE(1970,1,1)</f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9" t="s">
        <v>8320</v>
      </c>
      <c r="R1443" t="s">
        <v>8339</v>
      </c>
      <c r="S1443" s="16">
        <f>(((J1443/60)/60)/24)+DATE(1970,1,1)</f>
        <v>42198.765844907408</v>
      </c>
      <c r="T1443" s="17">
        <f>(((I1443/60)/60)/24)+DATE(1970,1,1)</f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9" t="s">
        <v>8320</v>
      </c>
      <c r="R1444" t="s">
        <v>8339</v>
      </c>
      <c r="S1444" s="16">
        <f>(((J1444/60)/60)/24)+DATE(1970,1,1)</f>
        <v>42485.64534722222</v>
      </c>
      <c r="T1444" s="17">
        <f>(((I1444/60)/60)/24)+DATE(1970,1,1)</f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9" t="s">
        <v>8320</v>
      </c>
      <c r="R1445" t="s">
        <v>8339</v>
      </c>
      <c r="S1445" s="16">
        <f>(((J1445/60)/60)/24)+DATE(1970,1,1)</f>
        <v>42707.926030092596</v>
      </c>
      <c r="T1445" s="17">
        <f>(((I1445/60)/60)/24)+DATE(1970,1,1)</f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9" t="s">
        <v>8320</v>
      </c>
      <c r="R1446" t="s">
        <v>8339</v>
      </c>
      <c r="S1446" s="16">
        <f>(((J1446/60)/60)/24)+DATE(1970,1,1)</f>
        <v>42199.873402777783</v>
      </c>
      <c r="T1446" s="17">
        <f>(((I1446/60)/60)/24)+DATE(1970,1,1)</f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9" t="s">
        <v>8320</v>
      </c>
      <c r="R1447" t="s">
        <v>8339</v>
      </c>
      <c r="S1447" s="16">
        <f>(((J1447/60)/60)/24)+DATE(1970,1,1)</f>
        <v>42139.542303240742</v>
      </c>
      <c r="T1447" s="17">
        <f>(((I1447/60)/60)/24)+DATE(1970,1,1)</f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9" t="s">
        <v>8320</v>
      </c>
      <c r="R1448" t="s">
        <v>8339</v>
      </c>
      <c r="S1448" s="16">
        <f>(((J1448/60)/60)/24)+DATE(1970,1,1)</f>
        <v>42461.447662037041</v>
      </c>
      <c r="T1448" s="17">
        <f>(((I1448/60)/60)/24)+DATE(1970,1,1)</f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9" t="s">
        <v>8320</v>
      </c>
      <c r="R1449" t="s">
        <v>8339</v>
      </c>
      <c r="S1449" s="16">
        <f>(((J1449/60)/60)/24)+DATE(1970,1,1)</f>
        <v>42529.730717592596</v>
      </c>
      <c r="T1449" s="17">
        <f>(((I1449/60)/60)/24)+DATE(1970,1,1)</f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9" t="s">
        <v>8320</v>
      </c>
      <c r="R1450" t="s">
        <v>8339</v>
      </c>
      <c r="S1450" s="16">
        <f>(((J1450/60)/60)/24)+DATE(1970,1,1)</f>
        <v>42115.936550925922</v>
      </c>
      <c r="T1450" s="17">
        <f>(((I1450/60)/60)/24)+DATE(1970,1,1)</f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9" t="s">
        <v>8320</v>
      </c>
      <c r="R1451" t="s">
        <v>8339</v>
      </c>
      <c r="S1451" s="16">
        <f>(((J1451/60)/60)/24)+DATE(1970,1,1)</f>
        <v>42086.811400462961</v>
      </c>
      <c r="T1451" s="17">
        <f>(((I1451/60)/60)/24)+DATE(1970,1,1)</f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9" t="s">
        <v>8320</v>
      </c>
      <c r="R1452" t="s">
        <v>8339</v>
      </c>
      <c r="S1452" s="16">
        <f>(((J1452/60)/60)/24)+DATE(1970,1,1)</f>
        <v>42390.171261574069</v>
      </c>
      <c r="T1452" s="17">
        <f>(((I1452/60)/60)/24)+DATE(1970,1,1)</f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9" t="s">
        <v>8320</v>
      </c>
      <c r="R1453" t="s">
        <v>8339</v>
      </c>
      <c r="S1453" s="16">
        <f>(((J1453/60)/60)/24)+DATE(1970,1,1)</f>
        <v>41931.959016203706</v>
      </c>
      <c r="T1453" s="17">
        <f>(((I1453/60)/60)/24)+DATE(1970,1,1)</f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9" t="s">
        <v>8320</v>
      </c>
      <c r="R1454" t="s">
        <v>8339</v>
      </c>
      <c r="S1454" s="16">
        <f>(((J1454/60)/60)/24)+DATE(1970,1,1)</f>
        <v>41818.703275462962</v>
      </c>
      <c r="T1454" s="17">
        <f>(((I1454/60)/60)/24)+DATE(1970,1,1)</f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9" t="s">
        <v>8320</v>
      </c>
      <c r="R1455" t="s">
        <v>8339</v>
      </c>
      <c r="S1455" s="16">
        <f>(((J1455/60)/60)/24)+DATE(1970,1,1)</f>
        <v>42795.696145833332</v>
      </c>
      <c r="T1455" s="17">
        <f>(((I1455/60)/60)/24)+DATE(1970,1,1)</f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9" t="s">
        <v>8320</v>
      </c>
      <c r="R1456" t="s">
        <v>8339</v>
      </c>
      <c r="S1456" s="16">
        <f>(((J1456/60)/60)/24)+DATE(1970,1,1)</f>
        <v>42463.866666666669</v>
      </c>
      <c r="T1456" s="17">
        <f>(((I1456/60)/60)/24)+DATE(1970,1,1)</f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9" t="s">
        <v>8320</v>
      </c>
      <c r="R1457" t="s">
        <v>8339</v>
      </c>
      <c r="S1457" s="16">
        <f>(((J1457/60)/60)/24)+DATE(1970,1,1)</f>
        <v>41832.672685185185</v>
      </c>
      <c r="T1457" s="17">
        <f>(((I1457/60)/60)/24)+DATE(1970,1,1)</f>
        <v>41887.568749999999</v>
      </c>
    </row>
    <row r="1458" spans="1:20" ht="32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9" t="s">
        <v>8320</v>
      </c>
      <c r="R1458" t="s">
        <v>8339</v>
      </c>
      <c r="S1458" s="16">
        <f>(((J1458/60)/60)/24)+DATE(1970,1,1)</f>
        <v>42708.668576388889</v>
      </c>
      <c r="T1458" s="17">
        <f>(((I1458/60)/60)/24)+DATE(1970,1,1)</f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9" t="s">
        <v>8320</v>
      </c>
      <c r="R1459" t="s">
        <v>8339</v>
      </c>
      <c r="S1459" s="16">
        <f>(((J1459/60)/60)/24)+DATE(1970,1,1)</f>
        <v>42289.89634259259</v>
      </c>
      <c r="T1459" s="17">
        <f>(((I1459/60)/60)/24)+DATE(1970,1,1)</f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9" t="s">
        <v>8320</v>
      </c>
      <c r="R1460" t="s">
        <v>8339</v>
      </c>
      <c r="S1460" s="16">
        <f>(((J1460/60)/60)/24)+DATE(1970,1,1)</f>
        <v>41831.705555555556</v>
      </c>
      <c r="T1460" s="17">
        <f>(((I1460/60)/60)/24)+DATE(1970,1,1)</f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9" t="s">
        <v>8320</v>
      </c>
      <c r="R1461" t="s">
        <v>8339</v>
      </c>
      <c r="S1461" s="16">
        <f>(((J1461/60)/60)/24)+DATE(1970,1,1)</f>
        <v>42312.204814814817</v>
      </c>
      <c r="T1461" s="17">
        <f>(((I1461/60)/60)/24)+DATE(1970,1,1)</f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9" t="s">
        <v>8320</v>
      </c>
      <c r="R1462" t="s">
        <v>8339</v>
      </c>
      <c r="S1462" s="16">
        <f>(((J1462/60)/60)/24)+DATE(1970,1,1)</f>
        <v>41915.896967592591</v>
      </c>
      <c r="T1462" s="17">
        <f>(((I1462/60)/60)/24)+DATE(1970,1,1)</f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9" t="s">
        <v>8320</v>
      </c>
      <c r="R1463" t="s">
        <v>8340</v>
      </c>
      <c r="S1463" s="16">
        <f>(((J1463/60)/60)/24)+DATE(1970,1,1)</f>
        <v>41899.645300925928</v>
      </c>
      <c r="T1463" s="17">
        <f>(((I1463/60)/60)/24)+DATE(1970,1,1)</f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9" t="s">
        <v>8320</v>
      </c>
      <c r="R1464" t="s">
        <v>8340</v>
      </c>
      <c r="S1464" s="16">
        <f>(((J1464/60)/60)/24)+DATE(1970,1,1)</f>
        <v>41344.662858796299</v>
      </c>
      <c r="T1464" s="17">
        <f>(((I1464/60)/60)/24)+DATE(1970,1,1)</f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9" t="s">
        <v>8320</v>
      </c>
      <c r="R1465" t="s">
        <v>8340</v>
      </c>
      <c r="S1465" s="16">
        <f>(((J1465/60)/60)/24)+DATE(1970,1,1)</f>
        <v>41326.911319444444</v>
      </c>
      <c r="T1465" s="17">
        <f>(((I1465/60)/60)/24)+DATE(1970,1,1)</f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9" t="s">
        <v>8320</v>
      </c>
      <c r="R1466" t="s">
        <v>8340</v>
      </c>
      <c r="S1466" s="16">
        <f>(((J1466/60)/60)/24)+DATE(1970,1,1)</f>
        <v>41291.661550925928</v>
      </c>
      <c r="T1466" s="17">
        <f>(((I1466/60)/60)/24)+DATE(1970,1,1)</f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9" t="s">
        <v>8320</v>
      </c>
      <c r="R1467" t="s">
        <v>8340</v>
      </c>
      <c r="S1467" s="16">
        <f>(((J1467/60)/60)/24)+DATE(1970,1,1)</f>
        <v>40959.734398148146</v>
      </c>
      <c r="T1467" s="17">
        <f>(((I1467/60)/60)/24)+DATE(1970,1,1)</f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9" t="s">
        <v>8320</v>
      </c>
      <c r="R1468" t="s">
        <v>8340</v>
      </c>
      <c r="S1468" s="16">
        <f>(((J1468/60)/60)/24)+DATE(1970,1,1)</f>
        <v>42340.172060185185</v>
      </c>
      <c r="T1468" s="17">
        <f>(((I1468/60)/60)/24)+DATE(1970,1,1)</f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9" t="s">
        <v>8320</v>
      </c>
      <c r="R1469" t="s">
        <v>8340</v>
      </c>
      <c r="S1469" s="16">
        <f>(((J1469/60)/60)/24)+DATE(1970,1,1)</f>
        <v>40933.80190972222</v>
      </c>
      <c r="T1469" s="17">
        <f>(((I1469/60)/60)/24)+DATE(1970,1,1)</f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9" t="s">
        <v>8320</v>
      </c>
      <c r="R1470" t="s">
        <v>8340</v>
      </c>
      <c r="S1470" s="16">
        <f>(((J1470/60)/60)/24)+DATE(1970,1,1)</f>
        <v>40646.014456018522</v>
      </c>
      <c r="T1470" s="17">
        <f>(((I1470/60)/60)/24)+DATE(1970,1,1)</f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9" t="s">
        <v>8320</v>
      </c>
      <c r="R1471" t="s">
        <v>8340</v>
      </c>
      <c r="S1471" s="16">
        <f>(((J1471/60)/60)/24)+DATE(1970,1,1)</f>
        <v>41290.598483796297</v>
      </c>
      <c r="T1471" s="17">
        <f>(((I1471/60)/60)/24)+DATE(1970,1,1)</f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9" t="s">
        <v>8320</v>
      </c>
      <c r="R1472" t="s">
        <v>8340</v>
      </c>
      <c r="S1472" s="16">
        <f>(((J1472/60)/60)/24)+DATE(1970,1,1)</f>
        <v>41250.827118055553</v>
      </c>
      <c r="T1472" s="17">
        <f>(((I1472/60)/60)/24)+DATE(1970,1,1)</f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9" t="s">
        <v>8320</v>
      </c>
      <c r="R1473" t="s">
        <v>8340</v>
      </c>
      <c r="S1473" s="16">
        <f>(((J1473/60)/60)/24)+DATE(1970,1,1)</f>
        <v>42073.957569444443</v>
      </c>
      <c r="T1473" s="17">
        <f>(((I1473/60)/60)/24)+DATE(1970,1,1)</f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9" t="s">
        <v>8320</v>
      </c>
      <c r="R1474" t="s">
        <v>8340</v>
      </c>
      <c r="S1474" s="16">
        <f>(((J1474/60)/60)/24)+DATE(1970,1,1)</f>
        <v>41533.542858796296</v>
      </c>
      <c r="T1474" s="17">
        <f>(((I1474/60)/60)/24)+DATE(1970,1,1)</f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9" t="s">
        <v>8320</v>
      </c>
      <c r="R1475" t="s">
        <v>8340</v>
      </c>
      <c r="S1475" s="16">
        <f>(((J1475/60)/60)/24)+DATE(1970,1,1)</f>
        <v>40939.979618055557</v>
      </c>
      <c r="T1475" s="17">
        <f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9" t="s">
        <v>8320</v>
      </c>
      <c r="R1476" t="s">
        <v>8340</v>
      </c>
      <c r="S1476" s="16">
        <f>(((J1476/60)/60)/24)+DATE(1970,1,1)</f>
        <v>41500.727916666663</v>
      </c>
      <c r="T1476" s="17">
        <f>(((I1476/60)/60)/24)+DATE(1970,1,1)</f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9" t="s">
        <v>8320</v>
      </c>
      <c r="R1477" t="s">
        <v>8340</v>
      </c>
      <c r="S1477" s="16">
        <f>(((J1477/60)/60)/24)+DATE(1970,1,1)</f>
        <v>41960.722951388889</v>
      </c>
      <c r="T1477" s="17">
        <f>(((I1477/60)/60)/24)+DATE(1970,1,1)</f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9" t="s">
        <v>8320</v>
      </c>
      <c r="R1478" t="s">
        <v>8340</v>
      </c>
      <c r="S1478" s="16">
        <f>(((J1478/60)/60)/24)+DATE(1970,1,1)</f>
        <v>40766.041921296295</v>
      </c>
      <c r="T1478" s="17">
        <f>(((I1478/60)/60)/24)+DATE(1970,1,1)</f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9" t="s">
        <v>8320</v>
      </c>
      <c r="R1479" t="s">
        <v>8340</v>
      </c>
      <c r="S1479" s="16">
        <f>(((J1479/60)/60)/24)+DATE(1970,1,1)</f>
        <v>40840.615787037037</v>
      </c>
      <c r="T1479" s="17">
        <f>(((I1479/60)/60)/24)+DATE(1970,1,1)</f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9" t="s">
        <v>8320</v>
      </c>
      <c r="R1480" t="s">
        <v>8340</v>
      </c>
      <c r="S1480" s="16">
        <f>(((J1480/60)/60)/24)+DATE(1970,1,1)</f>
        <v>41394.871678240743</v>
      </c>
      <c r="T1480" s="17">
        <f>(((I1480/60)/60)/24)+DATE(1970,1,1)</f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9" t="s">
        <v>8320</v>
      </c>
      <c r="R1481" t="s">
        <v>8340</v>
      </c>
      <c r="S1481" s="16">
        <f>(((J1481/60)/60)/24)+DATE(1970,1,1)</f>
        <v>41754.745243055557</v>
      </c>
      <c r="T1481" s="17">
        <f>(((I1481/60)/60)/24)+DATE(1970,1,1)</f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9" t="s">
        <v>8320</v>
      </c>
      <c r="R1482" t="s">
        <v>8340</v>
      </c>
      <c r="S1482" s="16">
        <f>(((J1482/60)/60)/24)+DATE(1970,1,1)</f>
        <v>41464.934016203704</v>
      </c>
      <c r="T1482" s="17">
        <f>(((I1482/60)/60)/24)+DATE(1970,1,1)</f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9" t="s">
        <v>8320</v>
      </c>
      <c r="R1483" t="s">
        <v>8322</v>
      </c>
      <c r="S1483" s="16">
        <f>(((J1483/60)/60)/24)+DATE(1970,1,1)</f>
        <v>41550.922974537039</v>
      </c>
      <c r="T1483" s="17">
        <f>(((I1483/60)/60)/24)+DATE(1970,1,1)</f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9" t="s">
        <v>8320</v>
      </c>
      <c r="R1484" t="s">
        <v>8322</v>
      </c>
      <c r="S1484" s="16">
        <f>(((J1484/60)/60)/24)+DATE(1970,1,1)</f>
        <v>41136.85805555556</v>
      </c>
      <c r="T1484" s="17">
        <f>(((I1484/60)/60)/24)+DATE(1970,1,1)</f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9" t="s">
        <v>8320</v>
      </c>
      <c r="R1485" t="s">
        <v>8322</v>
      </c>
      <c r="S1485" s="16">
        <f>(((J1485/60)/60)/24)+DATE(1970,1,1)</f>
        <v>42548.192997685182</v>
      </c>
      <c r="T1485" s="17">
        <f>(((I1485/60)/60)/24)+DATE(1970,1,1)</f>
        <v>42573.192997685182</v>
      </c>
    </row>
    <row r="1486" spans="1:20" ht="32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9" t="s">
        <v>8320</v>
      </c>
      <c r="R1486" t="s">
        <v>8322</v>
      </c>
      <c r="S1486" s="16">
        <f>(((J1486/60)/60)/24)+DATE(1970,1,1)</f>
        <v>41053.200960648144</v>
      </c>
      <c r="T1486" s="17">
        <f>(((I1486/60)/60)/24)+DATE(1970,1,1)</f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9" t="s">
        <v>8320</v>
      </c>
      <c r="R1487" t="s">
        <v>8322</v>
      </c>
      <c r="S1487" s="16">
        <f>(((J1487/60)/60)/24)+DATE(1970,1,1)</f>
        <v>42130.795983796299</v>
      </c>
      <c r="T1487" s="17">
        <f>(((I1487/60)/60)/24)+DATE(1970,1,1)</f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9" t="s">
        <v>8320</v>
      </c>
      <c r="R1488" t="s">
        <v>8322</v>
      </c>
      <c r="S1488" s="16">
        <f>(((J1488/60)/60)/24)+DATE(1970,1,1)</f>
        <v>42032.168530092589</v>
      </c>
      <c r="T1488" s="17">
        <f>(((I1488/60)/60)/24)+DATE(1970,1,1)</f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9" t="s">
        <v>8320</v>
      </c>
      <c r="R1489" t="s">
        <v>8322</v>
      </c>
      <c r="S1489" s="16">
        <f>(((J1489/60)/60)/24)+DATE(1970,1,1)</f>
        <v>42554.917488425926</v>
      </c>
      <c r="T1489" s="17">
        <f>(((I1489/60)/60)/24)+DATE(1970,1,1)</f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9" t="s">
        <v>8320</v>
      </c>
      <c r="R1490" t="s">
        <v>8322</v>
      </c>
      <c r="S1490" s="16">
        <f>(((J1490/60)/60)/24)+DATE(1970,1,1)</f>
        <v>41614.563194444447</v>
      </c>
      <c r="T1490" s="17">
        <f>(((I1490/60)/60)/24)+DATE(1970,1,1)</f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9" t="s">
        <v>8320</v>
      </c>
      <c r="R1491" t="s">
        <v>8322</v>
      </c>
      <c r="S1491" s="16">
        <f>(((J1491/60)/60)/24)+DATE(1970,1,1)</f>
        <v>41198.611712962964</v>
      </c>
      <c r="T1491" s="17">
        <f>(((I1491/60)/60)/24)+DATE(1970,1,1)</f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9" t="s">
        <v>8320</v>
      </c>
      <c r="R1492" t="s">
        <v>8322</v>
      </c>
      <c r="S1492" s="16">
        <f>(((J1492/60)/60)/24)+DATE(1970,1,1)</f>
        <v>41520.561041666668</v>
      </c>
      <c r="T1492" s="17">
        <f>(((I1492/60)/60)/24)+DATE(1970,1,1)</f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9" t="s">
        <v>8320</v>
      </c>
      <c r="R1493" t="s">
        <v>8322</v>
      </c>
      <c r="S1493" s="16">
        <f>(((J1493/60)/60)/24)+DATE(1970,1,1)</f>
        <v>41991.713460648149</v>
      </c>
      <c r="T1493" s="17">
        <f>(((I1493/60)/60)/24)+DATE(1970,1,1)</f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9" t="s">
        <v>8320</v>
      </c>
      <c r="R1494" t="s">
        <v>8322</v>
      </c>
      <c r="S1494" s="16">
        <f>(((J1494/60)/60)/24)+DATE(1970,1,1)</f>
        <v>40682.884791666671</v>
      </c>
      <c r="T1494" s="17">
        <f>(((I1494/60)/60)/24)+DATE(1970,1,1)</f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9" t="s">
        <v>8320</v>
      </c>
      <c r="R1495" t="s">
        <v>8322</v>
      </c>
      <c r="S1495" s="16">
        <f>(((J1495/60)/60)/24)+DATE(1970,1,1)</f>
        <v>41411.866608796299</v>
      </c>
      <c r="T1495" s="17">
        <f>(((I1495/60)/60)/24)+DATE(1970,1,1)</f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9" t="s">
        <v>8320</v>
      </c>
      <c r="R1496" t="s">
        <v>8322</v>
      </c>
      <c r="S1496" s="16">
        <f>(((J1496/60)/60)/24)+DATE(1970,1,1)</f>
        <v>42067.722372685181</v>
      </c>
      <c r="T1496" s="17">
        <f>(((I1496/60)/60)/24)+DATE(1970,1,1)</f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9" t="s">
        <v>8320</v>
      </c>
      <c r="R1497" t="s">
        <v>8322</v>
      </c>
      <c r="S1497" s="16">
        <f>(((J1497/60)/60)/24)+DATE(1970,1,1)</f>
        <v>40752.789710648147</v>
      </c>
      <c r="T1497" s="17">
        <f>(((I1497/60)/60)/24)+DATE(1970,1,1)</f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9" t="s">
        <v>8320</v>
      </c>
      <c r="R1498" t="s">
        <v>8322</v>
      </c>
      <c r="S1498" s="16">
        <f>(((J1498/60)/60)/24)+DATE(1970,1,1)</f>
        <v>41838.475219907406</v>
      </c>
      <c r="T1498" s="17">
        <f>(((I1498/60)/60)/24)+DATE(1970,1,1)</f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9" t="s">
        <v>8320</v>
      </c>
      <c r="R1499" t="s">
        <v>8322</v>
      </c>
      <c r="S1499" s="16">
        <f>(((J1499/60)/60)/24)+DATE(1970,1,1)</f>
        <v>41444.64261574074</v>
      </c>
      <c r="T1499" s="17">
        <f>(((I1499/60)/60)/24)+DATE(1970,1,1)</f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9" t="s">
        <v>8320</v>
      </c>
      <c r="R1500" t="s">
        <v>8322</v>
      </c>
      <c r="S1500" s="16">
        <f>(((J1500/60)/60)/24)+DATE(1970,1,1)</f>
        <v>41840.983541666668</v>
      </c>
      <c r="T1500" s="17">
        <f>(((I1500/60)/60)/24)+DATE(1970,1,1)</f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9" t="s">
        <v>8320</v>
      </c>
      <c r="R1501" t="s">
        <v>8322</v>
      </c>
      <c r="S1501" s="16">
        <f>(((J1501/60)/60)/24)+DATE(1970,1,1)</f>
        <v>42527.007326388892</v>
      </c>
      <c r="T1501" s="17">
        <f>(((I1501/60)/60)/24)+DATE(1970,1,1)</f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9" t="s">
        <v>8320</v>
      </c>
      <c r="R1502" t="s">
        <v>8322</v>
      </c>
      <c r="S1502" s="16">
        <f>(((J1502/60)/60)/24)+DATE(1970,1,1)</f>
        <v>41365.904594907406</v>
      </c>
      <c r="T1502" s="17">
        <f>(((I1502/60)/60)/24)+DATE(1970,1,1)</f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9" t="s">
        <v>8336</v>
      </c>
      <c r="R1503" t="s">
        <v>8337</v>
      </c>
      <c r="S1503" s="16">
        <f>(((J1503/60)/60)/24)+DATE(1970,1,1)</f>
        <v>42163.583599537036</v>
      </c>
      <c r="T1503" s="17">
        <f>(((I1503/60)/60)/24)+DATE(1970,1,1)</f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9" t="s">
        <v>8336</v>
      </c>
      <c r="R1504" t="s">
        <v>8337</v>
      </c>
      <c r="S1504" s="16">
        <f>(((J1504/60)/60)/24)+DATE(1970,1,1)</f>
        <v>42426.542592592596</v>
      </c>
      <c r="T1504" s="17">
        <f>(((I1504/60)/60)/24)+DATE(1970,1,1)</f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9" t="s">
        <v>8336</v>
      </c>
      <c r="R1505" t="s">
        <v>8337</v>
      </c>
      <c r="S1505" s="16">
        <f>(((J1505/60)/60)/24)+DATE(1970,1,1)</f>
        <v>42606.347233796296</v>
      </c>
      <c r="T1505" s="17">
        <f>(((I1505/60)/60)/24)+DATE(1970,1,1)</f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9" t="s">
        <v>8336</v>
      </c>
      <c r="R1506" t="s">
        <v>8337</v>
      </c>
      <c r="S1506" s="16">
        <f>(((J1506/60)/60)/24)+DATE(1970,1,1)</f>
        <v>41772.657685185186</v>
      </c>
      <c r="T1506" s="17">
        <f>(((I1506/60)/60)/24)+DATE(1970,1,1)</f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9" t="s">
        <v>8336</v>
      </c>
      <c r="R1507" t="s">
        <v>8337</v>
      </c>
      <c r="S1507" s="16">
        <f>(((J1507/60)/60)/24)+DATE(1970,1,1)</f>
        <v>42414.44332175926</v>
      </c>
      <c r="T1507" s="17">
        <f>(((I1507/60)/60)/24)+DATE(1970,1,1)</f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9" t="s">
        <v>8336</v>
      </c>
      <c r="R1508" t="s">
        <v>8337</v>
      </c>
      <c r="S1508" s="16">
        <f>(((J1508/60)/60)/24)+DATE(1970,1,1)</f>
        <v>41814.785925925928</v>
      </c>
      <c r="T1508" s="17">
        <f>(((I1508/60)/60)/24)+DATE(1970,1,1)</f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9" t="s">
        <v>8336</v>
      </c>
      <c r="R1509" t="s">
        <v>8337</v>
      </c>
      <c r="S1509" s="16">
        <f>(((J1509/60)/60)/24)+DATE(1970,1,1)</f>
        <v>40254.450335648151</v>
      </c>
      <c r="T1509" s="17">
        <f>(((I1509/60)/60)/24)+DATE(1970,1,1)</f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9" t="s">
        <v>8336</v>
      </c>
      <c r="R1510" t="s">
        <v>8337</v>
      </c>
      <c r="S1510" s="16">
        <f>(((J1510/60)/60)/24)+DATE(1970,1,1)</f>
        <v>41786.614363425928</v>
      </c>
      <c r="T1510" s="17">
        <f>(((I1510/60)/60)/24)+DATE(1970,1,1)</f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9" t="s">
        <v>8336</v>
      </c>
      <c r="R1511" t="s">
        <v>8337</v>
      </c>
      <c r="S1511" s="16">
        <f>(((J1511/60)/60)/24)+DATE(1970,1,1)</f>
        <v>42751.533391203702</v>
      </c>
      <c r="T1511" s="17">
        <f>(((I1511/60)/60)/24)+DATE(1970,1,1)</f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9" t="s">
        <v>8336</v>
      </c>
      <c r="R1512" t="s">
        <v>8337</v>
      </c>
      <c r="S1512" s="16">
        <f>(((J1512/60)/60)/24)+DATE(1970,1,1)</f>
        <v>41809.385162037033</v>
      </c>
      <c r="T1512" s="17">
        <f>(((I1512/60)/60)/24)+DATE(1970,1,1)</f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9" t="s">
        <v>8336</v>
      </c>
      <c r="R1513" t="s">
        <v>8337</v>
      </c>
      <c r="S1513" s="16">
        <f>(((J1513/60)/60)/24)+DATE(1970,1,1)</f>
        <v>42296.583379629628</v>
      </c>
      <c r="T1513" s="17">
        <f>(((I1513/60)/60)/24)+DATE(1970,1,1)</f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9" t="s">
        <v>8336</v>
      </c>
      <c r="R1514" t="s">
        <v>8337</v>
      </c>
      <c r="S1514" s="16">
        <f>(((J1514/60)/60)/24)+DATE(1970,1,1)</f>
        <v>42741.684479166666</v>
      </c>
      <c r="T1514" s="17">
        <f>(((I1514/60)/60)/24)+DATE(1970,1,1)</f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9" t="s">
        <v>8336</v>
      </c>
      <c r="R1515" t="s">
        <v>8337</v>
      </c>
      <c r="S1515" s="16">
        <f>(((J1515/60)/60)/24)+DATE(1970,1,1)</f>
        <v>41806.637337962966</v>
      </c>
      <c r="T1515" s="17">
        <f>(((I1515/60)/60)/24)+DATE(1970,1,1)</f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9" t="s">
        <v>8336</v>
      </c>
      <c r="R1516" t="s">
        <v>8337</v>
      </c>
      <c r="S1516" s="16">
        <f>(((J1516/60)/60)/24)+DATE(1970,1,1)</f>
        <v>42234.597685185188</v>
      </c>
      <c r="T1516" s="17">
        <f>(((I1516/60)/60)/24)+DATE(1970,1,1)</f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9" t="s">
        <v>8336</v>
      </c>
      <c r="R1517" t="s">
        <v>8337</v>
      </c>
      <c r="S1517" s="16">
        <f>(((J1517/60)/60)/24)+DATE(1970,1,1)</f>
        <v>42415.253437499996</v>
      </c>
      <c r="T1517" s="17">
        <f>(((I1517/60)/60)/24)+DATE(1970,1,1)</f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9" t="s">
        <v>8336</v>
      </c>
      <c r="R1518" t="s">
        <v>8337</v>
      </c>
      <c r="S1518" s="16">
        <f>(((J1518/60)/60)/24)+DATE(1970,1,1)</f>
        <v>42619.466342592597</v>
      </c>
      <c r="T1518" s="17">
        <f>(((I1518/60)/60)/24)+DATE(1970,1,1)</f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9" t="s">
        <v>8336</v>
      </c>
      <c r="R1519" t="s">
        <v>8337</v>
      </c>
      <c r="S1519" s="16">
        <f>(((J1519/60)/60)/24)+DATE(1970,1,1)</f>
        <v>41948.56658564815</v>
      </c>
      <c r="T1519" s="17">
        <f>(((I1519/60)/60)/24)+DATE(1970,1,1)</f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9" t="s">
        <v>8336</v>
      </c>
      <c r="R1520" t="s">
        <v>8337</v>
      </c>
      <c r="S1520" s="16">
        <f>(((J1520/60)/60)/24)+DATE(1970,1,1)</f>
        <v>41760.8200462963</v>
      </c>
      <c r="T1520" s="17">
        <f>(((I1520/60)/60)/24)+DATE(1970,1,1)</f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9" t="s">
        <v>8336</v>
      </c>
      <c r="R1521" t="s">
        <v>8337</v>
      </c>
      <c r="S1521" s="16">
        <f>(((J1521/60)/60)/24)+DATE(1970,1,1)</f>
        <v>41782.741701388892</v>
      </c>
      <c r="T1521" s="17">
        <f>(((I1521/60)/60)/24)+DATE(1970,1,1)</f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9" t="s">
        <v>8336</v>
      </c>
      <c r="R1522" t="s">
        <v>8337</v>
      </c>
      <c r="S1522" s="16">
        <f>(((J1522/60)/60)/24)+DATE(1970,1,1)</f>
        <v>41955.857789351852</v>
      </c>
      <c r="T1522" s="17">
        <f>(((I1522/60)/60)/24)+DATE(1970,1,1)</f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9" t="s">
        <v>8336</v>
      </c>
      <c r="R1523" t="s">
        <v>8337</v>
      </c>
      <c r="S1523" s="16">
        <f>(((J1523/60)/60)/24)+DATE(1970,1,1)</f>
        <v>42493.167719907404</v>
      </c>
      <c r="T1523" s="17">
        <f>(((I1523/60)/60)/24)+DATE(1970,1,1)</f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9" t="s">
        <v>8336</v>
      </c>
      <c r="R1524" t="s">
        <v>8337</v>
      </c>
      <c r="S1524" s="16">
        <f>(((J1524/60)/60)/24)+DATE(1970,1,1)</f>
        <v>41899.830312500002</v>
      </c>
      <c r="T1524" s="17">
        <f>(((I1524/60)/60)/24)+DATE(1970,1,1)</f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9" t="s">
        <v>8336</v>
      </c>
      <c r="R1525" t="s">
        <v>8337</v>
      </c>
      <c r="S1525" s="16">
        <f>(((J1525/60)/60)/24)+DATE(1970,1,1)</f>
        <v>41964.751342592594</v>
      </c>
      <c r="T1525" s="17">
        <f>(((I1525/60)/60)/24)+DATE(1970,1,1)</f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9" t="s">
        <v>8336</v>
      </c>
      <c r="R1526" t="s">
        <v>8337</v>
      </c>
      <c r="S1526" s="16">
        <f>(((J1526/60)/60)/24)+DATE(1970,1,1)</f>
        <v>42756.501041666663</v>
      </c>
      <c r="T1526" s="17">
        <f>(((I1526/60)/60)/24)+DATE(1970,1,1)</f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9" t="s">
        <v>8336</v>
      </c>
      <c r="R1527" t="s">
        <v>8337</v>
      </c>
      <c r="S1527" s="16">
        <f>(((J1527/60)/60)/24)+DATE(1970,1,1)</f>
        <v>42570.702986111108</v>
      </c>
      <c r="T1527" s="17">
        <f>(((I1527/60)/60)/24)+DATE(1970,1,1)</f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9" t="s">
        <v>8336</v>
      </c>
      <c r="R1528" t="s">
        <v>8337</v>
      </c>
      <c r="S1528" s="16">
        <f>(((J1528/60)/60)/24)+DATE(1970,1,1)</f>
        <v>42339.276006944448</v>
      </c>
      <c r="T1528" s="17">
        <f>(((I1528/60)/60)/24)+DATE(1970,1,1)</f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9" t="s">
        <v>8336</v>
      </c>
      <c r="R1529" t="s">
        <v>8337</v>
      </c>
      <c r="S1529" s="16">
        <f>(((J1529/60)/60)/24)+DATE(1970,1,1)</f>
        <v>42780.600532407407</v>
      </c>
      <c r="T1529" s="17">
        <f>(((I1529/60)/60)/24)+DATE(1970,1,1)</f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9" t="s">
        <v>8336</v>
      </c>
      <c r="R1530" t="s">
        <v>8337</v>
      </c>
      <c r="S1530" s="16">
        <f>(((J1530/60)/60)/24)+DATE(1970,1,1)</f>
        <v>42736.732893518521</v>
      </c>
      <c r="T1530" s="17">
        <f>(((I1530/60)/60)/24)+DATE(1970,1,1)</f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9" t="s">
        <v>8336</v>
      </c>
      <c r="R1531" t="s">
        <v>8337</v>
      </c>
      <c r="S1531" s="16">
        <f>(((J1531/60)/60)/24)+DATE(1970,1,1)</f>
        <v>42052.628703703704</v>
      </c>
      <c r="T1531" s="17">
        <f>(((I1531/60)/60)/24)+DATE(1970,1,1)</f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9" t="s">
        <v>8336</v>
      </c>
      <c r="R1532" t="s">
        <v>8337</v>
      </c>
      <c r="S1532" s="16">
        <f>(((J1532/60)/60)/24)+DATE(1970,1,1)</f>
        <v>42275.767303240747</v>
      </c>
      <c r="T1532" s="17">
        <f>(((I1532/60)/60)/24)+DATE(1970,1,1)</f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9" t="s">
        <v>8336</v>
      </c>
      <c r="R1533" t="s">
        <v>8337</v>
      </c>
      <c r="S1533" s="16">
        <f>(((J1533/60)/60)/24)+DATE(1970,1,1)</f>
        <v>41941.802384259259</v>
      </c>
      <c r="T1533" s="17">
        <f>(((I1533/60)/60)/24)+DATE(1970,1,1)</f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9" t="s">
        <v>8336</v>
      </c>
      <c r="R1534" t="s">
        <v>8337</v>
      </c>
      <c r="S1534" s="16">
        <f>(((J1534/60)/60)/24)+DATE(1970,1,1)</f>
        <v>42391.475289351853</v>
      </c>
      <c r="T1534" s="17">
        <f>(((I1534/60)/60)/24)+DATE(1970,1,1)</f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9" t="s">
        <v>8336</v>
      </c>
      <c r="R1535" t="s">
        <v>8337</v>
      </c>
      <c r="S1535" s="16">
        <f>(((J1535/60)/60)/24)+DATE(1970,1,1)</f>
        <v>42443.00204861111</v>
      </c>
      <c r="T1535" s="17">
        <f>(((I1535/60)/60)/24)+DATE(1970,1,1)</f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9" t="s">
        <v>8336</v>
      </c>
      <c r="R1536" t="s">
        <v>8337</v>
      </c>
      <c r="S1536" s="16">
        <f>(((J1536/60)/60)/24)+DATE(1970,1,1)</f>
        <v>42221.67432870371</v>
      </c>
      <c r="T1536" s="17">
        <f>(((I1536/60)/60)/24)+DATE(1970,1,1)</f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9" t="s">
        <v>8336</v>
      </c>
      <c r="R1537" t="s">
        <v>8337</v>
      </c>
      <c r="S1537" s="16">
        <f>(((J1537/60)/60)/24)+DATE(1970,1,1)</f>
        <v>42484.829062500001</v>
      </c>
      <c r="T1537" s="17">
        <f>(((I1537/60)/60)/24)+DATE(1970,1,1)</f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9" t="s">
        <v>8336</v>
      </c>
      <c r="R1538" t="s">
        <v>8337</v>
      </c>
      <c r="S1538" s="16">
        <f>(((J1538/60)/60)/24)+DATE(1970,1,1)</f>
        <v>42213.802199074074</v>
      </c>
      <c r="T1538" s="17">
        <f>(((I1538/60)/60)/24)+DATE(1970,1,1)</f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9" t="s">
        <v>8336</v>
      </c>
      <c r="R1539" t="s">
        <v>8337</v>
      </c>
      <c r="S1539" s="16">
        <f>(((J1539/60)/60)/24)+DATE(1970,1,1)</f>
        <v>42552.315127314811</v>
      </c>
      <c r="T1539" s="17">
        <f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9" t="s">
        <v>8336</v>
      </c>
      <c r="R1540" t="s">
        <v>8337</v>
      </c>
      <c r="S1540" s="16">
        <f>(((J1540/60)/60)/24)+DATE(1970,1,1)</f>
        <v>41981.782060185185</v>
      </c>
      <c r="T1540" s="17">
        <f>(((I1540/60)/60)/24)+DATE(1970,1,1)</f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9" t="s">
        <v>8336</v>
      </c>
      <c r="R1541" t="s">
        <v>8337</v>
      </c>
      <c r="S1541" s="16">
        <f>(((J1541/60)/60)/24)+DATE(1970,1,1)</f>
        <v>42705.919201388882</v>
      </c>
      <c r="T1541" s="17">
        <f>(((I1541/60)/60)/24)+DATE(1970,1,1)</f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9" t="s">
        <v>8336</v>
      </c>
      <c r="R1542" t="s">
        <v>8337</v>
      </c>
      <c r="S1542" s="16">
        <f>(((J1542/60)/60)/24)+DATE(1970,1,1)</f>
        <v>41939.00712962963</v>
      </c>
      <c r="T1542" s="17">
        <f>(((I1542/60)/60)/24)+DATE(1970,1,1)</f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9" t="s">
        <v>8336</v>
      </c>
      <c r="R1543" t="s">
        <v>8341</v>
      </c>
      <c r="S1543" s="16">
        <f>(((J1543/60)/60)/24)+DATE(1970,1,1)</f>
        <v>41974.712245370371</v>
      </c>
      <c r="T1543" s="17">
        <f>(((I1543/60)/60)/24)+DATE(1970,1,1)</f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9" t="s">
        <v>8336</v>
      </c>
      <c r="R1544" t="s">
        <v>8341</v>
      </c>
      <c r="S1544" s="16">
        <f>(((J1544/60)/60)/24)+DATE(1970,1,1)</f>
        <v>42170.996527777781</v>
      </c>
      <c r="T1544" s="17">
        <f>(((I1544/60)/60)/24)+DATE(1970,1,1)</f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9" t="s">
        <v>8336</v>
      </c>
      <c r="R1545" t="s">
        <v>8341</v>
      </c>
      <c r="S1545" s="16">
        <f>(((J1545/60)/60)/24)+DATE(1970,1,1)</f>
        <v>41935.509652777779</v>
      </c>
      <c r="T1545" s="17">
        <f>(((I1545/60)/60)/24)+DATE(1970,1,1)</f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9" t="s">
        <v>8336</v>
      </c>
      <c r="R1546" t="s">
        <v>8341</v>
      </c>
      <c r="S1546" s="16">
        <f>(((J1546/60)/60)/24)+DATE(1970,1,1)</f>
        <v>42053.051203703704</v>
      </c>
      <c r="T1546" s="17">
        <f>(((I1546/60)/60)/24)+DATE(1970,1,1)</f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9" t="s">
        <v>8336</v>
      </c>
      <c r="R1547" t="s">
        <v>8341</v>
      </c>
      <c r="S1547" s="16">
        <f>(((J1547/60)/60)/24)+DATE(1970,1,1)</f>
        <v>42031.884652777779</v>
      </c>
      <c r="T1547" s="17">
        <f>(((I1547/60)/60)/24)+DATE(1970,1,1)</f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9" t="s">
        <v>8336</v>
      </c>
      <c r="R1548" t="s">
        <v>8341</v>
      </c>
      <c r="S1548" s="16">
        <f>(((J1548/60)/60)/24)+DATE(1970,1,1)</f>
        <v>41839.212951388887</v>
      </c>
      <c r="T1548" s="17">
        <f>(((I1548/60)/60)/24)+DATE(1970,1,1)</f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9" t="s">
        <v>8336</v>
      </c>
      <c r="R1549" t="s">
        <v>8341</v>
      </c>
      <c r="S1549" s="16">
        <f>(((J1549/60)/60)/24)+DATE(1970,1,1)</f>
        <v>42782.426875000005</v>
      </c>
      <c r="T1549" s="17">
        <f>(((I1549/60)/60)/24)+DATE(1970,1,1)</f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9" t="s">
        <v>8336</v>
      </c>
      <c r="R1550" t="s">
        <v>8341</v>
      </c>
      <c r="S1550" s="16">
        <f>(((J1550/60)/60)/24)+DATE(1970,1,1)</f>
        <v>42286.88217592593</v>
      </c>
      <c r="T1550" s="17">
        <f>(((I1550/60)/60)/24)+DATE(1970,1,1)</f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9" t="s">
        <v>8336</v>
      </c>
      <c r="R1551" t="s">
        <v>8341</v>
      </c>
      <c r="S1551" s="16">
        <f>(((J1551/60)/60)/24)+DATE(1970,1,1)</f>
        <v>42281.136099537034</v>
      </c>
      <c r="T1551" s="17">
        <f>(((I1551/60)/60)/24)+DATE(1970,1,1)</f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9" t="s">
        <v>8336</v>
      </c>
      <c r="R1552" t="s">
        <v>8341</v>
      </c>
      <c r="S1552" s="16">
        <f>(((J1552/60)/60)/24)+DATE(1970,1,1)</f>
        <v>42472.449467592596</v>
      </c>
      <c r="T1552" s="17">
        <f>(((I1552/60)/60)/24)+DATE(1970,1,1)</f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9" t="s">
        <v>8336</v>
      </c>
      <c r="R1553" t="s">
        <v>8341</v>
      </c>
      <c r="S1553" s="16">
        <f>(((J1553/60)/60)/24)+DATE(1970,1,1)</f>
        <v>42121.824525462958</v>
      </c>
      <c r="T1553" s="17">
        <f>(((I1553/60)/60)/24)+DATE(1970,1,1)</f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9" t="s">
        <v>8336</v>
      </c>
      <c r="R1554" t="s">
        <v>8341</v>
      </c>
      <c r="S1554" s="16">
        <f>(((J1554/60)/60)/24)+DATE(1970,1,1)</f>
        <v>41892.688750000001</v>
      </c>
      <c r="T1554" s="17">
        <f>(((I1554/60)/60)/24)+DATE(1970,1,1)</f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9" t="s">
        <v>8336</v>
      </c>
      <c r="R1555" t="s">
        <v>8341</v>
      </c>
      <c r="S1555" s="16">
        <f>(((J1555/60)/60)/24)+DATE(1970,1,1)</f>
        <v>42219.282951388886</v>
      </c>
      <c r="T1555" s="17">
        <f>(((I1555/60)/60)/24)+DATE(1970,1,1)</f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9" t="s">
        <v>8336</v>
      </c>
      <c r="R1556" t="s">
        <v>8341</v>
      </c>
      <c r="S1556" s="16">
        <f>(((J1556/60)/60)/24)+DATE(1970,1,1)</f>
        <v>42188.252199074079</v>
      </c>
      <c r="T1556" s="17">
        <f>(((I1556/60)/60)/24)+DATE(1970,1,1)</f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9" t="s">
        <v>8336</v>
      </c>
      <c r="R1557" t="s">
        <v>8341</v>
      </c>
      <c r="S1557" s="16">
        <f>(((J1557/60)/60)/24)+DATE(1970,1,1)</f>
        <v>42241.613796296297</v>
      </c>
      <c r="T1557" s="17">
        <f>(((I1557/60)/60)/24)+DATE(1970,1,1)</f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9" t="s">
        <v>8336</v>
      </c>
      <c r="R1558" t="s">
        <v>8341</v>
      </c>
      <c r="S1558" s="16">
        <f>(((J1558/60)/60)/24)+DATE(1970,1,1)</f>
        <v>42525.153055555551</v>
      </c>
      <c r="T1558" s="17">
        <f>(((I1558/60)/60)/24)+DATE(1970,1,1)</f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9" t="s">
        <v>8336</v>
      </c>
      <c r="R1559" t="s">
        <v>8341</v>
      </c>
      <c r="S1559" s="16">
        <f>(((J1559/60)/60)/24)+DATE(1970,1,1)</f>
        <v>41871.65315972222</v>
      </c>
      <c r="T1559" s="17">
        <f>(((I1559/60)/60)/24)+DATE(1970,1,1)</f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9" t="s">
        <v>8336</v>
      </c>
      <c r="R1560" t="s">
        <v>8341</v>
      </c>
      <c r="S1560" s="16">
        <f>(((J1560/60)/60)/24)+DATE(1970,1,1)</f>
        <v>42185.397673611107</v>
      </c>
      <c r="T1560" s="17">
        <f>(((I1560/60)/60)/24)+DATE(1970,1,1)</f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9" t="s">
        <v>8336</v>
      </c>
      <c r="R1561" t="s">
        <v>8341</v>
      </c>
      <c r="S1561" s="16">
        <f>(((J1561/60)/60)/24)+DATE(1970,1,1)</f>
        <v>42108.05322916666</v>
      </c>
      <c r="T1561" s="17">
        <f>(((I1561/60)/60)/24)+DATE(1970,1,1)</f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9" t="s">
        <v>8336</v>
      </c>
      <c r="R1562" t="s">
        <v>8341</v>
      </c>
      <c r="S1562" s="16">
        <f>(((J1562/60)/60)/24)+DATE(1970,1,1)</f>
        <v>41936.020752314813</v>
      </c>
      <c r="T1562" s="17">
        <f>(((I1562/60)/60)/24)+DATE(1970,1,1)</f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9" t="s">
        <v>8320</v>
      </c>
      <c r="R1563" t="s">
        <v>8342</v>
      </c>
      <c r="S1563" s="16">
        <f>(((J1563/60)/60)/24)+DATE(1970,1,1)</f>
        <v>41555.041701388887</v>
      </c>
      <c r="T1563" s="17">
        <f>(((I1563/60)/60)/24)+DATE(1970,1,1)</f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9" t="s">
        <v>8320</v>
      </c>
      <c r="R1564" t="s">
        <v>8342</v>
      </c>
      <c r="S1564" s="16">
        <f>(((J1564/60)/60)/24)+DATE(1970,1,1)</f>
        <v>40079.566157407404</v>
      </c>
      <c r="T1564" s="17">
        <f>(((I1564/60)/60)/24)+DATE(1970,1,1)</f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9" t="s">
        <v>8320</v>
      </c>
      <c r="R1565" t="s">
        <v>8342</v>
      </c>
      <c r="S1565" s="16">
        <f>(((J1565/60)/60)/24)+DATE(1970,1,1)</f>
        <v>41652.742488425924</v>
      </c>
      <c r="T1565" s="17">
        <f>(((I1565/60)/60)/24)+DATE(1970,1,1)</f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9" t="s">
        <v>8320</v>
      </c>
      <c r="R1566" t="s">
        <v>8342</v>
      </c>
      <c r="S1566" s="16">
        <f>(((J1566/60)/60)/24)+DATE(1970,1,1)</f>
        <v>42121.367002314815</v>
      </c>
      <c r="T1566" s="17">
        <f>(((I1566/60)/60)/24)+DATE(1970,1,1)</f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9" t="s">
        <v>8320</v>
      </c>
      <c r="R1567" t="s">
        <v>8342</v>
      </c>
      <c r="S1567" s="16">
        <f>(((J1567/60)/60)/24)+DATE(1970,1,1)</f>
        <v>40672.729872685188</v>
      </c>
      <c r="T1567" s="17">
        <f>(((I1567/60)/60)/24)+DATE(1970,1,1)</f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9" t="s">
        <v>8320</v>
      </c>
      <c r="R1568" t="s">
        <v>8342</v>
      </c>
      <c r="S1568" s="16">
        <f>(((J1568/60)/60)/24)+DATE(1970,1,1)</f>
        <v>42549.916712962964</v>
      </c>
      <c r="T1568" s="17">
        <f>(((I1568/60)/60)/24)+DATE(1970,1,1)</f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9" t="s">
        <v>8320</v>
      </c>
      <c r="R1569" t="s">
        <v>8342</v>
      </c>
      <c r="S1569" s="16">
        <f>(((J1569/60)/60)/24)+DATE(1970,1,1)</f>
        <v>41671.936863425923</v>
      </c>
      <c r="T1569" s="17">
        <f>(((I1569/60)/60)/24)+DATE(1970,1,1)</f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9" t="s">
        <v>8320</v>
      </c>
      <c r="R1570" t="s">
        <v>8342</v>
      </c>
      <c r="S1570" s="16">
        <f>(((J1570/60)/60)/24)+DATE(1970,1,1)</f>
        <v>41962.062326388885</v>
      </c>
      <c r="T1570" s="17">
        <f>(((I1570/60)/60)/24)+DATE(1970,1,1)</f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9" t="s">
        <v>8320</v>
      </c>
      <c r="R1571" t="s">
        <v>8342</v>
      </c>
      <c r="S1571" s="16">
        <f>(((J1571/60)/60)/24)+DATE(1970,1,1)</f>
        <v>41389.679560185185</v>
      </c>
      <c r="T1571" s="17">
        <f>(((I1571/60)/60)/24)+DATE(1970,1,1)</f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9" t="s">
        <v>8320</v>
      </c>
      <c r="R1572" t="s">
        <v>8342</v>
      </c>
      <c r="S1572" s="16">
        <f>(((J1572/60)/60)/24)+DATE(1970,1,1)</f>
        <v>42438.813449074078</v>
      </c>
      <c r="T1572" s="17">
        <f>(((I1572/60)/60)/24)+DATE(1970,1,1)</f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9" t="s">
        <v>8320</v>
      </c>
      <c r="R1573" t="s">
        <v>8342</v>
      </c>
      <c r="S1573" s="16">
        <f>(((J1573/60)/60)/24)+DATE(1970,1,1)</f>
        <v>42144.769479166673</v>
      </c>
      <c r="T1573" s="17">
        <f>(((I1573/60)/60)/24)+DATE(1970,1,1)</f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9" t="s">
        <v>8320</v>
      </c>
      <c r="R1574" t="s">
        <v>8342</v>
      </c>
      <c r="S1574" s="16">
        <f>(((J1574/60)/60)/24)+DATE(1970,1,1)</f>
        <v>42404.033090277779</v>
      </c>
      <c r="T1574" s="17">
        <f>(((I1574/60)/60)/24)+DATE(1970,1,1)</f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9" t="s">
        <v>8320</v>
      </c>
      <c r="R1575" t="s">
        <v>8342</v>
      </c>
      <c r="S1575" s="16">
        <f>(((J1575/60)/60)/24)+DATE(1970,1,1)</f>
        <v>42786.000023148154</v>
      </c>
      <c r="T1575" s="17">
        <f>(((I1575/60)/60)/24)+DATE(1970,1,1)</f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9" t="s">
        <v>8320</v>
      </c>
      <c r="R1576" t="s">
        <v>8342</v>
      </c>
      <c r="S1576" s="16">
        <f>(((J1576/60)/60)/24)+DATE(1970,1,1)</f>
        <v>42017.927418981482</v>
      </c>
      <c r="T1576" s="17">
        <f>(((I1576/60)/60)/24)+DATE(1970,1,1)</f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9" t="s">
        <v>8320</v>
      </c>
      <c r="R1577" t="s">
        <v>8342</v>
      </c>
      <c r="S1577" s="16">
        <f>(((J1577/60)/60)/24)+DATE(1970,1,1)</f>
        <v>41799.524259259262</v>
      </c>
      <c r="T1577" s="17">
        <f>(((I1577/60)/60)/24)+DATE(1970,1,1)</f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9" t="s">
        <v>8320</v>
      </c>
      <c r="R1578" t="s">
        <v>8342</v>
      </c>
      <c r="S1578" s="16">
        <f>(((J1578/60)/60)/24)+DATE(1970,1,1)</f>
        <v>42140.879259259258</v>
      </c>
      <c r="T1578" s="17">
        <f>(((I1578/60)/60)/24)+DATE(1970,1,1)</f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9" t="s">
        <v>8320</v>
      </c>
      <c r="R1579" t="s">
        <v>8342</v>
      </c>
      <c r="S1579" s="16">
        <f>(((J1579/60)/60)/24)+DATE(1970,1,1)</f>
        <v>41054.847777777781</v>
      </c>
      <c r="T1579" s="17">
        <f>(((I1579/60)/60)/24)+DATE(1970,1,1)</f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9" t="s">
        <v>8320</v>
      </c>
      <c r="R1580" t="s">
        <v>8342</v>
      </c>
      <c r="S1580" s="16">
        <f>(((J1580/60)/60)/24)+DATE(1970,1,1)</f>
        <v>40399.065868055557</v>
      </c>
      <c r="T1580" s="17">
        <f>(((I1580/60)/60)/24)+DATE(1970,1,1)</f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9" t="s">
        <v>8320</v>
      </c>
      <c r="R1581" t="s">
        <v>8342</v>
      </c>
      <c r="S1581" s="16">
        <f>(((J1581/60)/60)/24)+DATE(1970,1,1)</f>
        <v>41481.996423611112</v>
      </c>
      <c r="T1581" s="17">
        <f>(((I1581/60)/60)/24)+DATE(1970,1,1)</f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9" t="s">
        <v>8320</v>
      </c>
      <c r="R1582" t="s">
        <v>8342</v>
      </c>
      <c r="S1582" s="16">
        <f>(((J1582/60)/60)/24)+DATE(1970,1,1)</f>
        <v>40990.050069444449</v>
      </c>
      <c r="T1582" s="17">
        <f>(((I1582/60)/60)/24)+DATE(1970,1,1)</f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9" t="s">
        <v>8336</v>
      </c>
      <c r="R1583" t="s">
        <v>8343</v>
      </c>
      <c r="S1583" s="16">
        <f>(((J1583/60)/60)/24)+DATE(1970,1,1)</f>
        <v>42325.448958333334</v>
      </c>
      <c r="T1583" s="17">
        <f>(((I1583/60)/60)/24)+DATE(1970,1,1)</f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9" t="s">
        <v>8336</v>
      </c>
      <c r="R1584" t="s">
        <v>8343</v>
      </c>
      <c r="S1584" s="16">
        <f>(((J1584/60)/60)/24)+DATE(1970,1,1)</f>
        <v>42246.789965277778</v>
      </c>
      <c r="T1584" s="17">
        <f>(((I1584/60)/60)/24)+DATE(1970,1,1)</f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9" t="s">
        <v>8336</v>
      </c>
      <c r="R1585" t="s">
        <v>8343</v>
      </c>
      <c r="S1585" s="16">
        <f>(((J1585/60)/60)/24)+DATE(1970,1,1)</f>
        <v>41877.904988425929</v>
      </c>
      <c r="T1585" s="17">
        <f>(((I1585/60)/60)/24)+DATE(1970,1,1)</f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9" t="s">
        <v>8336</v>
      </c>
      <c r="R1586" t="s">
        <v>8343</v>
      </c>
      <c r="S1586" s="16">
        <f>(((J1586/60)/60)/24)+DATE(1970,1,1)</f>
        <v>41779.649317129632</v>
      </c>
      <c r="T1586" s="17">
        <f>(((I1586/60)/60)/24)+DATE(1970,1,1)</f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9" t="s">
        <v>8336</v>
      </c>
      <c r="R1587" t="s">
        <v>8343</v>
      </c>
      <c r="S1587" s="16">
        <f>(((J1587/60)/60)/24)+DATE(1970,1,1)</f>
        <v>42707.895462962959</v>
      </c>
      <c r="T1587" s="17">
        <f>(((I1587/60)/60)/24)+DATE(1970,1,1)</f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9" t="s">
        <v>8336</v>
      </c>
      <c r="R1588" t="s">
        <v>8343</v>
      </c>
      <c r="S1588" s="16">
        <f>(((J1588/60)/60)/24)+DATE(1970,1,1)</f>
        <v>42069.104421296302</v>
      </c>
      <c r="T1588" s="17">
        <f>(((I1588/60)/60)/24)+DATE(1970,1,1)</f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9" t="s">
        <v>8336</v>
      </c>
      <c r="R1589" t="s">
        <v>8343</v>
      </c>
      <c r="S1589" s="16">
        <f>(((J1589/60)/60)/24)+DATE(1970,1,1)</f>
        <v>41956.950983796298</v>
      </c>
      <c r="T1589" s="17">
        <f>(((I1589/60)/60)/24)+DATE(1970,1,1)</f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9" t="s">
        <v>8336</v>
      </c>
      <c r="R1590" t="s">
        <v>8343</v>
      </c>
      <c r="S1590" s="16">
        <f>(((J1590/60)/60)/24)+DATE(1970,1,1)</f>
        <v>42005.24998842593</v>
      </c>
      <c r="T1590" s="17">
        <f>(((I1590/60)/60)/24)+DATE(1970,1,1)</f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9" t="s">
        <v>8336</v>
      </c>
      <c r="R1591" t="s">
        <v>8343</v>
      </c>
      <c r="S1591" s="16">
        <f>(((J1591/60)/60)/24)+DATE(1970,1,1)</f>
        <v>42256.984791666662</v>
      </c>
      <c r="T1591" s="17">
        <f>(((I1591/60)/60)/24)+DATE(1970,1,1)</f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9" t="s">
        <v>8336</v>
      </c>
      <c r="R1592" t="s">
        <v>8343</v>
      </c>
      <c r="S1592" s="16">
        <f>(((J1592/60)/60)/24)+DATE(1970,1,1)</f>
        <v>42240.857222222221</v>
      </c>
      <c r="T1592" s="17">
        <f>(((I1592/60)/60)/24)+DATE(1970,1,1)</f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9" t="s">
        <v>8336</v>
      </c>
      <c r="R1593" t="s">
        <v>8343</v>
      </c>
      <c r="S1593" s="16">
        <f>(((J1593/60)/60)/24)+DATE(1970,1,1)</f>
        <v>42433.726168981477</v>
      </c>
      <c r="T1593" s="17">
        <f>(((I1593/60)/60)/24)+DATE(1970,1,1)</f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9" t="s">
        <v>8336</v>
      </c>
      <c r="R1594" t="s">
        <v>8343</v>
      </c>
      <c r="S1594" s="16">
        <f>(((J1594/60)/60)/24)+DATE(1970,1,1)</f>
        <v>42046.072743055556</v>
      </c>
      <c r="T1594" s="17">
        <f>(((I1594/60)/60)/24)+DATE(1970,1,1)</f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9" t="s">
        <v>8336</v>
      </c>
      <c r="R1595" t="s">
        <v>8343</v>
      </c>
      <c r="S1595" s="16">
        <f>(((J1595/60)/60)/24)+DATE(1970,1,1)</f>
        <v>42033.845543981486</v>
      </c>
      <c r="T1595" s="17">
        <f>(((I1595/60)/60)/24)+DATE(1970,1,1)</f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9" t="s">
        <v>8336</v>
      </c>
      <c r="R1596" t="s">
        <v>8343</v>
      </c>
      <c r="S1596" s="16">
        <f>(((J1596/60)/60)/24)+DATE(1970,1,1)</f>
        <v>42445.712754629625</v>
      </c>
      <c r="T1596" s="17">
        <f>(((I1596/60)/60)/24)+DATE(1970,1,1)</f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9" t="s">
        <v>8336</v>
      </c>
      <c r="R1597" t="s">
        <v>8343</v>
      </c>
      <c r="S1597" s="16">
        <f>(((J1597/60)/60)/24)+DATE(1970,1,1)</f>
        <v>41780.050092592595</v>
      </c>
      <c r="T1597" s="17">
        <f>(((I1597/60)/60)/24)+DATE(1970,1,1)</f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9" t="s">
        <v>8336</v>
      </c>
      <c r="R1598" t="s">
        <v>8343</v>
      </c>
      <c r="S1598" s="16">
        <f>(((J1598/60)/60)/24)+DATE(1970,1,1)</f>
        <v>41941.430196759262</v>
      </c>
      <c r="T1598" s="17">
        <f>(((I1598/60)/60)/24)+DATE(1970,1,1)</f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9" t="s">
        <v>8336</v>
      </c>
      <c r="R1599" t="s">
        <v>8343</v>
      </c>
      <c r="S1599" s="16">
        <f>(((J1599/60)/60)/24)+DATE(1970,1,1)</f>
        <v>42603.354131944448</v>
      </c>
      <c r="T1599" s="17">
        <f>(((I1599/60)/60)/24)+DATE(1970,1,1)</f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9" t="s">
        <v>8336</v>
      </c>
      <c r="R1600" t="s">
        <v>8343</v>
      </c>
      <c r="S1600" s="16">
        <f>(((J1600/60)/60)/24)+DATE(1970,1,1)</f>
        <v>42151.667337962965</v>
      </c>
      <c r="T1600" s="17">
        <f>(((I1600/60)/60)/24)+DATE(1970,1,1)</f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9" t="s">
        <v>8336</v>
      </c>
      <c r="R1601" t="s">
        <v>8343</v>
      </c>
      <c r="S1601" s="16">
        <f>(((J1601/60)/60)/24)+DATE(1970,1,1)</f>
        <v>42438.53907407407</v>
      </c>
      <c r="T1601" s="17">
        <f>(((I1601/60)/60)/24)+DATE(1970,1,1)</f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9" t="s">
        <v>8336</v>
      </c>
      <c r="R1602" t="s">
        <v>8343</v>
      </c>
      <c r="S1602" s="16">
        <f>(((J1602/60)/60)/24)+DATE(1970,1,1)</f>
        <v>41791.057314814818</v>
      </c>
      <c r="T1602" s="17">
        <f>(((I1602/60)/60)/24)+DATE(1970,1,1)</f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9" t="s">
        <v>8323</v>
      </c>
      <c r="R1603" t="s">
        <v>8324</v>
      </c>
      <c r="S1603" s="16">
        <f>(((J1603/60)/60)/24)+DATE(1970,1,1)</f>
        <v>40638.092974537038</v>
      </c>
      <c r="T1603" s="17">
        <f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9" t="s">
        <v>8323</v>
      </c>
      <c r="R1604" t="s">
        <v>8324</v>
      </c>
      <c r="S1604" s="16">
        <f>(((J1604/60)/60)/24)+DATE(1970,1,1)</f>
        <v>40788.297650462962</v>
      </c>
      <c r="T1604" s="17">
        <f>(((I1604/60)/60)/24)+DATE(1970,1,1)</f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9" t="s">
        <v>8323</v>
      </c>
      <c r="R1605" t="s">
        <v>8324</v>
      </c>
      <c r="S1605" s="16">
        <f>(((J1605/60)/60)/24)+DATE(1970,1,1)</f>
        <v>40876.169664351852</v>
      </c>
      <c r="T1605" s="17">
        <f>(((I1605/60)/60)/24)+DATE(1970,1,1)</f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9" t="s">
        <v>8323</v>
      </c>
      <c r="R1606" t="s">
        <v>8324</v>
      </c>
      <c r="S1606" s="16">
        <f>(((J1606/60)/60)/24)+DATE(1970,1,1)</f>
        <v>40945.845312500001</v>
      </c>
      <c r="T1606" s="17">
        <f>(((I1606/60)/60)/24)+DATE(1970,1,1)</f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9" t="s">
        <v>8323</v>
      </c>
      <c r="R1607" t="s">
        <v>8324</v>
      </c>
      <c r="S1607" s="16">
        <f>(((J1607/60)/60)/24)+DATE(1970,1,1)</f>
        <v>40747.012881944444</v>
      </c>
      <c r="T1607" s="17">
        <f>(((I1607/60)/60)/24)+DATE(1970,1,1)</f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9" t="s">
        <v>8323</v>
      </c>
      <c r="R1608" t="s">
        <v>8324</v>
      </c>
      <c r="S1608" s="16">
        <f>(((J1608/60)/60)/24)+DATE(1970,1,1)</f>
        <v>40536.111550925925</v>
      </c>
      <c r="T1608" s="17">
        <f>(((I1608/60)/60)/24)+DATE(1970,1,1)</f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9" t="s">
        <v>8323</v>
      </c>
      <c r="R1609" t="s">
        <v>8324</v>
      </c>
      <c r="S1609" s="16">
        <f>(((J1609/60)/60)/24)+DATE(1970,1,1)</f>
        <v>41053.80846064815</v>
      </c>
      <c r="T1609" s="17">
        <f>(((I1609/60)/60)/24)+DATE(1970,1,1)</f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9" t="s">
        <v>8323</v>
      </c>
      <c r="R1610" t="s">
        <v>8324</v>
      </c>
      <c r="S1610" s="16">
        <f>(((J1610/60)/60)/24)+DATE(1970,1,1)</f>
        <v>41607.83085648148</v>
      </c>
      <c r="T1610" s="17">
        <f>(((I1610/60)/60)/24)+DATE(1970,1,1)</f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9" t="s">
        <v>8323</v>
      </c>
      <c r="R1611" t="s">
        <v>8324</v>
      </c>
      <c r="S1611" s="16">
        <f>(((J1611/60)/60)/24)+DATE(1970,1,1)</f>
        <v>40796.001261574071</v>
      </c>
      <c r="T1611" s="17">
        <f>(((I1611/60)/60)/24)+DATE(1970,1,1)</f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9" t="s">
        <v>8323</v>
      </c>
      <c r="R1612" t="s">
        <v>8324</v>
      </c>
      <c r="S1612" s="16">
        <f>(((J1612/60)/60)/24)+DATE(1970,1,1)</f>
        <v>41228.924884259257</v>
      </c>
      <c r="T1612" s="17">
        <f>(((I1612/60)/60)/24)+DATE(1970,1,1)</f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9" t="s">
        <v>8323</v>
      </c>
      <c r="R1613" t="s">
        <v>8324</v>
      </c>
      <c r="S1613" s="16">
        <f>(((J1613/60)/60)/24)+DATE(1970,1,1)</f>
        <v>41409.00037037037</v>
      </c>
      <c r="T1613" s="17">
        <f>(((I1613/60)/60)/24)+DATE(1970,1,1)</f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9" t="s">
        <v>8323</v>
      </c>
      <c r="R1614" t="s">
        <v>8324</v>
      </c>
      <c r="S1614" s="16">
        <f>(((J1614/60)/60)/24)+DATE(1970,1,1)</f>
        <v>41246.874814814815</v>
      </c>
      <c r="T1614" s="17">
        <f>(((I1614/60)/60)/24)+DATE(1970,1,1)</f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9" t="s">
        <v>8323</v>
      </c>
      <c r="R1615" t="s">
        <v>8324</v>
      </c>
      <c r="S1615" s="16">
        <f>(((J1615/60)/60)/24)+DATE(1970,1,1)</f>
        <v>41082.069467592592</v>
      </c>
      <c r="T1615" s="17">
        <f>(((I1615/60)/60)/24)+DATE(1970,1,1)</f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9" t="s">
        <v>8323</v>
      </c>
      <c r="R1616" t="s">
        <v>8324</v>
      </c>
      <c r="S1616" s="16">
        <f>(((J1616/60)/60)/24)+DATE(1970,1,1)</f>
        <v>41794.981122685182</v>
      </c>
      <c r="T1616" s="17">
        <f>(((I1616/60)/60)/24)+DATE(1970,1,1)</f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9" t="s">
        <v>8323</v>
      </c>
      <c r="R1617" t="s">
        <v>8324</v>
      </c>
      <c r="S1617" s="16">
        <f>(((J1617/60)/60)/24)+DATE(1970,1,1)</f>
        <v>40845.050879629627</v>
      </c>
      <c r="T1617" s="17">
        <f>(((I1617/60)/60)/24)+DATE(1970,1,1)</f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9" t="s">
        <v>8323</v>
      </c>
      <c r="R1618" t="s">
        <v>8324</v>
      </c>
      <c r="S1618" s="16">
        <f>(((J1618/60)/60)/24)+DATE(1970,1,1)</f>
        <v>41194.715520833335</v>
      </c>
      <c r="T1618" s="17">
        <f>(((I1618/60)/60)/24)+DATE(1970,1,1)</f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9" t="s">
        <v>8323</v>
      </c>
      <c r="R1619" t="s">
        <v>8324</v>
      </c>
      <c r="S1619" s="16">
        <f>(((J1619/60)/60)/24)+DATE(1970,1,1)</f>
        <v>41546.664212962962</v>
      </c>
      <c r="T1619" s="17">
        <f>(((I1619/60)/60)/24)+DATE(1970,1,1)</f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9" t="s">
        <v>8323</v>
      </c>
      <c r="R1620" t="s">
        <v>8324</v>
      </c>
      <c r="S1620" s="16">
        <f>(((J1620/60)/60)/24)+DATE(1970,1,1)</f>
        <v>41301.654340277775</v>
      </c>
      <c r="T1620" s="17">
        <f>(((I1620/60)/60)/24)+DATE(1970,1,1)</f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9" t="s">
        <v>8323</v>
      </c>
      <c r="R1621" t="s">
        <v>8324</v>
      </c>
      <c r="S1621" s="16">
        <f>(((J1621/60)/60)/24)+DATE(1970,1,1)</f>
        <v>41876.18618055556</v>
      </c>
      <c r="T1621" s="17">
        <f>(((I1621/60)/60)/24)+DATE(1970,1,1)</f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9" t="s">
        <v>8323</v>
      </c>
      <c r="R1622" t="s">
        <v>8324</v>
      </c>
      <c r="S1622" s="16">
        <f>(((J1622/60)/60)/24)+DATE(1970,1,1)</f>
        <v>41321.339583333334</v>
      </c>
      <c r="T1622" s="17">
        <f>(((I1622/60)/60)/24)+DATE(1970,1,1)</f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9" t="s">
        <v>8323</v>
      </c>
      <c r="R1623" t="s">
        <v>8324</v>
      </c>
      <c r="S1623" s="16">
        <f>(((J1623/60)/60)/24)+DATE(1970,1,1)</f>
        <v>41003.60665509259</v>
      </c>
      <c r="T1623" s="17">
        <f>(((I1623/60)/60)/24)+DATE(1970,1,1)</f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9" t="s">
        <v>8323</v>
      </c>
      <c r="R1624" t="s">
        <v>8324</v>
      </c>
      <c r="S1624" s="16">
        <f>(((J1624/60)/60)/24)+DATE(1970,1,1)</f>
        <v>41950.29483796296</v>
      </c>
      <c r="T1624" s="17">
        <f>(((I1624/60)/60)/24)+DATE(1970,1,1)</f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9" t="s">
        <v>8323</v>
      </c>
      <c r="R1625" t="s">
        <v>8324</v>
      </c>
      <c r="S1625" s="16">
        <f>(((J1625/60)/60)/24)+DATE(1970,1,1)</f>
        <v>41453.688530092593</v>
      </c>
      <c r="T1625" s="17">
        <f>(((I1625/60)/60)/24)+DATE(1970,1,1)</f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9" t="s">
        <v>8323</v>
      </c>
      <c r="R1626" t="s">
        <v>8324</v>
      </c>
      <c r="S1626" s="16">
        <f>(((J1626/60)/60)/24)+DATE(1970,1,1)</f>
        <v>41243.367303240739</v>
      </c>
      <c r="T1626" s="17">
        <f>(((I1626/60)/60)/24)+DATE(1970,1,1)</f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9" t="s">
        <v>8323</v>
      </c>
      <c r="R1627" t="s">
        <v>8324</v>
      </c>
      <c r="S1627" s="16">
        <f>(((J1627/60)/60)/24)+DATE(1970,1,1)</f>
        <v>41135.699687500004</v>
      </c>
      <c r="T1627" s="17">
        <f>(((I1627/60)/60)/24)+DATE(1970,1,1)</f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9" t="s">
        <v>8323</v>
      </c>
      <c r="R1628" t="s">
        <v>8324</v>
      </c>
      <c r="S1628" s="16">
        <f>(((J1628/60)/60)/24)+DATE(1970,1,1)</f>
        <v>41579.847997685189</v>
      </c>
      <c r="T1628" s="17">
        <f>(((I1628/60)/60)/24)+DATE(1970,1,1)</f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9" t="s">
        <v>8323</v>
      </c>
      <c r="R1629" t="s">
        <v>8324</v>
      </c>
      <c r="S1629" s="16">
        <f>(((J1629/60)/60)/24)+DATE(1970,1,1)</f>
        <v>41205.707048611112</v>
      </c>
      <c r="T1629" s="17">
        <f>(((I1629/60)/60)/24)+DATE(1970,1,1)</f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9" t="s">
        <v>8323</v>
      </c>
      <c r="R1630" t="s">
        <v>8324</v>
      </c>
      <c r="S1630" s="16">
        <f>(((J1630/60)/60)/24)+DATE(1970,1,1)</f>
        <v>41774.737060185187</v>
      </c>
      <c r="T1630" s="17">
        <f>(((I1630/60)/60)/24)+DATE(1970,1,1)</f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9" t="s">
        <v>8323</v>
      </c>
      <c r="R1631" t="s">
        <v>8324</v>
      </c>
      <c r="S1631" s="16">
        <f>(((J1631/60)/60)/24)+DATE(1970,1,1)</f>
        <v>41645.867280092592</v>
      </c>
      <c r="T1631" s="17">
        <f>(((I1631/60)/60)/24)+DATE(1970,1,1)</f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9" t="s">
        <v>8323</v>
      </c>
      <c r="R1632" t="s">
        <v>8324</v>
      </c>
      <c r="S1632" s="16">
        <f>(((J1632/60)/60)/24)+DATE(1970,1,1)</f>
        <v>40939.837673611109</v>
      </c>
      <c r="T1632" s="17">
        <f>(((I1632/60)/60)/24)+DATE(1970,1,1)</f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9" t="s">
        <v>8323</v>
      </c>
      <c r="R1633" t="s">
        <v>8324</v>
      </c>
      <c r="S1633" s="16">
        <f>(((J1633/60)/60)/24)+DATE(1970,1,1)</f>
        <v>41164.859502314815</v>
      </c>
      <c r="T1633" s="17">
        <f>(((I1633/60)/60)/24)+DATE(1970,1,1)</f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9" t="s">
        <v>8323</v>
      </c>
      <c r="R1634" t="s">
        <v>8324</v>
      </c>
      <c r="S1634" s="16">
        <f>(((J1634/60)/60)/24)+DATE(1970,1,1)</f>
        <v>40750.340902777774</v>
      </c>
      <c r="T1634" s="17">
        <f>(((I1634/60)/60)/24)+DATE(1970,1,1)</f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9" t="s">
        <v>8323</v>
      </c>
      <c r="R1635" t="s">
        <v>8324</v>
      </c>
      <c r="S1635" s="16">
        <f>(((J1635/60)/60)/24)+DATE(1970,1,1)</f>
        <v>40896.883750000001</v>
      </c>
      <c r="T1635" s="17">
        <f>(((I1635/60)/60)/24)+DATE(1970,1,1)</f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9" t="s">
        <v>8323</v>
      </c>
      <c r="R1636" t="s">
        <v>8324</v>
      </c>
      <c r="S1636" s="16">
        <f>(((J1636/60)/60)/24)+DATE(1970,1,1)</f>
        <v>40658.189826388887</v>
      </c>
      <c r="T1636" s="17">
        <f>(((I1636/60)/60)/24)+DATE(1970,1,1)</f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9" t="s">
        <v>8323</v>
      </c>
      <c r="R1637" t="s">
        <v>8324</v>
      </c>
      <c r="S1637" s="16">
        <f>(((J1637/60)/60)/24)+DATE(1970,1,1)</f>
        <v>42502.868761574078</v>
      </c>
      <c r="T1637" s="17">
        <f>(((I1637/60)/60)/24)+DATE(1970,1,1)</f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9" t="s">
        <v>8323</v>
      </c>
      <c r="R1638" t="s">
        <v>8324</v>
      </c>
      <c r="S1638" s="16">
        <f>(((J1638/60)/60)/24)+DATE(1970,1,1)</f>
        <v>40663.08666666667</v>
      </c>
      <c r="T1638" s="17">
        <f>(((I1638/60)/60)/24)+DATE(1970,1,1)</f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9" t="s">
        <v>8323</v>
      </c>
      <c r="R1639" t="s">
        <v>8324</v>
      </c>
      <c r="S1639" s="16">
        <f>(((J1639/60)/60)/24)+DATE(1970,1,1)</f>
        <v>40122.751620370371</v>
      </c>
      <c r="T1639" s="17">
        <f>(((I1639/60)/60)/24)+DATE(1970,1,1)</f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9" t="s">
        <v>8323</v>
      </c>
      <c r="R1640" t="s">
        <v>8324</v>
      </c>
      <c r="S1640" s="16">
        <f>(((J1640/60)/60)/24)+DATE(1970,1,1)</f>
        <v>41288.68712962963</v>
      </c>
      <c r="T1640" s="17">
        <f>(((I1640/60)/60)/24)+DATE(1970,1,1)</f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9" t="s">
        <v>8323</v>
      </c>
      <c r="R1641" t="s">
        <v>8324</v>
      </c>
      <c r="S1641" s="16">
        <f>(((J1641/60)/60)/24)+DATE(1970,1,1)</f>
        <v>40941.652372685188</v>
      </c>
      <c r="T1641" s="17">
        <f>(((I1641/60)/60)/24)+DATE(1970,1,1)</f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9" t="s">
        <v>8323</v>
      </c>
      <c r="R1642" t="s">
        <v>8324</v>
      </c>
      <c r="S1642" s="16">
        <f>(((J1642/60)/60)/24)+DATE(1970,1,1)</f>
        <v>40379.23096064815</v>
      </c>
      <c r="T1642" s="17">
        <f>(((I1642/60)/60)/24)+DATE(1970,1,1)</f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9" t="s">
        <v>8323</v>
      </c>
      <c r="R1643" t="s">
        <v>8344</v>
      </c>
      <c r="S1643" s="16">
        <f>(((J1643/60)/60)/24)+DATE(1970,1,1)</f>
        <v>41962.596574074079</v>
      </c>
      <c r="T1643" s="17">
        <f>(((I1643/60)/60)/24)+DATE(1970,1,1)</f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9" t="s">
        <v>8323</v>
      </c>
      <c r="R1644" t="s">
        <v>8344</v>
      </c>
      <c r="S1644" s="16">
        <f>(((J1644/60)/60)/24)+DATE(1970,1,1)</f>
        <v>40688.024618055555</v>
      </c>
      <c r="T1644" s="17">
        <f>(((I1644/60)/60)/24)+DATE(1970,1,1)</f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9" t="s">
        <v>8323</v>
      </c>
      <c r="R1645" t="s">
        <v>8344</v>
      </c>
      <c r="S1645" s="16">
        <f>(((J1645/60)/60)/24)+DATE(1970,1,1)</f>
        <v>41146.824212962965</v>
      </c>
      <c r="T1645" s="17">
        <f>(((I1645/60)/60)/24)+DATE(1970,1,1)</f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9" t="s">
        <v>8323</v>
      </c>
      <c r="R1646" t="s">
        <v>8344</v>
      </c>
      <c r="S1646" s="16">
        <f>(((J1646/60)/60)/24)+DATE(1970,1,1)</f>
        <v>41175.05972222222</v>
      </c>
      <c r="T1646" s="17">
        <f>(((I1646/60)/60)/24)+DATE(1970,1,1)</f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9" t="s">
        <v>8323</v>
      </c>
      <c r="R1647" t="s">
        <v>8344</v>
      </c>
      <c r="S1647" s="16">
        <f>(((J1647/60)/60)/24)+DATE(1970,1,1)</f>
        <v>41521.617361111108</v>
      </c>
      <c r="T1647" s="17">
        <f>(((I1647/60)/60)/24)+DATE(1970,1,1)</f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9" t="s">
        <v>8323</v>
      </c>
      <c r="R1648" t="s">
        <v>8344</v>
      </c>
      <c r="S1648" s="16">
        <f>(((J1648/60)/60)/24)+DATE(1970,1,1)</f>
        <v>41833.450266203705</v>
      </c>
      <c r="T1648" s="17">
        <f>(((I1648/60)/60)/24)+DATE(1970,1,1)</f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9" t="s">
        <v>8323</v>
      </c>
      <c r="R1649" t="s">
        <v>8344</v>
      </c>
      <c r="S1649" s="16">
        <f>(((J1649/60)/60)/24)+DATE(1970,1,1)</f>
        <v>41039.409456018519</v>
      </c>
      <c r="T1649" s="17">
        <f>(((I1649/60)/60)/24)+DATE(1970,1,1)</f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9" t="s">
        <v>8323</v>
      </c>
      <c r="R1650" t="s">
        <v>8344</v>
      </c>
      <c r="S1650" s="16">
        <f>(((J1650/60)/60)/24)+DATE(1970,1,1)</f>
        <v>40592.704652777778</v>
      </c>
      <c r="T1650" s="17">
        <f>(((I1650/60)/60)/24)+DATE(1970,1,1)</f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9" t="s">
        <v>8323</v>
      </c>
      <c r="R1651" t="s">
        <v>8344</v>
      </c>
      <c r="S1651" s="16">
        <f>(((J1651/60)/60)/24)+DATE(1970,1,1)</f>
        <v>41737.684664351851</v>
      </c>
      <c r="T1651" s="17">
        <f>(((I1651/60)/60)/24)+DATE(1970,1,1)</f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9" t="s">
        <v>8323</v>
      </c>
      <c r="R1652" t="s">
        <v>8344</v>
      </c>
      <c r="S1652" s="16">
        <f>(((J1652/60)/60)/24)+DATE(1970,1,1)</f>
        <v>41526.435613425929</v>
      </c>
      <c r="T1652" s="17">
        <f>(((I1652/60)/60)/24)+DATE(1970,1,1)</f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9" t="s">
        <v>8323</v>
      </c>
      <c r="R1653" t="s">
        <v>8344</v>
      </c>
      <c r="S1653" s="16">
        <f>(((J1653/60)/60)/24)+DATE(1970,1,1)</f>
        <v>40625.900694444441</v>
      </c>
      <c r="T1653" s="17">
        <f>(((I1653/60)/60)/24)+DATE(1970,1,1)</f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9" t="s">
        <v>8323</v>
      </c>
      <c r="R1654" t="s">
        <v>8344</v>
      </c>
      <c r="S1654" s="16">
        <f>(((J1654/60)/60)/24)+DATE(1970,1,1)</f>
        <v>41572.492974537039</v>
      </c>
      <c r="T1654" s="17">
        <f>(((I1654/60)/60)/24)+DATE(1970,1,1)</f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9" t="s">
        <v>8323</v>
      </c>
      <c r="R1655" t="s">
        <v>8344</v>
      </c>
      <c r="S1655" s="16">
        <f>(((J1655/60)/60)/24)+DATE(1970,1,1)</f>
        <v>40626.834444444445</v>
      </c>
      <c r="T1655" s="17">
        <f>(((I1655/60)/60)/24)+DATE(1970,1,1)</f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9" t="s">
        <v>8323</v>
      </c>
      <c r="R1656" t="s">
        <v>8344</v>
      </c>
      <c r="S1656" s="16">
        <f>(((J1656/60)/60)/24)+DATE(1970,1,1)</f>
        <v>40987.890740740739</v>
      </c>
      <c r="T1656" s="17">
        <f>(((I1656/60)/60)/24)+DATE(1970,1,1)</f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9" t="s">
        <v>8323</v>
      </c>
      <c r="R1657" t="s">
        <v>8344</v>
      </c>
      <c r="S1657" s="16">
        <f>(((J1657/60)/60)/24)+DATE(1970,1,1)</f>
        <v>40974.791898148149</v>
      </c>
      <c r="T1657" s="17">
        <f>(((I1657/60)/60)/24)+DATE(1970,1,1)</f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9" t="s">
        <v>8323</v>
      </c>
      <c r="R1658" t="s">
        <v>8344</v>
      </c>
      <c r="S1658" s="16">
        <f>(((J1658/60)/60)/24)+DATE(1970,1,1)</f>
        <v>41226.928842592592</v>
      </c>
      <c r="T1658" s="17">
        <f>(((I1658/60)/60)/24)+DATE(1970,1,1)</f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9" t="s">
        <v>8323</v>
      </c>
      <c r="R1659" t="s">
        <v>8344</v>
      </c>
      <c r="S1659" s="16">
        <f>(((J1659/60)/60)/24)+DATE(1970,1,1)</f>
        <v>41023.782037037039</v>
      </c>
      <c r="T1659" s="17">
        <f>(((I1659/60)/60)/24)+DATE(1970,1,1)</f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9" t="s">
        <v>8323</v>
      </c>
      <c r="R1660" t="s">
        <v>8344</v>
      </c>
      <c r="S1660" s="16">
        <f>(((J1660/60)/60)/24)+DATE(1970,1,1)</f>
        <v>41223.22184027778</v>
      </c>
      <c r="T1660" s="17">
        <f>(((I1660/60)/60)/24)+DATE(1970,1,1)</f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9" t="s">
        <v>8323</v>
      </c>
      <c r="R1661" t="s">
        <v>8344</v>
      </c>
      <c r="S1661" s="16">
        <f>(((J1661/60)/60)/24)+DATE(1970,1,1)</f>
        <v>41596.913437499999</v>
      </c>
      <c r="T1661" s="17">
        <f>(((I1661/60)/60)/24)+DATE(1970,1,1)</f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9" t="s">
        <v>8323</v>
      </c>
      <c r="R1662" t="s">
        <v>8344</v>
      </c>
      <c r="S1662" s="16">
        <f>(((J1662/60)/60)/24)+DATE(1970,1,1)</f>
        <v>42459.693865740745</v>
      </c>
      <c r="T1662" s="17">
        <f>(((I1662/60)/60)/24)+DATE(1970,1,1)</f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9" t="s">
        <v>8323</v>
      </c>
      <c r="R1663" t="s">
        <v>8344</v>
      </c>
      <c r="S1663" s="16">
        <f>(((J1663/60)/60)/24)+DATE(1970,1,1)</f>
        <v>42343.998043981483</v>
      </c>
      <c r="T1663" s="17">
        <f>(((I1663/60)/60)/24)+DATE(1970,1,1)</f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9" t="s">
        <v>8323</v>
      </c>
      <c r="R1664" t="s">
        <v>8344</v>
      </c>
      <c r="S1664" s="16">
        <f>(((J1664/60)/60)/24)+DATE(1970,1,1)</f>
        <v>40848.198333333334</v>
      </c>
      <c r="T1664" s="17">
        <f>(((I1664/60)/60)/24)+DATE(1970,1,1)</f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9" t="s">
        <v>8323</v>
      </c>
      <c r="R1665" t="s">
        <v>8344</v>
      </c>
      <c r="S1665" s="16">
        <f>(((J1665/60)/60)/24)+DATE(1970,1,1)</f>
        <v>42006.02207175926</v>
      </c>
      <c r="T1665" s="17">
        <f>(((I1665/60)/60)/24)+DATE(1970,1,1)</f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9" t="s">
        <v>8323</v>
      </c>
      <c r="R1666" t="s">
        <v>8344</v>
      </c>
      <c r="S1666" s="16">
        <f>(((J1666/60)/60)/24)+DATE(1970,1,1)</f>
        <v>40939.761782407404</v>
      </c>
      <c r="T1666" s="17">
        <f>(((I1666/60)/60)/24)+DATE(1970,1,1)</f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9" t="s">
        <v>8323</v>
      </c>
      <c r="R1667" t="s">
        <v>8344</v>
      </c>
      <c r="S1667" s="16">
        <f>(((J1667/60)/60)/24)+DATE(1970,1,1)</f>
        <v>40564.649456018517</v>
      </c>
      <c r="T1667" s="17">
        <f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9" t="s">
        <v>8323</v>
      </c>
      <c r="R1668" t="s">
        <v>8344</v>
      </c>
      <c r="S1668" s="16">
        <f>(((J1668/60)/60)/24)+DATE(1970,1,1)</f>
        <v>41331.253159722226</v>
      </c>
      <c r="T1668" s="17">
        <f>(((I1668/60)/60)/24)+DATE(1970,1,1)</f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9" t="s">
        <v>8323</v>
      </c>
      <c r="R1669" t="s">
        <v>8344</v>
      </c>
      <c r="S1669" s="16">
        <f>(((J1669/60)/60)/24)+DATE(1970,1,1)</f>
        <v>41682.0705787037</v>
      </c>
      <c r="T1669" s="17">
        <f>(((I1669/60)/60)/24)+DATE(1970,1,1)</f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9" t="s">
        <v>8323</v>
      </c>
      <c r="R1670" t="s">
        <v>8344</v>
      </c>
      <c r="S1670" s="16">
        <f>(((J1670/60)/60)/24)+DATE(1970,1,1)</f>
        <v>40845.14975694444</v>
      </c>
      <c r="T1670" s="17">
        <f>(((I1670/60)/60)/24)+DATE(1970,1,1)</f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9" t="s">
        <v>8323</v>
      </c>
      <c r="R1671" t="s">
        <v>8344</v>
      </c>
      <c r="S1671" s="16">
        <f>(((J1671/60)/60)/24)+DATE(1970,1,1)</f>
        <v>42461.885138888887</v>
      </c>
      <c r="T1671" s="17">
        <f>(((I1671/60)/60)/24)+DATE(1970,1,1)</f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9" t="s">
        <v>8323</v>
      </c>
      <c r="R1672" t="s">
        <v>8344</v>
      </c>
      <c r="S1672" s="16">
        <f>(((J1672/60)/60)/24)+DATE(1970,1,1)</f>
        <v>40313.930543981485</v>
      </c>
      <c r="T1672" s="17">
        <f>(((I1672/60)/60)/24)+DATE(1970,1,1)</f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9" t="s">
        <v>8323</v>
      </c>
      <c r="R1673" t="s">
        <v>8344</v>
      </c>
      <c r="S1673" s="16">
        <f>(((J1673/60)/60)/24)+DATE(1970,1,1)</f>
        <v>42553.54414351852</v>
      </c>
      <c r="T1673" s="17">
        <f>(((I1673/60)/60)/24)+DATE(1970,1,1)</f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9" t="s">
        <v>8323</v>
      </c>
      <c r="R1674" t="s">
        <v>8344</v>
      </c>
      <c r="S1674" s="16">
        <f>(((J1674/60)/60)/24)+DATE(1970,1,1)</f>
        <v>41034.656597222223</v>
      </c>
      <c r="T1674" s="17">
        <f>(((I1674/60)/60)/24)+DATE(1970,1,1)</f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9" t="s">
        <v>8323</v>
      </c>
      <c r="R1675" t="s">
        <v>8344</v>
      </c>
      <c r="S1675" s="16">
        <f>(((J1675/60)/60)/24)+DATE(1970,1,1)</f>
        <v>42039.878379629634</v>
      </c>
      <c r="T1675" s="17">
        <f>(((I1675/60)/60)/24)+DATE(1970,1,1)</f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9" t="s">
        <v>8323</v>
      </c>
      <c r="R1676" t="s">
        <v>8344</v>
      </c>
      <c r="S1676" s="16">
        <f>(((J1676/60)/60)/24)+DATE(1970,1,1)</f>
        <v>42569.605393518519</v>
      </c>
      <c r="T1676" s="17">
        <f>(((I1676/60)/60)/24)+DATE(1970,1,1)</f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9" t="s">
        <v>8323</v>
      </c>
      <c r="R1677" t="s">
        <v>8344</v>
      </c>
      <c r="S1677" s="16">
        <f>(((J1677/60)/60)/24)+DATE(1970,1,1)</f>
        <v>40802.733101851853</v>
      </c>
      <c r="T1677" s="17">
        <f>(((I1677/60)/60)/24)+DATE(1970,1,1)</f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9" t="s">
        <v>8323</v>
      </c>
      <c r="R1678" t="s">
        <v>8344</v>
      </c>
      <c r="S1678" s="16">
        <f>(((J1678/60)/60)/24)+DATE(1970,1,1)</f>
        <v>40973.72623842593</v>
      </c>
      <c r="T1678" s="17">
        <f>(((I1678/60)/60)/24)+DATE(1970,1,1)</f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9" t="s">
        <v>8323</v>
      </c>
      <c r="R1679" t="s">
        <v>8344</v>
      </c>
      <c r="S1679" s="16">
        <f>(((J1679/60)/60)/24)+DATE(1970,1,1)</f>
        <v>42416.407129629632</v>
      </c>
      <c r="T1679" s="17">
        <f>(((I1679/60)/60)/24)+DATE(1970,1,1)</f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9" t="s">
        <v>8323</v>
      </c>
      <c r="R1680" t="s">
        <v>8344</v>
      </c>
      <c r="S1680" s="16">
        <f>(((J1680/60)/60)/24)+DATE(1970,1,1)</f>
        <v>41662.854988425926</v>
      </c>
      <c r="T1680" s="17">
        <f>(((I1680/60)/60)/24)+DATE(1970,1,1)</f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9" t="s">
        <v>8323</v>
      </c>
      <c r="R1681" t="s">
        <v>8344</v>
      </c>
      <c r="S1681" s="16">
        <f>(((J1681/60)/60)/24)+DATE(1970,1,1)</f>
        <v>40723.068807870368</v>
      </c>
      <c r="T1681" s="17">
        <f>(((I1681/60)/60)/24)+DATE(1970,1,1)</f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9" t="s">
        <v>8323</v>
      </c>
      <c r="R1682" t="s">
        <v>8344</v>
      </c>
      <c r="S1682" s="16">
        <f>(((J1682/60)/60)/24)+DATE(1970,1,1)</f>
        <v>41802.757719907408</v>
      </c>
      <c r="T1682" s="17">
        <f>(((I1682/60)/60)/24)+DATE(1970,1,1)</f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9" t="s">
        <v>8323</v>
      </c>
      <c r="R1683" t="s">
        <v>8345</v>
      </c>
      <c r="S1683" s="16">
        <f>(((J1683/60)/60)/24)+DATE(1970,1,1)</f>
        <v>42774.121342592596</v>
      </c>
      <c r="T1683" s="17">
        <f>(((I1683/60)/60)/24)+DATE(1970,1,1)</f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9" t="s">
        <v>8323</v>
      </c>
      <c r="R1684" t="s">
        <v>8345</v>
      </c>
      <c r="S1684" s="16">
        <f>(((J1684/60)/60)/24)+DATE(1970,1,1)</f>
        <v>42779.21365740741</v>
      </c>
      <c r="T1684" s="17">
        <f>(((I1684/60)/60)/24)+DATE(1970,1,1)</f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9" t="s">
        <v>8323</v>
      </c>
      <c r="R1685" t="s">
        <v>8345</v>
      </c>
      <c r="S1685" s="16">
        <f>(((J1685/60)/60)/24)+DATE(1970,1,1)</f>
        <v>42808.781689814816</v>
      </c>
      <c r="T1685" s="17">
        <f>(((I1685/60)/60)/24)+DATE(1970,1,1)</f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9" t="s">
        <v>8323</v>
      </c>
      <c r="R1686" t="s">
        <v>8345</v>
      </c>
      <c r="S1686" s="16">
        <f>(((J1686/60)/60)/24)+DATE(1970,1,1)</f>
        <v>42783.815289351856</v>
      </c>
      <c r="T1686" s="17">
        <f>(((I1686/60)/60)/24)+DATE(1970,1,1)</f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9" t="s">
        <v>8323</v>
      </c>
      <c r="R1687" t="s">
        <v>8345</v>
      </c>
      <c r="S1687" s="16">
        <f>(((J1687/60)/60)/24)+DATE(1970,1,1)</f>
        <v>42788.2502662037</v>
      </c>
      <c r="T1687" s="17">
        <f>(((I1687/60)/60)/24)+DATE(1970,1,1)</f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9" t="s">
        <v>8323</v>
      </c>
      <c r="R1688" t="s">
        <v>8345</v>
      </c>
      <c r="S1688" s="16">
        <f>(((J1688/60)/60)/24)+DATE(1970,1,1)</f>
        <v>42792.843969907408</v>
      </c>
      <c r="T1688" s="17">
        <f>(((I1688/60)/60)/24)+DATE(1970,1,1)</f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9" t="s">
        <v>8323</v>
      </c>
      <c r="R1689" t="s">
        <v>8345</v>
      </c>
      <c r="S1689" s="16">
        <f>(((J1689/60)/60)/24)+DATE(1970,1,1)</f>
        <v>42802.046817129631</v>
      </c>
      <c r="T1689" s="17">
        <f>(((I1689/60)/60)/24)+DATE(1970,1,1)</f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9" t="s">
        <v>8323</v>
      </c>
      <c r="R1690" t="s">
        <v>8345</v>
      </c>
      <c r="S1690" s="16">
        <f>(((J1690/60)/60)/24)+DATE(1970,1,1)</f>
        <v>42804.534652777773</v>
      </c>
      <c r="T1690" s="17">
        <f>(((I1690/60)/60)/24)+DATE(1970,1,1)</f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9" t="s">
        <v>8323</v>
      </c>
      <c r="R1691" t="s">
        <v>8345</v>
      </c>
      <c r="S1691" s="16">
        <f>(((J1691/60)/60)/24)+DATE(1970,1,1)</f>
        <v>42780.942476851851</v>
      </c>
      <c r="T1691" s="17">
        <f>(((I1691/60)/60)/24)+DATE(1970,1,1)</f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9" t="s">
        <v>8323</v>
      </c>
      <c r="R1692" t="s">
        <v>8345</v>
      </c>
      <c r="S1692" s="16">
        <f>(((J1692/60)/60)/24)+DATE(1970,1,1)</f>
        <v>42801.43104166667</v>
      </c>
      <c r="T1692" s="17">
        <f>(((I1692/60)/60)/24)+DATE(1970,1,1)</f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9" t="s">
        <v>8323</v>
      </c>
      <c r="R1693" t="s">
        <v>8345</v>
      </c>
      <c r="S1693" s="16">
        <f>(((J1693/60)/60)/24)+DATE(1970,1,1)</f>
        <v>42795.701481481476</v>
      </c>
      <c r="T1693" s="17">
        <f>(((I1693/60)/60)/24)+DATE(1970,1,1)</f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9" t="s">
        <v>8323</v>
      </c>
      <c r="R1694" t="s">
        <v>8345</v>
      </c>
      <c r="S1694" s="16">
        <f>(((J1694/60)/60)/24)+DATE(1970,1,1)</f>
        <v>42788.151238425926</v>
      </c>
      <c r="T1694" s="17">
        <f>(((I1694/60)/60)/24)+DATE(1970,1,1)</f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9" t="s">
        <v>8323</v>
      </c>
      <c r="R1695" t="s">
        <v>8345</v>
      </c>
      <c r="S1695" s="16">
        <f>(((J1695/60)/60)/24)+DATE(1970,1,1)</f>
        <v>42803.920277777783</v>
      </c>
      <c r="T1695" s="17">
        <f>(((I1695/60)/60)/24)+DATE(1970,1,1)</f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9" t="s">
        <v>8323</v>
      </c>
      <c r="R1696" t="s">
        <v>8345</v>
      </c>
      <c r="S1696" s="16">
        <f>(((J1696/60)/60)/24)+DATE(1970,1,1)</f>
        <v>42791.669837962967</v>
      </c>
      <c r="T1696" s="17">
        <f>(((I1696/60)/60)/24)+DATE(1970,1,1)</f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9" t="s">
        <v>8323</v>
      </c>
      <c r="R1697" t="s">
        <v>8345</v>
      </c>
      <c r="S1697" s="16">
        <f>(((J1697/60)/60)/24)+DATE(1970,1,1)</f>
        <v>42801.031412037039</v>
      </c>
      <c r="T1697" s="17">
        <f>(((I1697/60)/60)/24)+DATE(1970,1,1)</f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9" t="s">
        <v>8323</v>
      </c>
      <c r="R1698" t="s">
        <v>8345</v>
      </c>
      <c r="S1698" s="16">
        <f>(((J1698/60)/60)/24)+DATE(1970,1,1)</f>
        <v>42796.069571759261</v>
      </c>
      <c r="T1698" s="17">
        <f>(((I1698/60)/60)/24)+DATE(1970,1,1)</f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9" t="s">
        <v>8323</v>
      </c>
      <c r="R1699" t="s">
        <v>8345</v>
      </c>
      <c r="S1699" s="16">
        <f>(((J1699/60)/60)/24)+DATE(1970,1,1)</f>
        <v>42805.032962962956</v>
      </c>
      <c r="T1699" s="17">
        <f>(((I1699/60)/60)/24)+DATE(1970,1,1)</f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9" t="s">
        <v>8323</v>
      </c>
      <c r="R1700" t="s">
        <v>8345</v>
      </c>
      <c r="S1700" s="16">
        <f>(((J1700/60)/60)/24)+DATE(1970,1,1)</f>
        <v>42796.207870370374</v>
      </c>
      <c r="T1700" s="17">
        <f>(((I1700/60)/60)/24)+DATE(1970,1,1)</f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9" t="s">
        <v>8323</v>
      </c>
      <c r="R1701" t="s">
        <v>8345</v>
      </c>
      <c r="S1701" s="16">
        <f>(((J1701/60)/60)/24)+DATE(1970,1,1)</f>
        <v>42806.863946759258</v>
      </c>
      <c r="T1701" s="17">
        <f>(((I1701/60)/60)/24)+DATE(1970,1,1)</f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9" t="s">
        <v>8323</v>
      </c>
      <c r="R1702" t="s">
        <v>8345</v>
      </c>
      <c r="S1702" s="16">
        <f>(((J1702/60)/60)/24)+DATE(1970,1,1)</f>
        <v>42796.071643518517</v>
      </c>
      <c r="T1702" s="17">
        <f>(((I1702/60)/60)/24)+DATE(1970,1,1)</f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9" t="s">
        <v>8323</v>
      </c>
      <c r="R1703" t="s">
        <v>8345</v>
      </c>
      <c r="S1703" s="16">
        <f>(((J1703/60)/60)/24)+DATE(1970,1,1)</f>
        <v>41989.664409722223</v>
      </c>
      <c r="T1703" s="17">
        <f>(((I1703/60)/60)/24)+DATE(1970,1,1)</f>
        <v>42019.664409722223</v>
      </c>
    </row>
    <row r="1704" spans="1:20" ht="32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9" t="s">
        <v>8323</v>
      </c>
      <c r="R1704" t="s">
        <v>8345</v>
      </c>
      <c r="S1704" s="16">
        <f>(((J1704/60)/60)/24)+DATE(1970,1,1)</f>
        <v>42063.869791666672</v>
      </c>
      <c r="T1704" s="17">
        <f>(((I1704/60)/60)/24)+DATE(1970,1,1)</f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9" t="s">
        <v>8323</v>
      </c>
      <c r="R1705" t="s">
        <v>8345</v>
      </c>
      <c r="S1705" s="16">
        <f>(((J1705/60)/60)/24)+DATE(1970,1,1)</f>
        <v>42187.281678240746</v>
      </c>
      <c r="T1705" s="17">
        <f>(((I1705/60)/60)/24)+DATE(1970,1,1)</f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9" t="s">
        <v>8323</v>
      </c>
      <c r="R1706" t="s">
        <v>8345</v>
      </c>
      <c r="S1706" s="16">
        <f>(((J1706/60)/60)/24)+DATE(1970,1,1)</f>
        <v>42021.139733796299</v>
      </c>
      <c r="T1706" s="17">
        <f>(((I1706/60)/60)/24)+DATE(1970,1,1)</f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9" t="s">
        <v>8323</v>
      </c>
      <c r="R1707" t="s">
        <v>8345</v>
      </c>
      <c r="S1707" s="16">
        <f>(((J1707/60)/60)/24)+DATE(1970,1,1)</f>
        <v>42245.016736111109</v>
      </c>
      <c r="T1707" s="17">
        <f>(((I1707/60)/60)/24)+DATE(1970,1,1)</f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9" t="s">
        <v>8323</v>
      </c>
      <c r="R1708" t="s">
        <v>8345</v>
      </c>
      <c r="S1708" s="16">
        <f>(((J1708/60)/60)/24)+DATE(1970,1,1)</f>
        <v>42179.306388888886</v>
      </c>
      <c r="T1708" s="17">
        <f>(((I1708/60)/60)/24)+DATE(1970,1,1)</f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9" t="s">
        <v>8323</v>
      </c>
      <c r="R1709" t="s">
        <v>8345</v>
      </c>
      <c r="S1709" s="16">
        <f>(((J1709/60)/60)/24)+DATE(1970,1,1)</f>
        <v>42427.721006944441</v>
      </c>
      <c r="T1709" s="17">
        <f>(((I1709/60)/60)/24)+DATE(1970,1,1)</f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9" t="s">
        <v>8323</v>
      </c>
      <c r="R1710" t="s">
        <v>8345</v>
      </c>
      <c r="S1710" s="16">
        <f>(((J1710/60)/60)/24)+DATE(1970,1,1)</f>
        <v>42451.866967592592</v>
      </c>
      <c r="T1710" s="17">
        <f>(((I1710/60)/60)/24)+DATE(1970,1,1)</f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9" t="s">
        <v>8323</v>
      </c>
      <c r="R1711" t="s">
        <v>8345</v>
      </c>
      <c r="S1711" s="16">
        <f>(((J1711/60)/60)/24)+DATE(1970,1,1)</f>
        <v>41841.56381944444</v>
      </c>
      <c r="T1711" s="17">
        <f>(((I1711/60)/60)/24)+DATE(1970,1,1)</f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9" t="s">
        <v>8323</v>
      </c>
      <c r="R1712" t="s">
        <v>8345</v>
      </c>
      <c r="S1712" s="16">
        <f>(((J1712/60)/60)/24)+DATE(1970,1,1)</f>
        <v>42341.59129629629</v>
      </c>
      <c r="T1712" s="17">
        <f>(((I1712/60)/60)/24)+DATE(1970,1,1)</f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9" t="s">
        <v>8323</v>
      </c>
      <c r="R1713" t="s">
        <v>8345</v>
      </c>
      <c r="S1713" s="16">
        <f>(((J1713/60)/60)/24)+DATE(1970,1,1)</f>
        <v>41852.646226851852</v>
      </c>
      <c r="T1713" s="17">
        <f>(((I1713/60)/60)/24)+DATE(1970,1,1)</f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9" t="s">
        <v>8323</v>
      </c>
      <c r="R1714" t="s">
        <v>8345</v>
      </c>
      <c r="S1714" s="16">
        <f>(((J1714/60)/60)/24)+DATE(1970,1,1)</f>
        <v>42125.913807870369</v>
      </c>
      <c r="T1714" s="17">
        <f>(((I1714/60)/60)/24)+DATE(1970,1,1)</f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9" t="s">
        <v>8323</v>
      </c>
      <c r="R1715" t="s">
        <v>8345</v>
      </c>
      <c r="S1715" s="16">
        <f>(((J1715/60)/60)/24)+DATE(1970,1,1)</f>
        <v>41887.801064814819</v>
      </c>
      <c r="T1715" s="17">
        <f>(((I1715/60)/60)/24)+DATE(1970,1,1)</f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9" t="s">
        <v>8323</v>
      </c>
      <c r="R1716" t="s">
        <v>8345</v>
      </c>
      <c r="S1716" s="16">
        <f>(((J1716/60)/60)/24)+DATE(1970,1,1)</f>
        <v>42095.918530092589</v>
      </c>
      <c r="T1716" s="17">
        <f>(((I1716/60)/60)/24)+DATE(1970,1,1)</f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9" t="s">
        <v>8323</v>
      </c>
      <c r="R1717" t="s">
        <v>8345</v>
      </c>
      <c r="S1717" s="16">
        <f>(((J1717/60)/60)/24)+DATE(1970,1,1)</f>
        <v>42064.217418981483</v>
      </c>
      <c r="T1717" s="17">
        <f>(((I1717/60)/60)/24)+DATE(1970,1,1)</f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9" t="s">
        <v>8323</v>
      </c>
      <c r="R1718" t="s">
        <v>8345</v>
      </c>
      <c r="S1718" s="16">
        <f>(((J1718/60)/60)/24)+DATE(1970,1,1)</f>
        <v>42673.577534722222</v>
      </c>
      <c r="T1718" s="17">
        <f>(((I1718/60)/60)/24)+DATE(1970,1,1)</f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9" t="s">
        <v>8323</v>
      </c>
      <c r="R1719" t="s">
        <v>8345</v>
      </c>
      <c r="S1719" s="16">
        <f>(((J1719/60)/60)/24)+DATE(1970,1,1)</f>
        <v>42460.98192129629</v>
      </c>
      <c r="T1719" s="17">
        <f>(((I1719/60)/60)/24)+DATE(1970,1,1)</f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9" t="s">
        <v>8323</v>
      </c>
      <c r="R1720" t="s">
        <v>8345</v>
      </c>
      <c r="S1720" s="16">
        <f>(((J1720/60)/60)/24)+DATE(1970,1,1)</f>
        <v>42460.610520833332</v>
      </c>
      <c r="T1720" s="17">
        <f>(((I1720/60)/60)/24)+DATE(1970,1,1)</f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9" t="s">
        <v>8323</v>
      </c>
      <c r="R1721" t="s">
        <v>8345</v>
      </c>
      <c r="S1721" s="16">
        <f>(((J1721/60)/60)/24)+DATE(1970,1,1)</f>
        <v>41869.534618055557</v>
      </c>
      <c r="T1721" s="17">
        <f>(((I1721/60)/60)/24)+DATE(1970,1,1)</f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9" t="s">
        <v>8323</v>
      </c>
      <c r="R1722" t="s">
        <v>8345</v>
      </c>
      <c r="S1722" s="16">
        <f>(((J1722/60)/60)/24)+DATE(1970,1,1)</f>
        <v>41922.783229166671</v>
      </c>
      <c r="T1722" s="17">
        <f>(((I1722/60)/60)/24)+DATE(1970,1,1)</f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9" t="s">
        <v>8323</v>
      </c>
      <c r="R1723" t="s">
        <v>8345</v>
      </c>
      <c r="S1723" s="16">
        <f>(((J1723/60)/60)/24)+DATE(1970,1,1)</f>
        <v>42319.461377314816</v>
      </c>
      <c r="T1723" s="17">
        <f>(((I1723/60)/60)/24)+DATE(1970,1,1)</f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9" t="s">
        <v>8323</v>
      </c>
      <c r="R1724" t="s">
        <v>8345</v>
      </c>
      <c r="S1724" s="16">
        <f>(((J1724/60)/60)/24)+DATE(1970,1,1)</f>
        <v>42425.960983796293</v>
      </c>
      <c r="T1724" s="17">
        <f>(((I1724/60)/60)/24)+DATE(1970,1,1)</f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9" t="s">
        <v>8323</v>
      </c>
      <c r="R1725" t="s">
        <v>8345</v>
      </c>
      <c r="S1725" s="16">
        <f>(((J1725/60)/60)/24)+DATE(1970,1,1)</f>
        <v>42129.82540509259</v>
      </c>
      <c r="T1725" s="17">
        <f>(((I1725/60)/60)/24)+DATE(1970,1,1)</f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9" t="s">
        <v>8323</v>
      </c>
      <c r="R1726" t="s">
        <v>8345</v>
      </c>
      <c r="S1726" s="16">
        <f>(((J1726/60)/60)/24)+DATE(1970,1,1)</f>
        <v>41912.932430555556</v>
      </c>
      <c r="T1726" s="17">
        <f>(((I1726/60)/60)/24)+DATE(1970,1,1)</f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9" t="s">
        <v>8323</v>
      </c>
      <c r="R1727" t="s">
        <v>8345</v>
      </c>
      <c r="S1727" s="16">
        <f>(((J1727/60)/60)/24)+DATE(1970,1,1)</f>
        <v>41845.968159722222</v>
      </c>
      <c r="T1727" s="17">
        <f>(((I1727/60)/60)/24)+DATE(1970,1,1)</f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9" t="s">
        <v>8323</v>
      </c>
      <c r="R1728" t="s">
        <v>8345</v>
      </c>
      <c r="S1728" s="16">
        <f>(((J1728/60)/60)/24)+DATE(1970,1,1)</f>
        <v>41788.919722222221</v>
      </c>
      <c r="T1728" s="17">
        <f>(((I1728/60)/60)/24)+DATE(1970,1,1)</f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9" t="s">
        <v>8323</v>
      </c>
      <c r="R1729" t="s">
        <v>8345</v>
      </c>
      <c r="S1729" s="16">
        <f>(((J1729/60)/60)/24)+DATE(1970,1,1)</f>
        <v>42044.927974537044</v>
      </c>
      <c r="T1729" s="17">
        <f>(((I1729/60)/60)/24)+DATE(1970,1,1)</f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9" t="s">
        <v>8323</v>
      </c>
      <c r="R1730" t="s">
        <v>8345</v>
      </c>
      <c r="S1730" s="16">
        <f>(((J1730/60)/60)/24)+DATE(1970,1,1)</f>
        <v>42268.625856481478</v>
      </c>
      <c r="T1730" s="17">
        <f>(((I1730/60)/60)/24)+DATE(1970,1,1)</f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9" t="s">
        <v>8323</v>
      </c>
      <c r="R1731" t="s">
        <v>8345</v>
      </c>
      <c r="S1731" s="16">
        <f>(((J1731/60)/60)/24)+DATE(1970,1,1)</f>
        <v>42471.052152777775</v>
      </c>
      <c r="T1731" s="17">
        <f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9" t="s">
        <v>8323</v>
      </c>
      <c r="R1732" t="s">
        <v>8345</v>
      </c>
      <c r="S1732" s="16">
        <f>(((J1732/60)/60)/24)+DATE(1970,1,1)</f>
        <v>42272.087766203709</v>
      </c>
      <c r="T1732" s="17">
        <f>(((I1732/60)/60)/24)+DATE(1970,1,1)</f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9" t="s">
        <v>8323</v>
      </c>
      <c r="R1733" t="s">
        <v>8345</v>
      </c>
      <c r="S1733" s="16">
        <f>(((J1733/60)/60)/24)+DATE(1970,1,1)</f>
        <v>42152.906851851847</v>
      </c>
      <c r="T1733" s="17">
        <f>(((I1733/60)/60)/24)+DATE(1970,1,1)</f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9" t="s">
        <v>8323</v>
      </c>
      <c r="R1734" t="s">
        <v>8345</v>
      </c>
      <c r="S1734" s="16">
        <f>(((J1734/60)/60)/24)+DATE(1970,1,1)</f>
        <v>42325.683807870373</v>
      </c>
      <c r="T1734" s="17">
        <f>(((I1734/60)/60)/24)+DATE(1970,1,1)</f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9" t="s">
        <v>8323</v>
      </c>
      <c r="R1735" t="s">
        <v>8345</v>
      </c>
      <c r="S1735" s="16">
        <f>(((J1735/60)/60)/24)+DATE(1970,1,1)</f>
        <v>42614.675625000003</v>
      </c>
      <c r="T1735" s="17">
        <f>(((I1735/60)/60)/24)+DATE(1970,1,1)</f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9" t="s">
        <v>8323</v>
      </c>
      <c r="R1736" t="s">
        <v>8345</v>
      </c>
      <c r="S1736" s="16">
        <f>(((J1736/60)/60)/24)+DATE(1970,1,1)</f>
        <v>42102.036527777775</v>
      </c>
      <c r="T1736" s="17">
        <f>(((I1736/60)/60)/24)+DATE(1970,1,1)</f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9" t="s">
        <v>8323</v>
      </c>
      <c r="R1737" t="s">
        <v>8345</v>
      </c>
      <c r="S1737" s="16">
        <f>(((J1737/60)/60)/24)+DATE(1970,1,1)</f>
        <v>42559.814178240747</v>
      </c>
      <c r="T1737" s="17">
        <f>(((I1737/60)/60)/24)+DATE(1970,1,1)</f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9" t="s">
        <v>8323</v>
      </c>
      <c r="R1738" t="s">
        <v>8345</v>
      </c>
      <c r="S1738" s="16">
        <f>(((J1738/60)/60)/24)+DATE(1970,1,1)</f>
        <v>42286.861493055556</v>
      </c>
      <c r="T1738" s="17">
        <f>(((I1738/60)/60)/24)+DATE(1970,1,1)</f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9" t="s">
        <v>8323</v>
      </c>
      <c r="R1739" t="s">
        <v>8345</v>
      </c>
      <c r="S1739" s="16">
        <f>(((J1739/60)/60)/24)+DATE(1970,1,1)</f>
        <v>42175.948981481488</v>
      </c>
      <c r="T1739" s="17">
        <f>(((I1739/60)/60)/24)+DATE(1970,1,1)</f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9" t="s">
        <v>8323</v>
      </c>
      <c r="R1740" t="s">
        <v>8345</v>
      </c>
      <c r="S1740" s="16">
        <f>(((J1740/60)/60)/24)+DATE(1970,1,1)</f>
        <v>41884.874328703707</v>
      </c>
      <c r="T1740" s="17">
        <f>(((I1740/60)/60)/24)+DATE(1970,1,1)</f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9" t="s">
        <v>8323</v>
      </c>
      <c r="R1741" t="s">
        <v>8345</v>
      </c>
      <c r="S1741" s="16">
        <f>(((J1741/60)/60)/24)+DATE(1970,1,1)</f>
        <v>42435.874212962968</v>
      </c>
      <c r="T1741" s="17">
        <f>(((I1741/60)/60)/24)+DATE(1970,1,1)</f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9" t="s">
        <v>8323</v>
      </c>
      <c r="R1742" t="s">
        <v>8345</v>
      </c>
      <c r="S1742" s="16">
        <f>(((J1742/60)/60)/24)+DATE(1970,1,1)</f>
        <v>42171.817384259266</v>
      </c>
      <c r="T1742" s="17">
        <f>(((I1742/60)/60)/24)+DATE(1970,1,1)</f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9" t="s">
        <v>8336</v>
      </c>
      <c r="R1743" t="s">
        <v>8337</v>
      </c>
      <c r="S1743" s="16">
        <f>(((J1743/60)/60)/24)+DATE(1970,1,1)</f>
        <v>42120.628136574072</v>
      </c>
      <c r="T1743" s="17">
        <f>(((I1743/60)/60)/24)+DATE(1970,1,1)</f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9" t="s">
        <v>8336</v>
      </c>
      <c r="R1744" t="s">
        <v>8337</v>
      </c>
      <c r="S1744" s="16">
        <f>(((J1744/60)/60)/24)+DATE(1970,1,1)</f>
        <v>42710.876967592587</v>
      </c>
      <c r="T1744" s="17">
        <f>(((I1744/60)/60)/24)+DATE(1970,1,1)</f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9" t="s">
        <v>8336</v>
      </c>
      <c r="R1745" t="s">
        <v>8337</v>
      </c>
      <c r="S1745" s="16">
        <f>(((J1745/60)/60)/24)+DATE(1970,1,1)</f>
        <v>42586.925636574073</v>
      </c>
      <c r="T1745" s="17">
        <f>(((I1745/60)/60)/24)+DATE(1970,1,1)</f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9" t="s">
        <v>8336</v>
      </c>
      <c r="R1746" t="s">
        <v>8337</v>
      </c>
      <c r="S1746" s="16">
        <f>(((J1746/60)/60)/24)+DATE(1970,1,1)</f>
        <v>42026.605057870373</v>
      </c>
      <c r="T1746" s="17">
        <f>(((I1746/60)/60)/24)+DATE(1970,1,1)</f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9" t="s">
        <v>8336</v>
      </c>
      <c r="R1747" t="s">
        <v>8337</v>
      </c>
      <c r="S1747" s="16">
        <f>(((J1747/60)/60)/24)+DATE(1970,1,1)</f>
        <v>42690.259699074071</v>
      </c>
      <c r="T1747" s="17">
        <f>(((I1747/60)/60)/24)+DATE(1970,1,1)</f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9" t="s">
        <v>8336</v>
      </c>
      <c r="R1748" t="s">
        <v>8337</v>
      </c>
      <c r="S1748" s="16">
        <f>(((J1748/60)/60)/24)+DATE(1970,1,1)</f>
        <v>42668.176701388889</v>
      </c>
      <c r="T1748" s="17">
        <f>(((I1748/60)/60)/24)+DATE(1970,1,1)</f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9" t="s">
        <v>8336</v>
      </c>
      <c r="R1749" t="s">
        <v>8337</v>
      </c>
      <c r="S1749" s="16">
        <f>(((J1749/60)/60)/24)+DATE(1970,1,1)</f>
        <v>42292.435532407413</v>
      </c>
      <c r="T1749" s="17">
        <f>(((I1749/60)/60)/24)+DATE(1970,1,1)</f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9" t="s">
        <v>8336</v>
      </c>
      <c r="R1750" t="s">
        <v>8337</v>
      </c>
      <c r="S1750" s="16">
        <f>(((J1750/60)/60)/24)+DATE(1970,1,1)</f>
        <v>42219.950729166667</v>
      </c>
      <c r="T1750" s="17">
        <f>(((I1750/60)/60)/24)+DATE(1970,1,1)</f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9" t="s">
        <v>8336</v>
      </c>
      <c r="R1751" t="s">
        <v>8337</v>
      </c>
      <c r="S1751" s="16">
        <f>(((J1751/60)/60)/24)+DATE(1970,1,1)</f>
        <v>42758.975937499999</v>
      </c>
      <c r="T1751" s="17">
        <f>(((I1751/60)/60)/24)+DATE(1970,1,1)</f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9" t="s">
        <v>8336</v>
      </c>
      <c r="R1752" t="s">
        <v>8337</v>
      </c>
      <c r="S1752" s="16">
        <f>(((J1752/60)/60)/24)+DATE(1970,1,1)</f>
        <v>42454.836851851855</v>
      </c>
      <c r="T1752" s="17">
        <f>(((I1752/60)/60)/24)+DATE(1970,1,1)</f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9" t="s">
        <v>8336</v>
      </c>
      <c r="R1753" t="s">
        <v>8337</v>
      </c>
      <c r="S1753" s="16">
        <f>(((J1753/60)/60)/24)+DATE(1970,1,1)</f>
        <v>42052.7815162037</v>
      </c>
      <c r="T1753" s="17">
        <f>(((I1753/60)/60)/24)+DATE(1970,1,1)</f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9" t="s">
        <v>8336</v>
      </c>
      <c r="R1754" t="s">
        <v>8337</v>
      </c>
      <c r="S1754" s="16">
        <f>(((J1754/60)/60)/24)+DATE(1970,1,1)</f>
        <v>42627.253263888888</v>
      </c>
      <c r="T1754" s="17">
        <f>(((I1754/60)/60)/24)+DATE(1970,1,1)</f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9" t="s">
        <v>8336</v>
      </c>
      <c r="R1755" t="s">
        <v>8337</v>
      </c>
      <c r="S1755" s="16">
        <f>(((J1755/60)/60)/24)+DATE(1970,1,1)</f>
        <v>42420.74962962963</v>
      </c>
      <c r="T1755" s="17">
        <f>(((I1755/60)/60)/24)+DATE(1970,1,1)</f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9" t="s">
        <v>8336</v>
      </c>
      <c r="R1756" t="s">
        <v>8337</v>
      </c>
      <c r="S1756" s="16">
        <f>(((J1756/60)/60)/24)+DATE(1970,1,1)</f>
        <v>42067.876770833333</v>
      </c>
      <c r="T1756" s="17">
        <f>(((I1756/60)/60)/24)+DATE(1970,1,1)</f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9" t="s">
        <v>8336</v>
      </c>
      <c r="R1757" t="s">
        <v>8337</v>
      </c>
      <c r="S1757" s="16">
        <f>(((J1757/60)/60)/24)+DATE(1970,1,1)</f>
        <v>42252.788900462961</v>
      </c>
      <c r="T1757" s="17">
        <f>(((I1757/60)/60)/24)+DATE(1970,1,1)</f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9" t="s">
        <v>8336</v>
      </c>
      <c r="R1758" t="s">
        <v>8337</v>
      </c>
      <c r="S1758" s="16">
        <f>(((J1758/60)/60)/24)+DATE(1970,1,1)</f>
        <v>42571.167465277773</v>
      </c>
      <c r="T1758" s="17">
        <f>(((I1758/60)/60)/24)+DATE(1970,1,1)</f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9" t="s">
        <v>8336</v>
      </c>
      <c r="R1759" t="s">
        <v>8337</v>
      </c>
      <c r="S1759" s="16">
        <f>(((J1759/60)/60)/24)+DATE(1970,1,1)</f>
        <v>42733.827349537038</v>
      </c>
      <c r="T1759" s="17">
        <f>(((I1759/60)/60)/24)+DATE(1970,1,1)</f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9" t="s">
        <v>8336</v>
      </c>
      <c r="R1760" t="s">
        <v>8337</v>
      </c>
      <c r="S1760" s="16">
        <f>(((J1760/60)/60)/24)+DATE(1970,1,1)</f>
        <v>42505.955925925926</v>
      </c>
      <c r="T1760" s="17">
        <f>(((I1760/60)/60)/24)+DATE(1970,1,1)</f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9" t="s">
        <v>8336</v>
      </c>
      <c r="R1761" t="s">
        <v>8337</v>
      </c>
      <c r="S1761" s="16">
        <f>(((J1761/60)/60)/24)+DATE(1970,1,1)</f>
        <v>42068.829039351855</v>
      </c>
      <c r="T1761" s="17">
        <f>(((I1761/60)/60)/24)+DATE(1970,1,1)</f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9" t="s">
        <v>8336</v>
      </c>
      <c r="R1762" t="s">
        <v>8337</v>
      </c>
      <c r="S1762" s="16">
        <f>(((J1762/60)/60)/24)+DATE(1970,1,1)</f>
        <v>42405.67260416667</v>
      </c>
      <c r="T1762" s="17">
        <f>(((I1762/60)/60)/24)+DATE(1970,1,1)</f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9" t="s">
        <v>8336</v>
      </c>
      <c r="R1763" t="s">
        <v>8337</v>
      </c>
      <c r="S1763" s="16">
        <f>(((J1763/60)/60)/24)+DATE(1970,1,1)</f>
        <v>42209.567824074074</v>
      </c>
      <c r="T1763" s="17">
        <f>(((I1763/60)/60)/24)+DATE(1970,1,1)</f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9" t="s">
        <v>8336</v>
      </c>
      <c r="R1764" t="s">
        <v>8337</v>
      </c>
      <c r="S1764" s="16">
        <f>(((J1764/60)/60)/24)+DATE(1970,1,1)</f>
        <v>42410.982002314813</v>
      </c>
      <c r="T1764" s="17">
        <f>(((I1764/60)/60)/24)+DATE(1970,1,1)</f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9" t="s">
        <v>8336</v>
      </c>
      <c r="R1765" t="s">
        <v>8337</v>
      </c>
      <c r="S1765" s="16">
        <f>(((J1765/60)/60)/24)+DATE(1970,1,1)</f>
        <v>42636.868518518517</v>
      </c>
      <c r="T1765" s="17">
        <f>(((I1765/60)/60)/24)+DATE(1970,1,1)</f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9" t="s">
        <v>8336</v>
      </c>
      <c r="R1766" t="s">
        <v>8337</v>
      </c>
      <c r="S1766" s="16">
        <f>(((J1766/60)/60)/24)+DATE(1970,1,1)</f>
        <v>41825.485868055555</v>
      </c>
      <c r="T1766" s="17">
        <f>(((I1766/60)/60)/24)+DATE(1970,1,1)</f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9" t="s">
        <v>8336</v>
      </c>
      <c r="R1767" t="s">
        <v>8337</v>
      </c>
      <c r="S1767" s="16">
        <f>(((J1767/60)/60)/24)+DATE(1970,1,1)</f>
        <v>41834.980462962965</v>
      </c>
      <c r="T1767" s="17">
        <f>(((I1767/60)/60)/24)+DATE(1970,1,1)</f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9" t="s">
        <v>8336</v>
      </c>
      <c r="R1768" t="s">
        <v>8337</v>
      </c>
      <c r="S1768" s="16">
        <f>(((J1768/60)/60)/24)+DATE(1970,1,1)</f>
        <v>41855.859814814816</v>
      </c>
      <c r="T1768" s="17">
        <f>(((I1768/60)/60)/24)+DATE(1970,1,1)</f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9" t="s">
        <v>8336</v>
      </c>
      <c r="R1769" t="s">
        <v>8337</v>
      </c>
      <c r="S1769" s="16">
        <f>(((J1769/60)/60)/24)+DATE(1970,1,1)</f>
        <v>41824.658379629633</v>
      </c>
      <c r="T1769" s="17">
        <f>(((I1769/60)/60)/24)+DATE(1970,1,1)</f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9" t="s">
        <v>8336</v>
      </c>
      <c r="R1770" t="s">
        <v>8337</v>
      </c>
      <c r="S1770" s="16">
        <f>(((J1770/60)/60)/24)+DATE(1970,1,1)</f>
        <v>41849.560694444444</v>
      </c>
      <c r="T1770" s="17">
        <f>(((I1770/60)/60)/24)+DATE(1970,1,1)</f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9" t="s">
        <v>8336</v>
      </c>
      <c r="R1771" t="s">
        <v>8337</v>
      </c>
      <c r="S1771" s="16">
        <f>(((J1771/60)/60)/24)+DATE(1970,1,1)</f>
        <v>41987.818969907406</v>
      </c>
      <c r="T1771" s="17">
        <f>(((I1771/60)/60)/24)+DATE(1970,1,1)</f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9" t="s">
        <v>8336</v>
      </c>
      <c r="R1772" t="s">
        <v>8337</v>
      </c>
      <c r="S1772" s="16">
        <f>(((J1772/60)/60)/24)+DATE(1970,1,1)</f>
        <v>41891.780023148152</v>
      </c>
      <c r="T1772" s="17">
        <f>(((I1772/60)/60)/24)+DATE(1970,1,1)</f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9" t="s">
        <v>8336</v>
      </c>
      <c r="R1773" t="s">
        <v>8337</v>
      </c>
      <c r="S1773" s="16">
        <f>(((J1773/60)/60)/24)+DATE(1970,1,1)</f>
        <v>41905.979629629634</v>
      </c>
      <c r="T1773" s="17">
        <f>(((I1773/60)/60)/24)+DATE(1970,1,1)</f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9" t="s">
        <v>8336</v>
      </c>
      <c r="R1774" t="s">
        <v>8337</v>
      </c>
      <c r="S1774" s="16">
        <f>(((J1774/60)/60)/24)+DATE(1970,1,1)</f>
        <v>41766.718009259261</v>
      </c>
      <c r="T1774" s="17">
        <f>(((I1774/60)/60)/24)+DATE(1970,1,1)</f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9" t="s">
        <v>8336</v>
      </c>
      <c r="R1775" t="s">
        <v>8337</v>
      </c>
      <c r="S1775" s="16">
        <f>(((J1775/60)/60)/24)+DATE(1970,1,1)</f>
        <v>41978.760393518518</v>
      </c>
      <c r="T1775" s="17">
        <f>(((I1775/60)/60)/24)+DATE(1970,1,1)</f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9" t="s">
        <v>8336</v>
      </c>
      <c r="R1776" t="s">
        <v>8337</v>
      </c>
      <c r="S1776" s="16">
        <f>(((J1776/60)/60)/24)+DATE(1970,1,1)</f>
        <v>41930.218657407408</v>
      </c>
      <c r="T1776" s="17">
        <f>(((I1776/60)/60)/24)+DATE(1970,1,1)</f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9" t="s">
        <v>8336</v>
      </c>
      <c r="R1777" t="s">
        <v>8337</v>
      </c>
      <c r="S1777" s="16">
        <f>(((J1777/60)/60)/24)+DATE(1970,1,1)</f>
        <v>41891.976388888892</v>
      </c>
      <c r="T1777" s="17">
        <f>(((I1777/60)/60)/24)+DATE(1970,1,1)</f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9" t="s">
        <v>8336</v>
      </c>
      <c r="R1778" t="s">
        <v>8337</v>
      </c>
      <c r="S1778" s="16">
        <f>(((J1778/60)/60)/24)+DATE(1970,1,1)</f>
        <v>41905.95684027778</v>
      </c>
      <c r="T1778" s="17">
        <f>(((I1778/60)/60)/24)+DATE(1970,1,1)</f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9" t="s">
        <v>8336</v>
      </c>
      <c r="R1779" t="s">
        <v>8337</v>
      </c>
      <c r="S1779" s="16">
        <f>(((J1779/60)/60)/24)+DATE(1970,1,1)</f>
        <v>42025.357094907406</v>
      </c>
      <c r="T1779" s="17">
        <f>(((I1779/60)/60)/24)+DATE(1970,1,1)</f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9" t="s">
        <v>8336</v>
      </c>
      <c r="R1780" t="s">
        <v>8337</v>
      </c>
      <c r="S1780" s="16">
        <f>(((J1780/60)/60)/24)+DATE(1970,1,1)</f>
        <v>42045.86336805555</v>
      </c>
      <c r="T1780" s="17">
        <f>(((I1780/60)/60)/24)+DATE(1970,1,1)</f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9" t="s">
        <v>8336</v>
      </c>
      <c r="R1781" t="s">
        <v>8337</v>
      </c>
      <c r="S1781" s="16">
        <f>(((J1781/60)/60)/24)+DATE(1970,1,1)</f>
        <v>42585.691898148143</v>
      </c>
      <c r="T1781" s="17">
        <f>(((I1781/60)/60)/24)+DATE(1970,1,1)</f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9" t="s">
        <v>8336</v>
      </c>
      <c r="R1782" t="s">
        <v>8337</v>
      </c>
      <c r="S1782" s="16">
        <f>(((J1782/60)/60)/24)+DATE(1970,1,1)</f>
        <v>42493.600810185191</v>
      </c>
      <c r="T1782" s="17">
        <f>(((I1782/60)/60)/24)+DATE(1970,1,1)</f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9" t="s">
        <v>8336</v>
      </c>
      <c r="R1783" t="s">
        <v>8337</v>
      </c>
      <c r="S1783" s="16">
        <f>(((J1783/60)/60)/24)+DATE(1970,1,1)</f>
        <v>42597.617418981477</v>
      </c>
      <c r="T1783" s="17">
        <f>(((I1783/60)/60)/24)+DATE(1970,1,1)</f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9" t="s">
        <v>8336</v>
      </c>
      <c r="R1784" t="s">
        <v>8337</v>
      </c>
      <c r="S1784" s="16">
        <f>(((J1784/60)/60)/24)+DATE(1970,1,1)</f>
        <v>42388.575104166666</v>
      </c>
      <c r="T1784" s="17">
        <f>(((I1784/60)/60)/24)+DATE(1970,1,1)</f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9" t="s">
        <v>8336</v>
      </c>
      <c r="R1785" t="s">
        <v>8337</v>
      </c>
      <c r="S1785" s="16">
        <f>(((J1785/60)/60)/24)+DATE(1970,1,1)</f>
        <v>42115.949976851851</v>
      </c>
      <c r="T1785" s="17">
        <f>(((I1785/60)/60)/24)+DATE(1970,1,1)</f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9" t="s">
        <v>8336</v>
      </c>
      <c r="R1786" t="s">
        <v>8337</v>
      </c>
      <c r="S1786" s="16">
        <f>(((J1786/60)/60)/24)+DATE(1970,1,1)</f>
        <v>42003.655555555553</v>
      </c>
      <c r="T1786" s="17">
        <f>(((I1786/60)/60)/24)+DATE(1970,1,1)</f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9" t="s">
        <v>8336</v>
      </c>
      <c r="R1787" t="s">
        <v>8337</v>
      </c>
      <c r="S1787" s="16">
        <f>(((J1787/60)/60)/24)+DATE(1970,1,1)</f>
        <v>41897.134895833333</v>
      </c>
      <c r="T1787" s="17">
        <f>(((I1787/60)/60)/24)+DATE(1970,1,1)</f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9" t="s">
        <v>8336</v>
      </c>
      <c r="R1788" t="s">
        <v>8337</v>
      </c>
      <c r="S1788" s="16">
        <f>(((J1788/60)/60)/24)+DATE(1970,1,1)</f>
        <v>41958.550659722227</v>
      </c>
      <c r="T1788" s="17">
        <f>(((I1788/60)/60)/24)+DATE(1970,1,1)</f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9" t="s">
        <v>8336</v>
      </c>
      <c r="R1789" t="s">
        <v>8337</v>
      </c>
      <c r="S1789" s="16">
        <f>(((J1789/60)/60)/24)+DATE(1970,1,1)</f>
        <v>42068.65552083333</v>
      </c>
      <c r="T1789" s="17">
        <f>(((I1789/60)/60)/24)+DATE(1970,1,1)</f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9" t="s">
        <v>8336</v>
      </c>
      <c r="R1790" t="s">
        <v>8337</v>
      </c>
      <c r="S1790" s="16">
        <f>(((J1790/60)/60)/24)+DATE(1970,1,1)</f>
        <v>41913.94840277778</v>
      </c>
      <c r="T1790" s="17">
        <f>(((I1790/60)/60)/24)+DATE(1970,1,1)</f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9" t="s">
        <v>8336</v>
      </c>
      <c r="R1791" t="s">
        <v>8337</v>
      </c>
      <c r="S1791" s="16">
        <f>(((J1791/60)/60)/24)+DATE(1970,1,1)</f>
        <v>41956.250034722223</v>
      </c>
      <c r="T1791" s="17">
        <f>(((I1791/60)/60)/24)+DATE(1970,1,1)</f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9" t="s">
        <v>8336</v>
      </c>
      <c r="R1792" t="s">
        <v>8337</v>
      </c>
      <c r="S1792" s="16">
        <f>(((J1792/60)/60)/24)+DATE(1970,1,1)</f>
        <v>42010.674513888895</v>
      </c>
      <c r="T1792" s="17">
        <f>(((I1792/60)/60)/24)+DATE(1970,1,1)</f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9" t="s">
        <v>8336</v>
      </c>
      <c r="R1793" t="s">
        <v>8337</v>
      </c>
      <c r="S1793" s="16">
        <f>(((J1793/60)/60)/24)+DATE(1970,1,1)</f>
        <v>41973.740335648152</v>
      </c>
      <c r="T1793" s="17">
        <f>(((I1793/60)/60)/24)+DATE(1970,1,1)</f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9" t="s">
        <v>8336</v>
      </c>
      <c r="R1794" t="s">
        <v>8337</v>
      </c>
      <c r="S1794" s="16">
        <f>(((J1794/60)/60)/24)+DATE(1970,1,1)</f>
        <v>42189.031041666662</v>
      </c>
      <c r="T1794" s="17">
        <f>(((I1794/60)/60)/24)+DATE(1970,1,1)</f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9" t="s">
        <v>8336</v>
      </c>
      <c r="R1795" t="s">
        <v>8337</v>
      </c>
      <c r="S1795" s="16">
        <f>(((J1795/60)/60)/24)+DATE(1970,1,1)</f>
        <v>41940.89166666667</v>
      </c>
      <c r="T1795" s="17">
        <f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9" t="s">
        <v>8336</v>
      </c>
      <c r="R1796" t="s">
        <v>8337</v>
      </c>
      <c r="S1796" s="16">
        <f>(((J1796/60)/60)/24)+DATE(1970,1,1)</f>
        <v>42011.551180555558</v>
      </c>
      <c r="T1796" s="17">
        <f>(((I1796/60)/60)/24)+DATE(1970,1,1)</f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9" t="s">
        <v>8336</v>
      </c>
      <c r="R1797" t="s">
        <v>8337</v>
      </c>
      <c r="S1797" s="16">
        <f>(((J1797/60)/60)/24)+DATE(1970,1,1)</f>
        <v>42628.288668981477</v>
      </c>
      <c r="T1797" s="17">
        <f>(((I1797/60)/60)/24)+DATE(1970,1,1)</f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9" t="s">
        <v>8336</v>
      </c>
      <c r="R1798" t="s">
        <v>8337</v>
      </c>
      <c r="S1798" s="16">
        <f>(((J1798/60)/60)/24)+DATE(1970,1,1)</f>
        <v>42515.439421296294</v>
      </c>
      <c r="T1798" s="17">
        <f>(((I1798/60)/60)/24)+DATE(1970,1,1)</f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9" t="s">
        <v>8336</v>
      </c>
      <c r="R1799" t="s">
        <v>8337</v>
      </c>
      <c r="S1799" s="16">
        <f>(((J1799/60)/60)/24)+DATE(1970,1,1)</f>
        <v>42689.56931712963</v>
      </c>
      <c r="T1799" s="17">
        <f>(((I1799/60)/60)/24)+DATE(1970,1,1)</f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9" t="s">
        <v>8336</v>
      </c>
      <c r="R1800" t="s">
        <v>8337</v>
      </c>
      <c r="S1800" s="16">
        <f>(((J1800/60)/60)/24)+DATE(1970,1,1)</f>
        <v>42344.32677083333</v>
      </c>
      <c r="T1800" s="17">
        <f>(((I1800/60)/60)/24)+DATE(1970,1,1)</f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9" t="s">
        <v>8336</v>
      </c>
      <c r="R1801" t="s">
        <v>8337</v>
      </c>
      <c r="S1801" s="16">
        <f>(((J1801/60)/60)/24)+DATE(1970,1,1)</f>
        <v>41934.842685185184</v>
      </c>
      <c r="T1801" s="17">
        <f>(((I1801/60)/60)/24)+DATE(1970,1,1)</f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9" t="s">
        <v>8336</v>
      </c>
      <c r="R1802" t="s">
        <v>8337</v>
      </c>
      <c r="S1802" s="16">
        <f>(((J1802/60)/60)/24)+DATE(1970,1,1)</f>
        <v>42623.606134259258</v>
      </c>
      <c r="T1802" s="17">
        <f>(((I1802/60)/60)/24)+DATE(1970,1,1)</f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9" t="s">
        <v>8336</v>
      </c>
      <c r="R1803" t="s">
        <v>8337</v>
      </c>
      <c r="S1803" s="16">
        <f>(((J1803/60)/60)/24)+DATE(1970,1,1)</f>
        <v>42321.660509259258</v>
      </c>
      <c r="T1803" s="17">
        <f>(((I1803/60)/60)/24)+DATE(1970,1,1)</f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9" t="s">
        <v>8336</v>
      </c>
      <c r="R1804" t="s">
        <v>8337</v>
      </c>
      <c r="S1804" s="16">
        <f>(((J1804/60)/60)/24)+DATE(1970,1,1)</f>
        <v>42159.47256944445</v>
      </c>
      <c r="T1804" s="17">
        <f>(((I1804/60)/60)/24)+DATE(1970,1,1)</f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9" t="s">
        <v>8336</v>
      </c>
      <c r="R1805" t="s">
        <v>8337</v>
      </c>
      <c r="S1805" s="16">
        <f>(((J1805/60)/60)/24)+DATE(1970,1,1)</f>
        <v>42018.071550925932</v>
      </c>
      <c r="T1805" s="17">
        <f>(((I1805/60)/60)/24)+DATE(1970,1,1)</f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9" t="s">
        <v>8336</v>
      </c>
      <c r="R1806" t="s">
        <v>8337</v>
      </c>
      <c r="S1806" s="16">
        <f>(((J1806/60)/60)/24)+DATE(1970,1,1)</f>
        <v>42282.678287037037</v>
      </c>
      <c r="T1806" s="17">
        <f>(((I1806/60)/60)/24)+DATE(1970,1,1)</f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9" t="s">
        <v>8336</v>
      </c>
      <c r="R1807" t="s">
        <v>8337</v>
      </c>
      <c r="S1807" s="16">
        <f>(((J1807/60)/60)/24)+DATE(1970,1,1)</f>
        <v>42247.803912037038</v>
      </c>
      <c r="T1807" s="17">
        <f>(((I1807/60)/60)/24)+DATE(1970,1,1)</f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9" t="s">
        <v>8336</v>
      </c>
      <c r="R1808" t="s">
        <v>8337</v>
      </c>
      <c r="S1808" s="16">
        <f>(((J1808/60)/60)/24)+DATE(1970,1,1)</f>
        <v>41877.638298611113</v>
      </c>
      <c r="T1808" s="17">
        <f>(((I1808/60)/60)/24)+DATE(1970,1,1)</f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9" t="s">
        <v>8336</v>
      </c>
      <c r="R1809" t="s">
        <v>8337</v>
      </c>
      <c r="S1809" s="16">
        <f>(((J1809/60)/60)/24)+DATE(1970,1,1)</f>
        <v>41880.068437499998</v>
      </c>
      <c r="T1809" s="17">
        <f>(((I1809/60)/60)/24)+DATE(1970,1,1)</f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9" t="s">
        <v>8336</v>
      </c>
      <c r="R1810" t="s">
        <v>8337</v>
      </c>
      <c r="S1810" s="16">
        <f>(((J1810/60)/60)/24)+DATE(1970,1,1)</f>
        <v>42742.680902777778</v>
      </c>
      <c r="T1810" s="17">
        <f>(((I1810/60)/60)/24)+DATE(1970,1,1)</f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9" t="s">
        <v>8336</v>
      </c>
      <c r="R1811" t="s">
        <v>8337</v>
      </c>
      <c r="S1811" s="16">
        <f>(((J1811/60)/60)/24)+DATE(1970,1,1)</f>
        <v>42029.907858796301</v>
      </c>
      <c r="T1811" s="17">
        <f>(((I1811/60)/60)/24)+DATE(1970,1,1)</f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9" t="s">
        <v>8336</v>
      </c>
      <c r="R1812" t="s">
        <v>8337</v>
      </c>
      <c r="S1812" s="16">
        <f>(((J1812/60)/60)/24)+DATE(1970,1,1)</f>
        <v>41860.91002314815</v>
      </c>
      <c r="T1812" s="17">
        <f>(((I1812/60)/60)/24)+DATE(1970,1,1)</f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9" t="s">
        <v>8336</v>
      </c>
      <c r="R1813" t="s">
        <v>8337</v>
      </c>
      <c r="S1813" s="16">
        <f>(((J1813/60)/60)/24)+DATE(1970,1,1)</f>
        <v>41876.433680555558</v>
      </c>
      <c r="T1813" s="17">
        <f>(((I1813/60)/60)/24)+DATE(1970,1,1)</f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9" t="s">
        <v>8336</v>
      </c>
      <c r="R1814" t="s">
        <v>8337</v>
      </c>
      <c r="S1814" s="16">
        <f>(((J1814/60)/60)/24)+DATE(1970,1,1)</f>
        <v>42524.318703703699</v>
      </c>
      <c r="T1814" s="17">
        <f>(((I1814/60)/60)/24)+DATE(1970,1,1)</f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9" t="s">
        <v>8336</v>
      </c>
      <c r="R1815" t="s">
        <v>8337</v>
      </c>
      <c r="S1815" s="16">
        <f>(((J1815/60)/60)/24)+DATE(1970,1,1)</f>
        <v>41829.889027777775</v>
      </c>
      <c r="T1815" s="17">
        <f>(((I1815/60)/60)/24)+DATE(1970,1,1)</f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9" t="s">
        <v>8336</v>
      </c>
      <c r="R1816" t="s">
        <v>8337</v>
      </c>
      <c r="S1816" s="16">
        <f>(((J1816/60)/60)/24)+DATE(1970,1,1)</f>
        <v>42033.314074074078</v>
      </c>
      <c r="T1816" s="17">
        <f>(((I1816/60)/60)/24)+DATE(1970,1,1)</f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9" t="s">
        <v>8336</v>
      </c>
      <c r="R1817" t="s">
        <v>8337</v>
      </c>
      <c r="S1817" s="16">
        <f>(((J1817/60)/60)/24)+DATE(1970,1,1)</f>
        <v>42172.906678240746</v>
      </c>
      <c r="T1817" s="17">
        <f>(((I1817/60)/60)/24)+DATE(1970,1,1)</f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9" t="s">
        <v>8336</v>
      </c>
      <c r="R1818" t="s">
        <v>8337</v>
      </c>
      <c r="S1818" s="16">
        <f>(((J1818/60)/60)/24)+DATE(1970,1,1)</f>
        <v>42548.876192129625</v>
      </c>
      <c r="T1818" s="17">
        <f>(((I1818/60)/60)/24)+DATE(1970,1,1)</f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9" t="s">
        <v>8336</v>
      </c>
      <c r="R1819" t="s">
        <v>8337</v>
      </c>
      <c r="S1819" s="16">
        <f>(((J1819/60)/60)/24)+DATE(1970,1,1)</f>
        <v>42705.662118055552</v>
      </c>
      <c r="T1819" s="17">
        <f>(((I1819/60)/60)/24)+DATE(1970,1,1)</f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9" t="s">
        <v>8336</v>
      </c>
      <c r="R1820" t="s">
        <v>8337</v>
      </c>
      <c r="S1820" s="16">
        <f>(((J1820/60)/60)/24)+DATE(1970,1,1)</f>
        <v>42067.234375</v>
      </c>
      <c r="T1820" s="17">
        <f>(((I1820/60)/60)/24)+DATE(1970,1,1)</f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9" t="s">
        <v>8336</v>
      </c>
      <c r="R1821" t="s">
        <v>8337</v>
      </c>
      <c r="S1821" s="16">
        <f>(((J1821/60)/60)/24)+DATE(1970,1,1)</f>
        <v>41820.752268518518</v>
      </c>
      <c r="T1821" s="17">
        <f>(((I1821/60)/60)/24)+DATE(1970,1,1)</f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9" t="s">
        <v>8336</v>
      </c>
      <c r="R1822" t="s">
        <v>8337</v>
      </c>
      <c r="S1822" s="16">
        <f>(((J1822/60)/60)/24)+DATE(1970,1,1)</f>
        <v>42065.084375000006</v>
      </c>
      <c r="T1822" s="17">
        <f>(((I1822/60)/60)/24)+DATE(1970,1,1)</f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9" t="s">
        <v>8323</v>
      </c>
      <c r="R1823" t="s">
        <v>8324</v>
      </c>
      <c r="S1823" s="16">
        <f>(((J1823/60)/60)/24)+DATE(1970,1,1)</f>
        <v>40926.319062499999</v>
      </c>
      <c r="T1823" s="17">
        <f>(((I1823/60)/60)/24)+DATE(1970,1,1)</f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9" t="s">
        <v>8323</v>
      </c>
      <c r="R1824" t="s">
        <v>8324</v>
      </c>
      <c r="S1824" s="16">
        <f>(((J1824/60)/60)/24)+DATE(1970,1,1)</f>
        <v>41634.797013888885</v>
      </c>
      <c r="T1824" s="17">
        <f>(((I1824/60)/60)/24)+DATE(1970,1,1)</f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9" t="s">
        <v>8323</v>
      </c>
      <c r="R1825" t="s">
        <v>8324</v>
      </c>
      <c r="S1825" s="16">
        <f>(((J1825/60)/60)/24)+DATE(1970,1,1)</f>
        <v>41176.684907407405</v>
      </c>
      <c r="T1825" s="17">
        <f>(((I1825/60)/60)/24)+DATE(1970,1,1)</f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9" t="s">
        <v>8323</v>
      </c>
      <c r="R1826" t="s">
        <v>8324</v>
      </c>
      <c r="S1826" s="16">
        <f>(((J1826/60)/60)/24)+DATE(1970,1,1)</f>
        <v>41626.916284722225</v>
      </c>
      <c r="T1826" s="17">
        <f>(((I1826/60)/60)/24)+DATE(1970,1,1)</f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9" t="s">
        <v>8323</v>
      </c>
      <c r="R1827" t="s">
        <v>8324</v>
      </c>
      <c r="S1827" s="16">
        <f>(((J1827/60)/60)/24)+DATE(1970,1,1)</f>
        <v>41443.83452546296</v>
      </c>
      <c r="T1827" s="17">
        <f>(((I1827/60)/60)/24)+DATE(1970,1,1)</f>
        <v>41466.83452546296</v>
      </c>
    </row>
    <row r="1828" spans="1:20" ht="32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9" t="s">
        <v>8323</v>
      </c>
      <c r="R1828" t="s">
        <v>8324</v>
      </c>
      <c r="S1828" s="16">
        <f>(((J1828/60)/60)/24)+DATE(1970,1,1)</f>
        <v>41657.923807870371</v>
      </c>
      <c r="T1828" s="17">
        <f>(((I1828/60)/60)/24)+DATE(1970,1,1)</f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9" t="s">
        <v>8323</v>
      </c>
      <c r="R1829" t="s">
        <v>8324</v>
      </c>
      <c r="S1829" s="16">
        <f>(((J1829/60)/60)/24)+DATE(1970,1,1)</f>
        <v>40555.325937499998</v>
      </c>
      <c r="T1829" s="17">
        <f>(((I1829/60)/60)/24)+DATE(1970,1,1)</f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9" t="s">
        <v>8323</v>
      </c>
      <c r="R1830" t="s">
        <v>8324</v>
      </c>
      <c r="S1830" s="16">
        <f>(((J1830/60)/60)/24)+DATE(1970,1,1)</f>
        <v>41736.899652777778</v>
      </c>
      <c r="T1830" s="17">
        <f>(((I1830/60)/60)/24)+DATE(1970,1,1)</f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9" t="s">
        <v>8323</v>
      </c>
      <c r="R1831" t="s">
        <v>8324</v>
      </c>
      <c r="S1831" s="16">
        <f>(((J1831/60)/60)/24)+DATE(1970,1,1)</f>
        <v>40516.087627314817</v>
      </c>
      <c r="T1831" s="17">
        <f>(((I1831/60)/60)/24)+DATE(1970,1,1)</f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9" t="s">
        <v>8323</v>
      </c>
      <c r="R1832" t="s">
        <v>8324</v>
      </c>
      <c r="S1832" s="16">
        <f>(((J1832/60)/60)/24)+DATE(1970,1,1)</f>
        <v>41664.684108796297</v>
      </c>
      <c r="T1832" s="17">
        <f>(((I1832/60)/60)/24)+DATE(1970,1,1)</f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9" t="s">
        <v>8323</v>
      </c>
      <c r="R1833" t="s">
        <v>8324</v>
      </c>
      <c r="S1833" s="16">
        <f>(((J1833/60)/60)/24)+DATE(1970,1,1)</f>
        <v>41026.996099537035</v>
      </c>
      <c r="T1833" s="17">
        <f>(((I1833/60)/60)/24)+DATE(1970,1,1)</f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9" t="s">
        <v>8323</v>
      </c>
      <c r="R1834" t="s">
        <v>8324</v>
      </c>
      <c r="S1834" s="16">
        <f>(((J1834/60)/60)/24)+DATE(1970,1,1)</f>
        <v>40576.539664351854</v>
      </c>
      <c r="T1834" s="17">
        <f>(((I1834/60)/60)/24)+DATE(1970,1,1)</f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9" t="s">
        <v>8323</v>
      </c>
      <c r="R1835" t="s">
        <v>8324</v>
      </c>
      <c r="S1835" s="16">
        <f>(((J1835/60)/60)/24)+DATE(1970,1,1)</f>
        <v>41303.044016203705</v>
      </c>
      <c r="T1835" s="17">
        <f>(((I1835/60)/60)/24)+DATE(1970,1,1)</f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9" t="s">
        <v>8323</v>
      </c>
      <c r="R1836" t="s">
        <v>8324</v>
      </c>
      <c r="S1836" s="16">
        <f>(((J1836/60)/60)/24)+DATE(1970,1,1)</f>
        <v>41988.964062500003</v>
      </c>
      <c r="T1836" s="17">
        <f>(((I1836/60)/60)/24)+DATE(1970,1,1)</f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9" t="s">
        <v>8323</v>
      </c>
      <c r="R1837" t="s">
        <v>8324</v>
      </c>
      <c r="S1837" s="16">
        <f>(((J1837/60)/60)/24)+DATE(1970,1,1)</f>
        <v>42430.702210648145</v>
      </c>
      <c r="T1837" s="17">
        <f>(((I1837/60)/60)/24)+DATE(1970,1,1)</f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9" t="s">
        <v>8323</v>
      </c>
      <c r="R1838" t="s">
        <v>8324</v>
      </c>
      <c r="S1838" s="16">
        <f>(((J1838/60)/60)/24)+DATE(1970,1,1)</f>
        <v>41305.809363425928</v>
      </c>
      <c r="T1838" s="17">
        <f>(((I1838/60)/60)/24)+DATE(1970,1,1)</f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9" t="s">
        <v>8323</v>
      </c>
      <c r="R1839" t="s">
        <v>8324</v>
      </c>
      <c r="S1839" s="16">
        <f>(((J1839/60)/60)/24)+DATE(1970,1,1)</f>
        <v>40926.047858796301</v>
      </c>
      <c r="T1839" s="17">
        <f>(((I1839/60)/60)/24)+DATE(1970,1,1)</f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9" t="s">
        <v>8323</v>
      </c>
      <c r="R1840" t="s">
        <v>8324</v>
      </c>
      <c r="S1840" s="16">
        <f>(((J1840/60)/60)/24)+DATE(1970,1,1)</f>
        <v>40788.786539351851</v>
      </c>
      <c r="T1840" s="17">
        <f>(((I1840/60)/60)/24)+DATE(1970,1,1)</f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9" t="s">
        <v>8323</v>
      </c>
      <c r="R1841" t="s">
        <v>8324</v>
      </c>
      <c r="S1841" s="16">
        <f>(((J1841/60)/60)/24)+DATE(1970,1,1)</f>
        <v>42614.722013888888</v>
      </c>
      <c r="T1841" s="17">
        <f>(((I1841/60)/60)/24)+DATE(1970,1,1)</f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9" t="s">
        <v>8323</v>
      </c>
      <c r="R1842" t="s">
        <v>8324</v>
      </c>
      <c r="S1842" s="16">
        <f>(((J1842/60)/60)/24)+DATE(1970,1,1)</f>
        <v>41382.096180555556</v>
      </c>
      <c r="T1842" s="17">
        <f>(((I1842/60)/60)/24)+DATE(1970,1,1)</f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9" t="s">
        <v>8323</v>
      </c>
      <c r="R1843" t="s">
        <v>8324</v>
      </c>
      <c r="S1843" s="16">
        <f>(((J1843/60)/60)/24)+DATE(1970,1,1)</f>
        <v>41745.84542824074</v>
      </c>
      <c r="T1843" s="17">
        <f>(((I1843/60)/60)/24)+DATE(1970,1,1)</f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9" t="s">
        <v>8323</v>
      </c>
      <c r="R1844" t="s">
        <v>8324</v>
      </c>
      <c r="S1844" s="16">
        <f>(((J1844/60)/60)/24)+DATE(1970,1,1)</f>
        <v>42031.631724537037</v>
      </c>
      <c r="T1844" s="17">
        <f>(((I1844/60)/60)/24)+DATE(1970,1,1)</f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9" t="s">
        <v>8323</v>
      </c>
      <c r="R1845" t="s">
        <v>8324</v>
      </c>
      <c r="S1845" s="16">
        <f>(((J1845/60)/60)/24)+DATE(1970,1,1)</f>
        <v>40564.994837962964</v>
      </c>
      <c r="T1845" s="17">
        <f>(((I1845/60)/60)/24)+DATE(1970,1,1)</f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9" t="s">
        <v>8323</v>
      </c>
      <c r="R1846" t="s">
        <v>8324</v>
      </c>
      <c r="S1846" s="16">
        <f>(((J1846/60)/60)/24)+DATE(1970,1,1)</f>
        <v>40666.973541666666</v>
      </c>
      <c r="T1846" s="17">
        <f>(((I1846/60)/60)/24)+DATE(1970,1,1)</f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9" t="s">
        <v>8323</v>
      </c>
      <c r="R1847" t="s">
        <v>8324</v>
      </c>
      <c r="S1847" s="16">
        <f>(((J1847/60)/60)/24)+DATE(1970,1,1)</f>
        <v>42523.333310185189</v>
      </c>
      <c r="T1847" s="17">
        <f>(((I1847/60)/60)/24)+DATE(1970,1,1)</f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9" t="s">
        <v>8323</v>
      </c>
      <c r="R1848" t="s">
        <v>8324</v>
      </c>
      <c r="S1848" s="16">
        <f>(((J1848/60)/60)/24)+DATE(1970,1,1)</f>
        <v>41228.650196759263</v>
      </c>
      <c r="T1848" s="17">
        <f>(((I1848/60)/60)/24)+DATE(1970,1,1)</f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9" t="s">
        <v>8323</v>
      </c>
      <c r="R1849" t="s">
        <v>8324</v>
      </c>
      <c r="S1849" s="16">
        <f>(((J1849/60)/60)/24)+DATE(1970,1,1)</f>
        <v>42094.236481481479</v>
      </c>
      <c r="T1849" s="17">
        <f>(((I1849/60)/60)/24)+DATE(1970,1,1)</f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9" t="s">
        <v>8323</v>
      </c>
      <c r="R1850" t="s">
        <v>8324</v>
      </c>
      <c r="S1850" s="16">
        <f>(((J1850/60)/60)/24)+DATE(1970,1,1)</f>
        <v>40691.788055555553</v>
      </c>
      <c r="T1850" s="17">
        <f>(((I1850/60)/60)/24)+DATE(1970,1,1)</f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9" t="s">
        <v>8323</v>
      </c>
      <c r="R1851" t="s">
        <v>8324</v>
      </c>
      <c r="S1851" s="16">
        <f>(((J1851/60)/60)/24)+DATE(1970,1,1)</f>
        <v>41169.845590277779</v>
      </c>
      <c r="T1851" s="17">
        <f>(((I1851/60)/60)/24)+DATE(1970,1,1)</f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9" t="s">
        <v>8323</v>
      </c>
      <c r="R1852" t="s">
        <v>8324</v>
      </c>
      <c r="S1852" s="16">
        <f>(((J1852/60)/60)/24)+DATE(1970,1,1)</f>
        <v>41800.959490740745</v>
      </c>
      <c r="T1852" s="17">
        <f>(((I1852/60)/60)/24)+DATE(1970,1,1)</f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9" t="s">
        <v>8323</v>
      </c>
      <c r="R1853" t="s">
        <v>8324</v>
      </c>
      <c r="S1853" s="16">
        <f>(((J1853/60)/60)/24)+DATE(1970,1,1)</f>
        <v>41827.906689814816</v>
      </c>
      <c r="T1853" s="17">
        <f>(((I1853/60)/60)/24)+DATE(1970,1,1)</f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9" t="s">
        <v>8323</v>
      </c>
      <c r="R1854" t="s">
        <v>8324</v>
      </c>
      <c r="S1854" s="16">
        <f>(((J1854/60)/60)/24)+DATE(1970,1,1)</f>
        <v>42081.77143518519</v>
      </c>
      <c r="T1854" s="17">
        <f>(((I1854/60)/60)/24)+DATE(1970,1,1)</f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9" t="s">
        <v>8323</v>
      </c>
      <c r="R1855" t="s">
        <v>8324</v>
      </c>
      <c r="S1855" s="16">
        <f>(((J1855/60)/60)/24)+DATE(1970,1,1)</f>
        <v>41177.060381944444</v>
      </c>
      <c r="T1855" s="17">
        <f>(((I1855/60)/60)/24)+DATE(1970,1,1)</f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9" t="s">
        <v>8323</v>
      </c>
      <c r="R1856" t="s">
        <v>8324</v>
      </c>
      <c r="S1856" s="16">
        <f>(((J1856/60)/60)/24)+DATE(1970,1,1)</f>
        <v>41388.021261574075</v>
      </c>
      <c r="T1856" s="17">
        <f>(((I1856/60)/60)/24)+DATE(1970,1,1)</f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9" t="s">
        <v>8323</v>
      </c>
      <c r="R1857" t="s">
        <v>8324</v>
      </c>
      <c r="S1857" s="16">
        <f>(((J1857/60)/60)/24)+DATE(1970,1,1)</f>
        <v>41600.538657407407</v>
      </c>
      <c r="T1857" s="17">
        <f>(((I1857/60)/60)/24)+DATE(1970,1,1)</f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9" t="s">
        <v>8323</v>
      </c>
      <c r="R1858" t="s">
        <v>8324</v>
      </c>
      <c r="S1858" s="16">
        <f>(((J1858/60)/60)/24)+DATE(1970,1,1)</f>
        <v>41817.854999999996</v>
      </c>
      <c r="T1858" s="17">
        <f>(((I1858/60)/60)/24)+DATE(1970,1,1)</f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9" t="s">
        <v>8323</v>
      </c>
      <c r="R1859" t="s">
        <v>8324</v>
      </c>
      <c r="S1859" s="16">
        <f>(((J1859/60)/60)/24)+DATE(1970,1,1)</f>
        <v>41864.76866898148</v>
      </c>
      <c r="T1859" s="17">
        <f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9" t="s">
        <v>8323</v>
      </c>
      <c r="R1860" t="s">
        <v>8324</v>
      </c>
      <c r="S1860" s="16">
        <f>(((J1860/60)/60)/24)+DATE(1970,1,1)</f>
        <v>40833.200474537036</v>
      </c>
      <c r="T1860" s="17">
        <f>(((I1860/60)/60)/24)+DATE(1970,1,1)</f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9" t="s">
        <v>8323</v>
      </c>
      <c r="R1861" t="s">
        <v>8324</v>
      </c>
      <c r="S1861" s="16">
        <f>(((J1861/60)/60)/24)+DATE(1970,1,1)</f>
        <v>40778.770011574074</v>
      </c>
      <c r="T1861" s="17">
        <f>(((I1861/60)/60)/24)+DATE(1970,1,1)</f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9" t="s">
        <v>8323</v>
      </c>
      <c r="R1862" t="s">
        <v>8324</v>
      </c>
      <c r="S1862" s="16">
        <f>(((J1862/60)/60)/24)+DATE(1970,1,1)</f>
        <v>41655.709305555552</v>
      </c>
      <c r="T1862" s="17">
        <f>(((I1862/60)/60)/24)+DATE(1970,1,1)</f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9" t="s">
        <v>8331</v>
      </c>
      <c r="R1863" t="s">
        <v>8333</v>
      </c>
      <c r="S1863" s="16">
        <f>(((J1863/60)/60)/24)+DATE(1970,1,1)</f>
        <v>42000.300243055557</v>
      </c>
      <c r="T1863" s="17">
        <f>(((I1863/60)/60)/24)+DATE(1970,1,1)</f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9" t="s">
        <v>8331</v>
      </c>
      <c r="R1864" t="s">
        <v>8333</v>
      </c>
      <c r="S1864" s="16">
        <f>(((J1864/60)/60)/24)+DATE(1970,1,1)</f>
        <v>42755.492754629624</v>
      </c>
      <c r="T1864" s="17">
        <f>(((I1864/60)/60)/24)+DATE(1970,1,1)</f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9" t="s">
        <v>8331</v>
      </c>
      <c r="R1865" t="s">
        <v>8333</v>
      </c>
      <c r="S1865" s="16">
        <f>(((J1865/60)/60)/24)+DATE(1970,1,1)</f>
        <v>41772.797280092593</v>
      </c>
      <c r="T1865" s="17">
        <f>(((I1865/60)/60)/24)+DATE(1970,1,1)</f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9" t="s">
        <v>8331</v>
      </c>
      <c r="R1866" t="s">
        <v>8333</v>
      </c>
      <c r="S1866" s="16">
        <f>(((J1866/60)/60)/24)+DATE(1970,1,1)</f>
        <v>41733.716435185182</v>
      </c>
      <c r="T1866" s="17">
        <f>(((I1866/60)/60)/24)+DATE(1970,1,1)</f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9" t="s">
        <v>8331</v>
      </c>
      <c r="R1867" t="s">
        <v>8333</v>
      </c>
      <c r="S1867" s="16">
        <f>(((J1867/60)/60)/24)+DATE(1970,1,1)</f>
        <v>42645.367442129631</v>
      </c>
      <c r="T1867" s="17">
        <f>(((I1867/60)/60)/24)+DATE(1970,1,1)</f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9" t="s">
        <v>8331</v>
      </c>
      <c r="R1868" t="s">
        <v>8333</v>
      </c>
      <c r="S1868" s="16">
        <f>(((J1868/60)/60)/24)+DATE(1970,1,1)</f>
        <v>42742.246493055558</v>
      </c>
      <c r="T1868" s="17">
        <f>(((I1868/60)/60)/24)+DATE(1970,1,1)</f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9" t="s">
        <v>8331</v>
      </c>
      <c r="R1869" t="s">
        <v>8333</v>
      </c>
      <c r="S1869" s="16">
        <f>(((J1869/60)/60)/24)+DATE(1970,1,1)</f>
        <v>42649.924907407403</v>
      </c>
      <c r="T1869" s="17">
        <f>(((I1869/60)/60)/24)+DATE(1970,1,1)</f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9" t="s">
        <v>8331</v>
      </c>
      <c r="R1870" t="s">
        <v>8333</v>
      </c>
      <c r="S1870" s="16">
        <f>(((J1870/60)/60)/24)+DATE(1970,1,1)</f>
        <v>42328.779224537036</v>
      </c>
      <c r="T1870" s="17">
        <f>(((I1870/60)/60)/24)+DATE(1970,1,1)</f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9" t="s">
        <v>8331</v>
      </c>
      <c r="R1871" t="s">
        <v>8333</v>
      </c>
      <c r="S1871" s="16">
        <f>(((J1871/60)/60)/24)+DATE(1970,1,1)</f>
        <v>42709.002881944441</v>
      </c>
      <c r="T1871" s="17">
        <f>(((I1871/60)/60)/24)+DATE(1970,1,1)</f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9" t="s">
        <v>8331</v>
      </c>
      <c r="R1872" t="s">
        <v>8333</v>
      </c>
      <c r="S1872" s="16">
        <f>(((J1872/60)/60)/24)+DATE(1970,1,1)</f>
        <v>42371.355729166666</v>
      </c>
      <c r="T1872" s="17">
        <f>(((I1872/60)/60)/24)+DATE(1970,1,1)</f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9" t="s">
        <v>8331</v>
      </c>
      <c r="R1873" t="s">
        <v>8333</v>
      </c>
      <c r="S1873" s="16">
        <f>(((J1873/60)/60)/24)+DATE(1970,1,1)</f>
        <v>41923.783576388887</v>
      </c>
      <c r="T1873" s="17">
        <f>(((I1873/60)/60)/24)+DATE(1970,1,1)</f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9" t="s">
        <v>8331</v>
      </c>
      <c r="R1874" t="s">
        <v>8333</v>
      </c>
      <c r="S1874" s="16">
        <f>(((J1874/60)/60)/24)+DATE(1970,1,1)</f>
        <v>42155.129652777774</v>
      </c>
      <c r="T1874" s="17">
        <f>(((I1874/60)/60)/24)+DATE(1970,1,1)</f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9" t="s">
        <v>8331</v>
      </c>
      <c r="R1875" t="s">
        <v>8333</v>
      </c>
      <c r="S1875" s="16">
        <f>(((J1875/60)/60)/24)+DATE(1970,1,1)</f>
        <v>42164.615856481483</v>
      </c>
      <c r="T1875" s="17">
        <f>(((I1875/60)/60)/24)+DATE(1970,1,1)</f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9" t="s">
        <v>8331</v>
      </c>
      <c r="R1876" t="s">
        <v>8333</v>
      </c>
      <c r="S1876" s="16">
        <f>(((J1876/60)/60)/24)+DATE(1970,1,1)</f>
        <v>42529.969131944439</v>
      </c>
      <c r="T1876" s="17">
        <f>(((I1876/60)/60)/24)+DATE(1970,1,1)</f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9" t="s">
        <v>8331</v>
      </c>
      <c r="R1877" t="s">
        <v>8333</v>
      </c>
      <c r="S1877" s="16">
        <f>(((J1877/60)/60)/24)+DATE(1970,1,1)</f>
        <v>42528.899398148147</v>
      </c>
      <c r="T1877" s="17">
        <f>(((I1877/60)/60)/24)+DATE(1970,1,1)</f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9" t="s">
        <v>8331</v>
      </c>
      <c r="R1878" t="s">
        <v>8333</v>
      </c>
      <c r="S1878" s="16">
        <f>(((J1878/60)/60)/24)+DATE(1970,1,1)</f>
        <v>41776.284780092588</v>
      </c>
      <c r="T1878" s="17">
        <f>(((I1878/60)/60)/24)+DATE(1970,1,1)</f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9" t="s">
        <v>8331</v>
      </c>
      <c r="R1879" t="s">
        <v>8333</v>
      </c>
      <c r="S1879" s="16">
        <f>(((J1879/60)/60)/24)+DATE(1970,1,1)</f>
        <v>42035.029224537036</v>
      </c>
      <c r="T1879" s="17">
        <f>(((I1879/60)/60)/24)+DATE(1970,1,1)</f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9" t="s">
        <v>8331</v>
      </c>
      <c r="R1880" t="s">
        <v>8333</v>
      </c>
      <c r="S1880" s="16">
        <f>(((J1880/60)/60)/24)+DATE(1970,1,1)</f>
        <v>41773.008738425924</v>
      </c>
      <c r="T1880" s="17">
        <f>(((I1880/60)/60)/24)+DATE(1970,1,1)</f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9" t="s">
        <v>8331</v>
      </c>
      <c r="R1881" t="s">
        <v>8333</v>
      </c>
      <c r="S1881" s="16">
        <f>(((J1881/60)/60)/24)+DATE(1970,1,1)</f>
        <v>42413.649641203709</v>
      </c>
      <c r="T1881" s="17">
        <f>(((I1881/60)/60)/24)+DATE(1970,1,1)</f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9" t="s">
        <v>8331</v>
      </c>
      <c r="R1882" t="s">
        <v>8333</v>
      </c>
      <c r="S1882" s="16">
        <f>(((J1882/60)/60)/24)+DATE(1970,1,1)</f>
        <v>42430.566898148143</v>
      </c>
      <c r="T1882" s="17">
        <f>(((I1882/60)/60)/24)+DATE(1970,1,1)</f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9" t="s">
        <v>8323</v>
      </c>
      <c r="R1883" t="s">
        <v>8327</v>
      </c>
      <c r="S1883" s="16">
        <f>(((J1883/60)/60)/24)+DATE(1970,1,1)</f>
        <v>42043.152650462958</v>
      </c>
      <c r="T1883" s="17">
        <f>(((I1883/60)/60)/24)+DATE(1970,1,1)</f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9" t="s">
        <v>8323</v>
      </c>
      <c r="R1884" t="s">
        <v>8327</v>
      </c>
      <c r="S1884" s="16">
        <f>(((J1884/60)/60)/24)+DATE(1970,1,1)</f>
        <v>41067.949212962965</v>
      </c>
      <c r="T1884" s="17">
        <f>(((I1884/60)/60)/24)+DATE(1970,1,1)</f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9" t="s">
        <v>8323</v>
      </c>
      <c r="R1885" t="s">
        <v>8327</v>
      </c>
      <c r="S1885" s="16">
        <f>(((J1885/60)/60)/24)+DATE(1970,1,1)</f>
        <v>40977.948009259257</v>
      </c>
      <c r="T1885" s="17">
        <f>(((I1885/60)/60)/24)+DATE(1970,1,1)</f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9" t="s">
        <v>8323</v>
      </c>
      <c r="R1886" t="s">
        <v>8327</v>
      </c>
      <c r="S1886" s="16">
        <f>(((J1886/60)/60)/24)+DATE(1970,1,1)</f>
        <v>41205.198321759257</v>
      </c>
      <c r="T1886" s="17">
        <f>(((I1886/60)/60)/24)+DATE(1970,1,1)</f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9" t="s">
        <v>8323</v>
      </c>
      <c r="R1887" t="s">
        <v>8327</v>
      </c>
      <c r="S1887" s="16">
        <f>(((J1887/60)/60)/24)+DATE(1970,1,1)</f>
        <v>41099.093865740739</v>
      </c>
      <c r="T1887" s="17">
        <f>(((I1887/60)/60)/24)+DATE(1970,1,1)</f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9" t="s">
        <v>8323</v>
      </c>
      <c r="R1888" t="s">
        <v>8327</v>
      </c>
      <c r="S1888" s="16">
        <f>(((J1888/60)/60)/24)+DATE(1970,1,1)</f>
        <v>41925.906689814816</v>
      </c>
      <c r="T1888" s="17">
        <f>(((I1888/60)/60)/24)+DATE(1970,1,1)</f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9" t="s">
        <v>8323</v>
      </c>
      <c r="R1889" t="s">
        <v>8327</v>
      </c>
      <c r="S1889" s="16">
        <f>(((J1889/60)/60)/24)+DATE(1970,1,1)</f>
        <v>42323.800138888888</v>
      </c>
      <c r="T1889" s="17">
        <f>(((I1889/60)/60)/24)+DATE(1970,1,1)</f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9" t="s">
        <v>8323</v>
      </c>
      <c r="R1890" t="s">
        <v>8327</v>
      </c>
      <c r="S1890" s="16">
        <f>(((J1890/60)/60)/24)+DATE(1970,1,1)</f>
        <v>40299.239953703705</v>
      </c>
      <c r="T1890" s="17">
        <f>(((I1890/60)/60)/24)+DATE(1970,1,1)</f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9" t="s">
        <v>8323</v>
      </c>
      <c r="R1891" t="s">
        <v>8327</v>
      </c>
      <c r="S1891" s="16">
        <f>(((J1891/60)/60)/24)+DATE(1970,1,1)</f>
        <v>41299.793356481481</v>
      </c>
      <c r="T1891" s="17">
        <f>(((I1891/60)/60)/24)+DATE(1970,1,1)</f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9" t="s">
        <v>8323</v>
      </c>
      <c r="R1892" t="s">
        <v>8327</v>
      </c>
      <c r="S1892" s="16">
        <f>(((J1892/60)/60)/24)+DATE(1970,1,1)</f>
        <v>41228.786203703705</v>
      </c>
      <c r="T1892" s="17">
        <f>(((I1892/60)/60)/24)+DATE(1970,1,1)</f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9" t="s">
        <v>8323</v>
      </c>
      <c r="R1893" t="s">
        <v>8327</v>
      </c>
      <c r="S1893" s="16">
        <f>(((J1893/60)/60)/24)+DATE(1970,1,1)</f>
        <v>40335.798078703701</v>
      </c>
      <c r="T1893" s="17">
        <f>(((I1893/60)/60)/24)+DATE(1970,1,1)</f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9" t="s">
        <v>8323</v>
      </c>
      <c r="R1894" t="s">
        <v>8327</v>
      </c>
      <c r="S1894" s="16">
        <f>(((J1894/60)/60)/24)+DATE(1970,1,1)</f>
        <v>40671.637511574074</v>
      </c>
      <c r="T1894" s="17">
        <f>(((I1894/60)/60)/24)+DATE(1970,1,1)</f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9" t="s">
        <v>8323</v>
      </c>
      <c r="R1895" t="s">
        <v>8327</v>
      </c>
      <c r="S1895" s="16">
        <f>(((J1895/60)/60)/24)+DATE(1970,1,1)</f>
        <v>40632.94195601852</v>
      </c>
      <c r="T1895" s="17">
        <f>(((I1895/60)/60)/24)+DATE(1970,1,1)</f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9" t="s">
        <v>8323</v>
      </c>
      <c r="R1896" t="s">
        <v>8327</v>
      </c>
      <c r="S1896" s="16">
        <f>(((J1896/60)/60)/24)+DATE(1970,1,1)</f>
        <v>40920.904895833337</v>
      </c>
      <c r="T1896" s="17">
        <f>(((I1896/60)/60)/24)+DATE(1970,1,1)</f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9" t="s">
        <v>8323</v>
      </c>
      <c r="R1897" t="s">
        <v>8327</v>
      </c>
      <c r="S1897" s="16">
        <f>(((J1897/60)/60)/24)+DATE(1970,1,1)</f>
        <v>42267.746782407412</v>
      </c>
      <c r="T1897" s="17">
        <f>(((I1897/60)/60)/24)+DATE(1970,1,1)</f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9" t="s">
        <v>8323</v>
      </c>
      <c r="R1898" t="s">
        <v>8327</v>
      </c>
      <c r="S1898" s="16">
        <f>(((J1898/60)/60)/24)+DATE(1970,1,1)</f>
        <v>40981.710243055553</v>
      </c>
      <c r="T1898" s="17">
        <f>(((I1898/60)/60)/24)+DATE(1970,1,1)</f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9" t="s">
        <v>8323</v>
      </c>
      <c r="R1899" t="s">
        <v>8327</v>
      </c>
      <c r="S1899" s="16">
        <f>(((J1899/60)/60)/24)+DATE(1970,1,1)</f>
        <v>41680.583402777782</v>
      </c>
      <c r="T1899" s="17">
        <f>(((I1899/60)/60)/24)+DATE(1970,1,1)</f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9" t="s">
        <v>8323</v>
      </c>
      <c r="R1900" t="s">
        <v>8327</v>
      </c>
      <c r="S1900" s="16">
        <f>(((J1900/60)/60)/24)+DATE(1970,1,1)</f>
        <v>42366.192974537036</v>
      </c>
      <c r="T1900" s="17">
        <f>(((I1900/60)/60)/24)+DATE(1970,1,1)</f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9" t="s">
        <v>8323</v>
      </c>
      <c r="R1901" t="s">
        <v>8327</v>
      </c>
      <c r="S1901" s="16">
        <f>(((J1901/60)/60)/24)+DATE(1970,1,1)</f>
        <v>42058.941736111112</v>
      </c>
      <c r="T1901" s="17">
        <f>(((I1901/60)/60)/24)+DATE(1970,1,1)</f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9" t="s">
        <v>8323</v>
      </c>
      <c r="R1902" t="s">
        <v>8327</v>
      </c>
      <c r="S1902" s="16">
        <f>(((J1902/60)/60)/24)+DATE(1970,1,1)</f>
        <v>41160.871886574074</v>
      </c>
      <c r="T1902" s="17">
        <f>(((I1902/60)/60)/24)+DATE(1970,1,1)</f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9" t="s">
        <v>8317</v>
      </c>
      <c r="R1903" t="s">
        <v>8346</v>
      </c>
      <c r="S1903" s="16">
        <f>(((J1903/60)/60)/24)+DATE(1970,1,1)</f>
        <v>42116.54315972222</v>
      </c>
      <c r="T1903" s="17">
        <f>(((I1903/60)/60)/24)+DATE(1970,1,1)</f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9" t="s">
        <v>8317</v>
      </c>
      <c r="R1904" t="s">
        <v>8346</v>
      </c>
      <c r="S1904" s="16">
        <f>(((J1904/60)/60)/24)+DATE(1970,1,1)</f>
        <v>42037.789895833332</v>
      </c>
      <c r="T1904" s="17">
        <f>(((I1904/60)/60)/24)+DATE(1970,1,1)</f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9" t="s">
        <v>8317</v>
      </c>
      <c r="R1905" t="s">
        <v>8346</v>
      </c>
      <c r="S1905" s="16">
        <f>(((J1905/60)/60)/24)+DATE(1970,1,1)</f>
        <v>42702.770729166667</v>
      </c>
      <c r="T1905" s="17">
        <f>(((I1905/60)/60)/24)+DATE(1970,1,1)</f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9" t="s">
        <v>8317</v>
      </c>
      <c r="R1906" t="s">
        <v>8346</v>
      </c>
      <c r="S1906" s="16">
        <f>(((J1906/60)/60)/24)+DATE(1970,1,1)</f>
        <v>42326.685428240744</v>
      </c>
      <c r="T1906" s="17">
        <f>(((I1906/60)/60)/24)+DATE(1970,1,1)</f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9" t="s">
        <v>8317</v>
      </c>
      <c r="R1907" t="s">
        <v>8346</v>
      </c>
      <c r="S1907" s="16">
        <f>(((J1907/60)/60)/24)+DATE(1970,1,1)</f>
        <v>41859.925856481481</v>
      </c>
      <c r="T1907" s="17">
        <f>(((I1907/60)/60)/24)+DATE(1970,1,1)</f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9" t="s">
        <v>8317</v>
      </c>
      <c r="R1908" t="s">
        <v>8346</v>
      </c>
      <c r="S1908" s="16">
        <f>(((J1908/60)/60)/24)+DATE(1970,1,1)</f>
        <v>42514.671099537038</v>
      </c>
      <c r="T1908" s="17">
        <f>(((I1908/60)/60)/24)+DATE(1970,1,1)</f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9" t="s">
        <v>8317</v>
      </c>
      <c r="R1909" t="s">
        <v>8346</v>
      </c>
      <c r="S1909" s="16">
        <f>(((J1909/60)/60)/24)+DATE(1970,1,1)</f>
        <v>41767.587094907409</v>
      </c>
      <c r="T1909" s="17">
        <f>(((I1909/60)/60)/24)+DATE(1970,1,1)</f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9" t="s">
        <v>8317</v>
      </c>
      <c r="R1910" t="s">
        <v>8346</v>
      </c>
      <c r="S1910" s="16">
        <f>(((J1910/60)/60)/24)+DATE(1970,1,1)</f>
        <v>42703.917824074073</v>
      </c>
      <c r="T1910" s="17">
        <f>(((I1910/60)/60)/24)+DATE(1970,1,1)</f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9" t="s">
        <v>8317</v>
      </c>
      <c r="R1911" t="s">
        <v>8346</v>
      </c>
      <c r="S1911" s="16">
        <f>(((J1911/60)/60)/24)+DATE(1970,1,1)</f>
        <v>41905.429155092592</v>
      </c>
      <c r="T1911" s="17">
        <f>(((I1911/60)/60)/24)+DATE(1970,1,1)</f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9" t="s">
        <v>8317</v>
      </c>
      <c r="R1912" t="s">
        <v>8346</v>
      </c>
      <c r="S1912" s="16">
        <f>(((J1912/60)/60)/24)+DATE(1970,1,1)</f>
        <v>42264.963159722218</v>
      </c>
      <c r="T1912" s="17">
        <f>(((I1912/60)/60)/24)+DATE(1970,1,1)</f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9" t="s">
        <v>8317</v>
      </c>
      <c r="R1913" t="s">
        <v>8346</v>
      </c>
      <c r="S1913" s="16">
        <f>(((J1913/60)/60)/24)+DATE(1970,1,1)</f>
        <v>41830.033958333333</v>
      </c>
      <c r="T1913" s="17">
        <f>(((I1913/60)/60)/24)+DATE(1970,1,1)</f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9" t="s">
        <v>8317</v>
      </c>
      <c r="R1914" t="s">
        <v>8346</v>
      </c>
      <c r="S1914" s="16">
        <f>(((J1914/60)/60)/24)+DATE(1970,1,1)</f>
        <v>42129.226388888885</v>
      </c>
      <c r="T1914" s="17">
        <f>(((I1914/60)/60)/24)+DATE(1970,1,1)</f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9" t="s">
        <v>8317</v>
      </c>
      <c r="R1915" t="s">
        <v>8346</v>
      </c>
      <c r="S1915" s="16">
        <f>(((J1915/60)/60)/24)+DATE(1970,1,1)</f>
        <v>41890.511319444442</v>
      </c>
      <c r="T1915" s="17">
        <f>(((I1915/60)/60)/24)+DATE(1970,1,1)</f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9" t="s">
        <v>8317</v>
      </c>
      <c r="R1916" t="s">
        <v>8346</v>
      </c>
      <c r="S1916" s="16">
        <f>(((J1916/60)/60)/24)+DATE(1970,1,1)</f>
        <v>41929.174456018518</v>
      </c>
      <c r="T1916" s="17">
        <f>(((I1916/60)/60)/24)+DATE(1970,1,1)</f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9" t="s">
        <v>8317</v>
      </c>
      <c r="R1917" t="s">
        <v>8346</v>
      </c>
      <c r="S1917" s="16">
        <f>(((J1917/60)/60)/24)+DATE(1970,1,1)</f>
        <v>41864.04886574074</v>
      </c>
      <c r="T1917" s="17">
        <f>(((I1917/60)/60)/24)+DATE(1970,1,1)</f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9" t="s">
        <v>8317</v>
      </c>
      <c r="R1918" t="s">
        <v>8346</v>
      </c>
      <c r="S1918" s="16">
        <f>(((J1918/60)/60)/24)+DATE(1970,1,1)</f>
        <v>42656.717303240745</v>
      </c>
      <c r="T1918" s="17">
        <f>(((I1918/60)/60)/24)+DATE(1970,1,1)</f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9" t="s">
        <v>8317</v>
      </c>
      <c r="R1919" t="s">
        <v>8346</v>
      </c>
      <c r="S1919" s="16">
        <f>(((J1919/60)/60)/24)+DATE(1970,1,1)</f>
        <v>42746.270057870366</v>
      </c>
      <c r="T1919" s="17">
        <f>(((I1919/60)/60)/24)+DATE(1970,1,1)</f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9" t="s">
        <v>8317</v>
      </c>
      <c r="R1920" t="s">
        <v>8346</v>
      </c>
      <c r="S1920" s="16">
        <f>(((J1920/60)/60)/24)+DATE(1970,1,1)</f>
        <v>41828.789942129632</v>
      </c>
      <c r="T1920" s="17">
        <f>(((I1920/60)/60)/24)+DATE(1970,1,1)</f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9" t="s">
        <v>8317</v>
      </c>
      <c r="R1921" t="s">
        <v>8346</v>
      </c>
      <c r="S1921" s="16">
        <f>(((J1921/60)/60)/24)+DATE(1970,1,1)</f>
        <v>42113.875567129624</v>
      </c>
      <c r="T1921" s="17">
        <f>(((I1921/60)/60)/24)+DATE(1970,1,1)</f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9" t="s">
        <v>8317</v>
      </c>
      <c r="R1922" t="s">
        <v>8346</v>
      </c>
      <c r="S1922" s="16">
        <f>(((J1922/60)/60)/24)+DATE(1970,1,1)</f>
        <v>42270.875706018516</v>
      </c>
      <c r="T1922" s="17">
        <f>(((I1922/60)/60)/24)+DATE(1970,1,1)</f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9" t="s">
        <v>8323</v>
      </c>
      <c r="R1923" t="s">
        <v>8327</v>
      </c>
      <c r="S1923" s="16">
        <f>(((J1923/60)/60)/24)+DATE(1970,1,1)</f>
        <v>41074.221562500003</v>
      </c>
      <c r="T1923" s="17">
        <f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9" t="s">
        <v>8323</v>
      </c>
      <c r="R1924" t="s">
        <v>8327</v>
      </c>
      <c r="S1924" s="16">
        <f>(((J1924/60)/60)/24)+DATE(1970,1,1)</f>
        <v>41590.255868055552</v>
      </c>
      <c r="T1924" s="17">
        <f>(((I1924/60)/60)/24)+DATE(1970,1,1)</f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9" t="s">
        <v>8323</v>
      </c>
      <c r="R1925" t="s">
        <v>8327</v>
      </c>
      <c r="S1925" s="16">
        <f>(((J1925/60)/60)/24)+DATE(1970,1,1)</f>
        <v>40772.848749999997</v>
      </c>
      <c r="T1925" s="17">
        <f>(((I1925/60)/60)/24)+DATE(1970,1,1)</f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9" t="s">
        <v>8323</v>
      </c>
      <c r="R1926" t="s">
        <v>8327</v>
      </c>
      <c r="S1926" s="16">
        <f>(((J1926/60)/60)/24)+DATE(1970,1,1)</f>
        <v>41626.761053240742</v>
      </c>
      <c r="T1926" s="17">
        <f>(((I1926/60)/60)/24)+DATE(1970,1,1)</f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9" t="s">
        <v>8323</v>
      </c>
      <c r="R1927" t="s">
        <v>8327</v>
      </c>
      <c r="S1927" s="16">
        <f>(((J1927/60)/60)/24)+DATE(1970,1,1)</f>
        <v>41535.90148148148</v>
      </c>
      <c r="T1927" s="17">
        <f>(((I1927/60)/60)/24)+DATE(1970,1,1)</f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9" t="s">
        <v>8323</v>
      </c>
      <c r="R1928" t="s">
        <v>8327</v>
      </c>
      <c r="S1928" s="16">
        <f>(((J1928/60)/60)/24)+DATE(1970,1,1)</f>
        <v>40456.954351851848</v>
      </c>
      <c r="T1928" s="17">
        <f>(((I1928/60)/60)/24)+DATE(1970,1,1)</f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9" t="s">
        <v>8323</v>
      </c>
      <c r="R1929" t="s">
        <v>8327</v>
      </c>
      <c r="S1929" s="16">
        <f>(((J1929/60)/60)/24)+DATE(1970,1,1)</f>
        <v>40960.861562500002</v>
      </c>
      <c r="T1929" s="17">
        <f>(((I1929/60)/60)/24)+DATE(1970,1,1)</f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9" t="s">
        <v>8323</v>
      </c>
      <c r="R1930" t="s">
        <v>8327</v>
      </c>
      <c r="S1930" s="16">
        <f>(((J1930/60)/60)/24)+DATE(1970,1,1)</f>
        <v>41371.648078703707</v>
      </c>
      <c r="T1930" s="17">
        <f>(((I1930/60)/60)/24)+DATE(1970,1,1)</f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9" t="s">
        <v>8323</v>
      </c>
      <c r="R1931" t="s">
        <v>8327</v>
      </c>
      <c r="S1931" s="16">
        <f>(((J1931/60)/60)/24)+DATE(1970,1,1)</f>
        <v>40687.021597222221</v>
      </c>
      <c r="T1931" s="17">
        <f>(((I1931/60)/60)/24)+DATE(1970,1,1)</f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9" t="s">
        <v>8323</v>
      </c>
      <c r="R1932" t="s">
        <v>8327</v>
      </c>
      <c r="S1932" s="16">
        <f>(((J1932/60)/60)/24)+DATE(1970,1,1)</f>
        <v>41402.558819444443</v>
      </c>
      <c r="T1932" s="17">
        <f>(((I1932/60)/60)/24)+DATE(1970,1,1)</f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9" t="s">
        <v>8323</v>
      </c>
      <c r="R1933" t="s">
        <v>8327</v>
      </c>
      <c r="S1933" s="16">
        <f>(((J1933/60)/60)/24)+DATE(1970,1,1)</f>
        <v>41037.892465277779</v>
      </c>
      <c r="T1933" s="17">
        <f>(((I1933/60)/60)/24)+DATE(1970,1,1)</f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9" t="s">
        <v>8323</v>
      </c>
      <c r="R1934" t="s">
        <v>8327</v>
      </c>
      <c r="S1934" s="16">
        <f>(((J1934/60)/60)/24)+DATE(1970,1,1)</f>
        <v>40911.809872685182</v>
      </c>
      <c r="T1934" s="17">
        <f>(((I1934/60)/60)/24)+DATE(1970,1,1)</f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9" t="s">
        <v>8323</v>
      </c>
      <c r="R1935" t="s">
        <v>8327</v>
      </c>
      <c r="S1935" s="16">
        <f>(((J1935/60)/60)/24)+DATE(1970,1,1)</f>
        <v>41879.130868055552</v>
      </c>
      <c r="T1935" s="17">
        <f>(((I1935/60)/60)/24)+DATE(1970,1,1)</f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9" t="s">
        <v>8323</v>
      </c>
      <c r="R1936" t="s">
        <v>8327</v>
      </c>
      <c r="S1936" s="16">
        <f>(((J1936/60)/60)/24)+DATE(1970,1,1)</f>
        <v>40865.867141203707</v>
      </c>
      <c r="T1936" s="17">
        <f>(((I1936/60)/60)/24)+DATE(1970,1,1)</f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9" t="s">
        <v>8323</v>
      </c>
      <c r="R1937" t="s">
        <v>8327</v>
      </c>
      <c r="S1937" s="16">
        <f>(((J1937/60)/60)/24)+DATE(1970,1,1)</f>
        <v>41773.932534722226</v>
      </c>
      <c r="T1937" s="17">
        <f>(((I1937/60)/60)/24)+DATE(1970,1,1)</f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9" t="s">
        <v>8323</v>
      </c>
      <c r="R1938" t="s">
        <v>8327</v>
      </c>
      <c r="S1938" s="16">
        <f>(((J1938/60)/60)/24)+DATE(1970,1,1)</f>
        <v>40852.889699074076</v>
      </c>
      <c r="T1938" s="17">
        <f>(((I1938/60)/60)/24)+DATE(1970,1,1)</f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9" t="s">
        <v>8323</v>
      </c>
      <c r="R1939" t="s">
        <v>8327</v>
      </c>
      <c r="S1939" s="16">
        <f>(((J1939/60)/60)/24)+DATE(1970,1,1)</f>
        <v>41059.118993055556</v>
      </c>
      <c r="T1939" s="17">
        <f>(((I1939/60)/60)/24)+DATE(1970,1,1)</f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9" t="s">
        <v>8323</v>
      </c>
      <c r="R1940" t="s">
        <v>8327</v>
      </c>
      <c r="S1940" s="16">
        <f>(((J1940/60)/60)/24)+DATE(1970,1,1)</f>
        <v>41426.259618055556</v>
      </c>
      <c r="T1940" s="17">
        <f>(((I1940/60)/60)/24)+DATE(1970,1,1)</f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9" t="s">
        <v>8323</v>
      </c>
      <c r="R1941" t="s">
        <v>8327</v>
      </c>
      <c r="S1941" s="16">
        <f>(((J1941/60)/60)/24)+DATE(1970,1,1)</f>
        <v>41313.985046296293</v>
      </c>
      <c r="T1941" s="17">
        <f>(((I1941/60)/60)/24)+DATE(1970,1,1)</f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9" t="s">
        <v>8323</v>
      </c>
      <c r="R1942" t="s">
        <v>8327</v>
      </c>
      <c r="S1942" s="16">
        <f>(((J1942/60)/60)/24)+DATE(1970,1,1)</f>
        <v>40670.507326388892</v>
      </c>
      <c r="T1942" s="17">
        <f>(((I1942/60)/60)/24)+DATE(1970,1,1)</f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9" t="s">
        <v>8317</v>
      </c>
      <c r="R1943" t="s">
        <v>8347</v>
      </c>
      <c r="S1943" s="16">
        <f>(((J1943/60)/60)/24)+DATE(1970,1,1)</f>
        <v>41744.290868055556</v>
      </c>
      <c r="T1943" s="17">
        <f>(((I1943/60)/60)/24)+DATE(1970,1,1)</f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9" t="s">
        <v>8317</v>
      </c>
      <c r="R1944" t="s">
        <v>8347</v>
      </c>
      <c r="S1944" s="16">
        <f>(((J1944/60)/60)/24)+DATE(1970,1,1)</f>
        <v>40638.828009259261</v>
      </c>
      <c r="T1944" s="17">
        <f>(((I1944/60)/60)/24)+DATE(1970,1,1)</f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9" t="s">
        <v>8317</v>
      </c>
      <c r="R1945" t="s">
        <v>8347</v>
      </c>
      <c r="S1945" s="16">
        <f>(((J1945/60)/60)/24)+DATE(1970,1,1)</f>
        <v>42548.269861111112</v>
      </c>
      <c r="T1945" s="17">
        <f>(((I1945/60)/60)/24)+DATE(1970,1,1)</f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9" t="s">
        <v>8317</v>
      </c>
      <c r="R1946" t="s">
        <v>8347</v>
      </c>
      <c r="S1946" s="16">
        <f>(((J1946/60)/60)/24)+DATE(1970,1,1)</f>
        <v>41730.584374999999</v>
      </c>
      <c r="T1946" s="17">
        <f>(((I1946/60)/60)/24)+DATE(1970,1,1)</f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9" t="s">
        <v>8317</v>
      </c>
      <c r="R1947" t="s">
        <v>8347</v>
      </c>
      <c r="S1947" s="16">
        <f>(((J1947/60)/60)/24)+DATE(1970,1,1)</f>
        <v>42157.251828703709</v>
      </c>
      <c r="T1947" s="17">
        <f>(((I1947/60)/60)/24)+DATE(1970,1,1)</f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9" t="s">
        <v>8317</v>
      </c>
      <c r="R1948" t="s">
        <v>8347</v>
      </c>
      <c r="S1948" s="16">
        <f>(((J1948/60)/60)/24)+DATE(1970,1,1)</f>
        <v>41689.150011574071</v>
      </c>
      <c r="T1948" s="17">
        <f>(((I1948/60)/60)/24)+DATE(1970,1,1)</f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9" t="s">
        <v>8317</v>
      </c>
      <c r="R1949" t="s">
        <v>8347</v>
      </c>
      <c r="S1949" s="16">
        <f>(((J1949/60)/60)/24)+DATE(1970,1,1)</f>
        <v>40102.918055555558</v>
      </c>
      <c r="T1949" s="17">
        <f>(((I1949/60)/60)/24)+DATE(1970,1,1)</f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9" t="s">
        <v>8317</v>
      </c>
      <c r="R1950" t="s">
        <v>8347</v>
      </c>
      <c r="S1950" s="16">
        <f>(((J1950/60)/60)/24)+DATE(1970,1,1)</f>
        <v>42473.604270833333</v>
      </c>
      <c r="T1950" s="17">
        <f>(((I1950/60)/60)/24)+DATE(1970,1,1)</f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9" t="s">
        <v>8317</v>
      </c>
      <c r="R1951" t="s">
        <v>8347</v>
      </c>
      <c r="S1951" s="16">
        <f>(((J1951/60)/60)/24)+DATE(1970,1,1)</f>
        <v>41800.423043981478</v>
      </c>
      <c r="T1951" s="17">
        <f>(((I1951/60)/60)/24)+DATE(1970,1,1)</f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9" t="s">
        <v>8317</v>
      </c>
      <c r="R1952" t="s">
        <v>8347</v>
      </c>
      <c r="S1952" s="16">
        <f>(((J1952/60)/60)/24)+DATE(1970,1,1)</f>
        <v>40624.181400462963</v>
      </c>
      <c r="T1952" s="17">
        <f>(((I1952/60)/60)/24)+DATE(1970,1,1)</f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9" t="s">
        <v>8317</v>
      </c>
      <c r="R1953" t="s">
        <v>8347</v>
      </c>
      <c r="S1953" s="16">
        <f>(((J1953/60)/60)/24)+DATE(1970,1,1)</f>
        <v>42651.420567129629</v>
      </c>
      <c r="T1953" s="17">
        <f>(((I1953/60)/60)/24)+DATE(1970,1,1)</f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9" t="s">
        <v>8317</v>
      </c>
      <c r="R1954" t="s">
        <v>8347</v>
      </c>
      <c r="S1954" s="16">
        <f>(((J1954/60)/60)/24)+DATE(1970,1,1)</f>
        <v>41526.60665509259</v>
      </c>
      <c r="T1954" s="17">
        <f>(((I1954/60)/60)/24)+DATE(1970,1,1)</f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9" t="s">
        <v>8317</v>
      </c>
      <c r="R1955" t="s">
        <v>8347</v>
      </c>
      <c r="S1955" s="16">
        <f>(((J1955/60)/60)/24)+DATE(1970,1,1)</f>
        <v>40941.199826388889</v>
      </c>
      <c r="T1955" s="17">
        <f>(((I1955/60)/60)/24)+DATE(1970,1,1)</f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9" t="s">
        <v>8317</v>
      </c>
      <c r="R1956" t="s">
        <v>8347</v>
      </c>
      <c r="S1956" s="16">
        <f>(((J1956/60)/60)/24)+DATE(1970,1,1)</f>
        <v>42394.580740740741</v>
      </c>
      <c r="T1956" s="17">
        <f>(((I1956/60)/60)/24)+DATE(1970,1,1)</f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9" t="s">
        <v>8317</v>
      </c>
      <c r="R1957" t="s">
        <v>8347</v>
      </c>
      <c r="S1957" s="16">
        <f>(((J1957/60)/60)/24)+DATE(1970,1,1)</f>
        <v>41020.271770833337</v>
      </c>
      <c r="T1957" s="17">
        <f>(((I1957/60)/60)/24)+DATE(1970,1,1)</f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9" t="s">
        <v>8317</v>
      </c>
      <c r="R1958" t="s">
        <v>8347</v>
      </c>
      <c r="S1958" s="16">
        <f>(((J1958/60)/60)/24)+DATE(1970,1,1)</f>
        <v>42067.923668981486</v>
      </c>
      <c r="T1958" s="17">
        <f>(((I1958/60)/60)/24)+DATE(1970,1,1)</f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9" t="s">
        <v>8317</v>
      </c>
      <c r="R1959" t="s">
        <v>8347</v>
      </c>
      <c r="S1959" s="16">
        <f>(((J1959/60)/60)/24)+DATE(1970,1,1)</f>
        <v>41179.098530092589</v>
      </c>
      <c r="T1959" s="17">
        <f>(((I1959/60)/60)/24)+DATE(1970,1,1)</f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9" t="s">
        <v>8317</v>
      </c>
      <c r="R1960" t="s">
        <v>8347</v>
      </c>
      <c r="S1960" s="16">
        <f>(((J1960/60)/60)/24)+DATE(1970,1,1)</f>
        <v>41326.987974537034</v>
      </c>
      <c r="T1960" s="17">
        <f>(((I1960/60)/60)/24)+DATE(1970,1,1)</f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9" t="s">
        <v>8317</v>
      </c>
      <c r="R1961" t="s">
        <v>8347</v>
      </c>
      <c r="S1961" s="16">
        <f>(((J1961/60)/60)/24)+DATE(1970,1,1)</f>
        <v>41871.845601851855</v>
      </c>
      <c r="T1961" s="17">
        <f>(((I1961/60)/60)/24)+DATE(1970,1,1)</f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9" t="s">
        <v>8317</v>
      </c>
      <c r="R1962" t="s">
        <v>8347</v>
      </c>
      <c r="S1962" s="16">
        <f>(((J1962/60)/60)/24)+DATE(1970,1,1)</f>
        <v>41964.362743055557</v>
      </c>
      <c r="T1962" s="17">
        <f>(((I1962/60)/60)/24)+DATE(1970,1,1)</f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9" t="s">
        <v>8317</v>
      </c>
      <c r="R1963" t="s">
        <v>8347</v>
      </c>
      <c r="S1963" s="16">
        <f>(((J1963/60)/60)/24)+DATE(1970,1,1)</f>
        <v>41148.194641203707</v>
      </c>
      <c r="T1963" s="17">
        <f>(((I1963/60)/60)/24)+DATE(1970,1,1)</f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9" t="s">
        <v>8317</v>
      </c>
      <c r="R1964" t="s">
        <v>8347</v>
      </c>
      <c r="S1964" s="16">
        <f>(((J1964/60)/60)/24)+DATE(1970,1,1)</f>
        <v>41742.780509259261</v>
      </c>
      <c r="T1964" s="17">
        <f>(((I1964/60)/60)/24)+DATE(1970,1,1)</f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9" t="s">
        <v>8317</v>
      </c>
      <c r="R1965" t="s">
        <v>8347</v>
      </c>
      <c r="S1965" s="16">
        <f>(((J1965/60)/60)/24)+DATE(1970,1,1)</f>
        <v>41863.429791666669</v>
      </c>
      <c r="T1965" s="17">
        <f>(((I1965/60)/60)/24)+DATE(1970,1,1)</f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9" t="s">
        <v>8317</v>
      </c>
      <c r="R1966" t="s">
        <v>8347</v>
      </c>
      <c r="S1966" s="16">
        <f>(((J1966/60)/60)/24)+DATE(1970,1,1)</f>
        <v>42452.272824074069</v>
      </c>
      <c r="T1966" s="17">
        <f>(((I1966/60)/60)/24)+DATE(1970,1,1)</f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9" t="s">
        <v>8317</v>
      </c>
      <c r="R1967" t="s">
        <v>8347</v>
      </c>
      <c r="S1967" s="16">
        <f>(((J1967/60)/60)/24)+DATE(1970,1,1)</f>
        <v>40898.089236111111</v>
      </c>
      <c r="T1967" s="17">
        <f>(((I1967/60)/60)/24)+DATE(1970,1,1)</f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9" t="s">
        <v>8317</v>
      </c>
      <c r="R1968" t="s">
        <v>8347</v>
      </c>
      <c r="S1968" s="16">
        <f>(((J1968/60)/60)/24)+DATE(1970,1,1)</f>
        <v>41835.540486111109</v>
      </c>
      <c r="T1968" s="17">
        <f>(((I1968/60)/60)/24)+DATE(1970,1,1)</f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9" t="s">
        <v>8317</v>
      </c>
      <c r="R1969" t="s">
        <v>8347</v>
      </c>
      <c r="S1969" s="16">
        <f>(((J1969/60)/60)/24)+DATE(1970,1,1)</f>
        <v>41730.663530092592</v>
      </c>
      <c r="T1969" s="17">
        <f>(((I1969/60)/60)/24)+DATE(1970,1,1)</f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9" t="s">
        <v>8317</v>
      </c>
      <c r="R1970" t="s">
        <v>8347</v>
      </c>
      <c r="S1970" s="16">
        <f>(((J1970/60)/60)/24)+DATE(1970,1,1)</f>
        <v>42676.586979166663</v>
      </c>
      <c r="T1970" s="17">
        <f>(((I1970/60)/60)/24)+DATE(1970,1,1)</f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9" t="s">
        <v>8317</v>
      </c>
      <c r="R1971" t="s">
        <v>8347</v>
      </c>
      <c r="S1971" s="16">
        <f>(((J1971/60)/60)/24)+DATE(1970,1,1)</f>
        <v>42557.792453703703</v>
      </c>
      <c r="T1971" s="17">
        <f>(((I1971/60)/60)/24)+DATE(1970,1,1)</f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9" t="s">
        <v>8317</v>
      </c>
      <c r="R1972" t="s">
        <v>8347</v>
      </c>
      <c r="S1972" s="16">
        <f>(((J1972/60)/60)/24)+DATE(1970,1,1)</f>
        <v>41324.193298611113</v>
      </c>
      <c r="T1972" s="17">
        <f>(((I1972/60)/60)/24)+DATE(1970,1,1)</f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9" t="s">
        <v>8317</v>
      </c>
      <c r="R1973" t="s">
        <v>8347</v>
      </c>
      <c r="S1973" s="16">
        <f>(((J1973/60)/60)/24)+DATE(1970,1,1)</f>
        <v>41561.500706018516</v>
      </c>
      <c r="T1973" s="17">
        <f>(((I1973/60)/60)/24)+DATE(1970,1,1)</f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9" t="s">
        <v>8317</v>
      </c>
      <c r="R1974" t="s">
        <v>8347</v>
      </c>
      <c r="S1974" s="16">
        <f>(((J1974/60)/60)/24)+DATE(1970,1,1)</f>
        <v>41201.012083333335</v>
      </c>
      <c r="T1974" s="17">
        <f>(((I1974/60)/60)/24)+DATE(1970,1,1)</f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9" t="s">
        <v>8317</v>
      </c>
      <c r="R1975" t="s">
        <v>8347</v>
      </c>
      <c r="S1975" s="16">
        <f>(((J1975/60)/60)/24)+DATE(1970,1,1)</f>
        <v>42549.722962962958</v>
      </c>
      <c r="T1975" s="17">
        <f>(((I1975/60)/60)/24)+DATE(1970,1,1)</f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9" t="s">
        <v>8317</v>
      </c>
      <c r="R1976" t="s">
        <v>8347</v>
      </c>
      <c r="S1976" s="16">
        <f>(((J1976/60)/60)/24)+DATE(1970,1,1)</f>
        <v>41445.334131944444</v>
      </c>
      <c r="T1976" s="17">
        <f>(((I1976/60)/60)/24)+DATE(1970,1,1)</f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9" t="s">
        <v>8317</v>
      </c>
      <c r="R1977" t="s">
        <v>8347</v>
      </c>
      <c r="S1977" s="16">
        <f>(((J1977/60)/60)/24)+DATE(1970,1,1)</f>
        <v>41313.755219907405</v>
      </c>
      <c r="T1977" s="17">
        <f>(((I1977/60)/60)/24)+DATE(1970,1,1)</f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9" t="s">
        <v>8317</v>
      </c>
      <c r="R1978" t="s">
        <v>8347</v>
      </c>
      <c r="S1978" s="16">
        <f>(((J1978/60)/60)/24)+DATE(1970,1,1)</f>
        <v>41438.899594907409</v>
      </c>
      <c r="T1978" s="17">
        <f>(((I1978/60)/60)/24)+DATE(1970,1,1)</f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9" t="s">
        <v>8317</v>
      </c>
      <c r="R1979" t="s">
        <v>8347</v>
      </c>
      <c r="S1979" s="16">
        <f>(((J1979/60)/60)/24)+DATE(1970,1,1)</f>
        <v>42311.216898148152</v>
      </c>
      <c r="T1979" s="17">
        <f>(((I1979/60)/60)/24)+DATE(1970,1,1)</f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9" t="s">
        <v>8317</v>
      </c>
      <c r="R1980" t="s">
        <v>8347</v>
      </c>
      <c r="S1980" s="16">
        <f>(((J1980/60)/60)/24)+DATE(1970,1,1)</f>
        <v>41039.225601851853</v>
      </c>
      <c r="T1980" s="17">
        <f>(((I1980/60)/60)/24)+DATE(1970,1,1)</f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9" t="s">
        <v>8317</v>
      </c>
      <c r="R1981" t="s">
        <v>8347</v>
      </c>
      <c r="S1981" s="16">
        <f>(((J1981/60)/60)/24)+DATE(1970,1,1)</f>
        <v>42290.460023148145</v>
      </c>
      <c r="T1981" s="17">
        <f>(((I1981/60)/60)/24)+DATE(1970,1,1)</f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9" t="s">
        <v>8317</v>
      </c>
      <c r="R1982" t="s">
        <v>8347</v>
      </c>
      <c r="S1982" s="16">
        <f>(((J1982/60)/60)/24)+DATE(1970,1,1)</f>
        <v>42423.542384259257</v>
      </c>
      <c r="T1982" s="17">
        <f>(((I1982/60)/60)/24)+DATE(1970,1,1)</f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9" t="s">
        <v>8336</v>
      </c>
      <c r="R1983" t="s">
        <v>8348</v>
      </c>
      <c r="S1983" s="16">
        <f>(((J1983/60)/60)/24)+DATE(1970,1,1)</f>
        <v>41799.725289351853</v>
      </c>
      <c r="T1983" s="17">
        <f>(((I1983/60)/60)/24)+DATE(1970,1,1)</f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9" t="s">
        <v>8336</v>
      </c>
      <c r="R1984" t="s">
        <v>8348</v>
      </c>
      <c r="S1984" s="16">
        <f>(((J1984/60)/60)/24)+DATE(1970,1,1)</f>
        <v>42678.586655092593</v>
      </c>
      <c r="T1984" s="17">
        <f>(((I1984/60)/60)/24)+DATE(1970,1,1)</f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9" t="s">
        <v>8336</v>
      </c>
      <c r="R1985" t="s">
        <v>8348</v>
      </c>
      <c r="S1985" s="16">
        <f>(((J1985/60)/60)/24)+DATE(1970,1,1)</f>
        <v>42593.011782407411</v>
      </c>
      <c r="T1985" s="17">
        <f>(((I1985/60)/60)/24)+DATE(1970,1,1)</f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9" t="s">
        <v>8336</v>
      </c>
      <c r="R1986" t="s">
        <v>8348</v>
      </c>
      <c r="S1986" s="16">
        <f>(((J1986/60)/60)/24)+DATE(1970,1,1)</f>
        <v>41913.790289351848</v>
      </c>
      <c r="T1986" s="17">
        <f>(((I1986/60)/60)/24)+DATE(1970,1,1)</f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9" t="s">
        <v>8336</v>
      </c>
      <c r="R1987" t="s">
        <v>8348</v>
      </c>
      <c r="S1987" s="16">
        <f>(((J1987/60)/60)/24)+DATE(1970,1,1)</f>
        <v>42555.698738425926</v>
      </c>
      <c r="T1987" s="17">
        <f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9" t="s">
        <v>8336</v>
      </c>
      <c r="R1988" t="s">
        <v>8348</v>
      </c>
      <c r="S1988" s="16">
        <f>(((J1988/60)/60)/24)+DATE(1970,1,1)</f>
        <v>42413.433831018512</v>
      </c>
      <c r="T1988" s="17">
        <f>(((I1988/60)/60)/24)+DATE(1970,1,1)</f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9" t="s">
        <v>8336</v>
      </c>
      <c r="R1989" t="s">
        <v>8348</v>
      </c>
      <c r="S1989" s="16">
        <f>(((J1989/60)/60)/24)+DATE(1970,1,1)</f>
        <v>42034.639768518522</v>
      </c>
      <c r="T1989" s="17">
        <f>(((I1989/60)/60)/24)+DATE(1970,1,1)</f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9" t="s">
        <v>8336</v>
      </c>
      <c r="R1990" t="s">
        <v>8348</v>
      </c>
      <c r="S1990" s="16">
        <f>(((J1990/60)/60)/24)+DATE(1970,1,1)</f>
        <v>42206.763217592597</v>
      </c>
      <c r="T1990" s="17">
        <f>(((I1990/60)/60)/24)+DATE(1970,1,1)</f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9" t="s">
        <v>8336</v>
      </c>
      <c r="R1991" t="s">
        <v>8348</v>
      </c>
      <c r="S1991" s="16">
        <f>(((J1991/60)/60)/24)+DATE(1970,1,1)</f>
        <v>42685.680648148147</v>
      </c>
      <c r="T1991" s="17">
        <f>(((I1991/60)/60)/24)+DATE(1970,1,1)</f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9" t="s">
        <v>8336</v>
      </c>
      <c r="R1992" t="s">
        <v>8348</v>
      </c>
      <c r="S1992" s="16">
        <f>(((J1992/60)/60)/24)+DATE(1970,1,1)</f>
        <v>42398.195972222224</v>
      </c>
      <c r="T1992" s="17">
        <f>(((I1992/60)/60)/24)+DATE(1970,1,1)</f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9" t="s">
        <v>8336</v>
      </c>
      <c r="R1993" t="s">
        <v>8348</v>
      </c>
      <c r="S1993" s="16">
        <f>(((J1993/60)/60)/24)+DATE(1970,1,1)</f>
        <v>42167.89335648148</v>
      </c>
      <c r="T1993" s="17">
        <f>(((I1993/60)/60)/24)+DATE(1970,1,1)</f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9" t="s">
        <v>8336</v>
      </c>
      <c r="R1994" t="s">
        <v>8348</v>
      </c>
      <c r="S1994" s="16">
        <f>(((J1994/60)/60)/24)+DATE(1970,1,1)</f>
        <v>42023.143414351856</v>
      </c>
      <c r="T1994" s="17">
        <f>(((I1994/60)/60)/24)+DATE(1970,1,1)</f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9" t="s">
        <v>8336</v>
      </c>
      <c r="R1995" t="s">
        <v>8348</v>
      </c>
      <c r="S1995" s="16">
        <f>(((J1995/60)/60)/24)+DATE(1970,1,1)</f>
        <v>42329.58839120371</v>
      </c>
      <c r="T1995" s="17">
        <f>(((I1995/60)/60)/24)+DATE(1970,1,1)</f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9" t="s">
        <v>8336</v>
      </c>
      <c r="R1996" t="s">
        <v>8348</v>
      </c>
      <c r="S1996" s="16">
        <f>(((J1996/60)/60)/24)+DATE(1970,1,1)</f>
        <v>42651.006273148145</v>
      </c>
      <c r="T1996" s="17">
        <f>(((I1996/60)/60)/24)+DATE(1970,1,1)</f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9" t="s">
        <v>8336</v>
      </c>
      <c r="R1997" t="s">
        <v>8348</v>
      </c>
      <c r="S1997" s="16">
        <f>(((J1997/60)/60)/24)+DATE(1970,1,1)</f>
        <v>42181.902037037042</v>
      </c>
      <c r="T1997" s="17">
        <f>(((I1997/60)/60)/24)+DATE(1970,1,1)</f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9" t="s">
        <v>8336</v>
      </c>
      <c r="R1998" t="s">
        <v>8348</v>
      </c>
      <c r="S1998" s="16">
        <f>(((J1998/60)/60)/24)+DATE(1970,1,1)</f>
        <v>41800.819571759261</v>
      </c>
      <c r="T1998" s="17">
        <f>(((I1998/60)/60)/24)+DATE(1970,1,1)</f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9" t="s">
        <v>8336</v>
      </c>
      <c r="R1999" t="s">
        <v>8348</v>
      </c>
      <c r="S1999" s="16">
        <f>(((J1999/60)/60)/24)+DATE(1970,1,1)</f>
        <v>41847.930694444447</v>
      </c>
      <c r="T1999" s="17">
        <f>(((I1999/60)/60)/24)+DATE(1970,1,1)</f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9" t="s">
        <v>8336</v>
      </c>
      <c r="R2000" t="s">
        <v>8348</v>
      </c>
      <c r="S2000" s="16">
        <f>(((J2000/60)/60)/24)+DATE(1970,1,1)</f>
        <v>41807.118495370371</v>
      </c>
      <c r="T2000" s="17">
        <f>(((I2000/60)/60)/24)+DATE(1970,1,1)</f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9" t="s">
        <v>8336</v>
      </c>
      <c r="R2001" t="s">
        <v>8348</v>
      </c>
      <c r="S2001" s="16">
        <f>(((J2001/60)/60)/24)+DATE(1970,1,1)</f>
        <v>41926.482731481483</v>
      </c>
      <c r="T2001" s="17">
        <f>(((I2001/60)/60)/24)+DATE(1970,1,1)</f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9" t="s">
        <v>8336</v>
      </c>
      <c r="R2002" t="s">
        <v>8348</v>
      </c>
      <c r="S2002" s="16">
        <f>(((J2002/60)/60)/24)+DATE(1970,1,1)</f>
        <v>42345.951539351852</v>
      </c>
      <c r="T2002" s="17">
        <f>(((I2002/60)/60)/24)+DATE(1970,1,1)</f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9" t="s">
        <v>8317</v>
      </c>
      <c r="R2003" t="s">
        <v>8347</v>
      </c>
      <c r="S2003" s="16">
        <f>(((J2003/60)/60)/24)+DATE(1970,1,1)</f>
        <v>42136.209675925929</v>
      </c>
      <c r="T2003" s="17">
        <f>(((I2003/60)/60)/24)+DATE(1970,1,1)</f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9" t="s">
        <v>8317</v>
      </c>
      <c r="R2004" t="s">
        <v>8347</v>
      </c>
      <c r="S2004" s="16">
        <f>(((J2004/60)/60)/24)+DATE(1970,1,1)</f>
        <v>42728.71230324074</v>
      </c>
      <c r="T2004" s="17">
        <f>(((I2004/60)/60)/24)+DATE(1970,1,1)</f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9" t="s">
        <v>8317</v>
      </c>
      <c r="R2005" t="s">
        <v>8347</v>
      </c>
      <c r="S2005" s="16">
        <f>(((J2005/60)/60)/24)+DATE(1970,1,1)</f>
        <v>40347.125601851854</v>
      </c>
      <c r="T2005" s="17">
        <f>(((I2005/60)/60)/24)+DATE(1970,1,1)</f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9" t="s">
        <v>8317</v>
      </c>
      <c r="R2006" t="s">
        <v>8347</v>
      </c>
      <c r="S2006" s="16">
        <f>(((J2006/60)/60)/24)+DATE(1970,1,1)</f>
        <v>41800.604895833334</v>
      </c>
      <c r="T2006" s="17">
        <f>(((I2006/60)/60)/24)+DATE(1970,1,1)</f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9" t="s">
        <v>8317</v>
      </c>
      <c r="R2007" t="s">
        <v>8347</v>
      </c>
      <c r="S2007" s="16">
        <f>(((J2007/60)/60)/24)+DATE(1970,1,1)</f>
        <v>41535.812708333331</v>
      </c>
      <c r="T2007" s="17">
        <f>(((I2007/60)/60)/24)+DATE(1970,1,1)</f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9" t="s">
        <v>8317</v>
      </c>
      <c r="R2008" t="s">
        <v>8347</v>
      </c>
      <c r="S2008" s="16">
        <f>(((J2008/60)/60)/24)+DATE(1970,1,1)</f>
        <v>41941.500520833331</v>
      </c>
      <c r="T2008" s="17">
        <f>(((I2008/60)/60)/24)+DATE(1970,1,1)</f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9" t="s">
        <v>8317</v>
      </c>
      <c r="R2009" t="s">
        <v>8347</v>
      </c>
      <c r="S2009" s="16">
        <f>(((J2009/60)/60)/24)+DATE(1970,1,1)</f>
        <v>40347.837800925925</v>
      </c>
      <c r="T2009" s="17">
        <f>(((I2009/60)/60)/24)+DATE(1970,1,1)</f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9" t="s">
        <v>8317</v>
      </c>
      <c r="R2010" t="s">
        <v>8347</v>
      </c>
      <c r="S2010" s="16">
        <f>(((J2010/60)/60)/24)+DATE(1970,1,1)</f>
        <v>40761.604421296295</v>
      </c>
      <c r="T2010" s="17">
        <f>(((I2010/60)/60)/24)+DATE(1970,1,1)</f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9" t="s">
        <v>8317</v>
      </c>
      <c r="R2011" t="s">
        <v>8347</v>
      </c>
      <c r="S2011" s="16">
        <f>(((J2011/60)/60)/24)+DATE(1970,1,1)</f>
        <v>42661.323414351849</v>
      </c>
      <c r="T2011" s="17">
        <f>(((I2011/60)/60)/24)+DATE(1970,1,1)</f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9" t="s">
        <v>8317</v>
      </c>
      <c r="R2012" t="s">
        <v>8347</v>
      </c>
      <c r="S2012" s="16">
        <f>(((J2012/60)/60)/24)+DATE(1970,1,1)</f>
        <v>42570.996423611112</v>
      </c>
      <c r="T2012" s="17">
        <f>(((I2012/60)/60)/24)+DATE(1970,1,1)</f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9" t="s">
        <v>8317</v>
      </c>
      <c r="R2013" t="s">
        <v>8347</v>
      </c>
      <c r="S2013" s="16">
        <f>(((J2013/60)/60)/24)+DATE(1970,1,1)</f>
        <v>42347.358483796299</v>
      </c>
      <c r="T2013" s="17">
        <f>(((I2013/60)/60)/24)+DATE(1970,1,1)</f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9" t="s">
        <v>8317</v>
      </c>
      <c r="R2014" t="s">
        <v>8347</v>
      </c>
      <c r="S2014" s="16">
        <f>(((J2014/60)/60)/24)+DATE(1970,1,1)</f>
        <v>42010.822233796294</v>
      </c>
      <c r="T2014" s="17">
        <f>(((I2014/60)/60)/24)+DATE(1970,1,1)</f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9" t="s">
        <v>8317</v>
      </c>
      <c r="R2015" t="s">
        <v>8347</v>
      </c>
      <c r="S2015" s="16">
        <f>(((J2015/60)/60)/24)+DATE(1970,1,1)</f>
        <v>42499.960810185185</v>
      </c>
      <c r="T2015" s="17">
        <f>(((I2015/60)/60)/24)+DATE(1970,1,1)</f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9" t="s">
        <v>8317</v>
      </c>
      <c r="R2016" t="s">
        <v>8347</v>
      </c>
      <c r="S2016" s="16">
        <f>(((J2016/60)/60)/24)+DATE(1970,1,1)</f>
        <v>41324.214571759258</v>
      </c>
      <c r="T2016" s="17">
        <f>(((I2016/60)/60)/24)+DATE(1970,1,1)</f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9" t="s">
        <v>8317</v>
      </c>
      <c r="R2017" t="s">
        <v>8347</v>
      </c>
      <c r="S2017" s="16">
        <f>(((J2017/60)/60)/24)+DATE(1970,1,1)</f>
        <v>40765.876886574071</v>
      </c>
      <c r="T2017" s="17">
        <f>(((I2017/60)/60)/24)+DATE(1970,1,1)</f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9" t="s">
        <v>8317</v>
      </c>
      <c r="R2018" t="s">
        <v>8347</v>
      </c>
      <c r="S2018" s="16">
        <f>(((J2018/60)/60)/24)+DATE(1970,1,1)</f>
        <v>41312.88077546296</v>
      </c>
      <c r="T2018" s="17">
        <f>(((I2018/60)/60)/24)+DATE(1970,1,1)</f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9" t="s">
        <v>8317</v>
      </c>
      <c r="R2019" t="s">
        <v>8347</v>
      </c>
      <c r="S2019" s="16">
        <f>(((J2019/60)/60)/24)+DATE(1970,1,1)</f>
        <v>40961.057349537034</v>
      </c>
      <c r="T2019" s="17">
        <f>(((I2019/60)/60)/24)+DATE(1970,1,1)</f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9" t="s">
        <v>8317</v>
      </c>
      <c r="R2020" t="s">
        <v>8347</v>
      </c>
      <c r="S2020" s="16">
        <f>(((J2020/60)/60)/24)+DATE(1970,1,1)</f>
        <v>42199.365844907406</v>
      </c>
      <c r="T2020" s="17">
        <f>(((I2020/60)/60)/24)+DATE(1970,1,1)</f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9" t="s">
        <v>8317</v>
      </c>
      <c r="R2021" t="s">
        <v>8347</v>
      </c>
      <c r="S2021" s="16">
        <f>(((J2021/60)/60)/24)+DATE(1970,1,1)</f>
        <v>42605.70857638889</v>
      </c>
      <c r="T2021" s="17">
        <f>(((I2021/60)/60)/24)+DATE(1970,1,1)</f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9" t="s">
        <v>8317</v>
      </c>
      <c r="R2022" t="s">
        <v>8347</v>
      </c>
      <c r="S2022" s="16">
        <f>(((J2022/60)/60)/24)+DATE(1970,1,1)</f>
        <v>41737.097499999996</v>
      </c>
      <c r="T2022" s="17">
        <f>(((I2022/60)/60)/24)+DATE(1970,1,1)</f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9" t="s">
        <v>8317</v>
      </c>
      <c r="R2023" t="s">
        <v>8347</v>
      </c>
      <c r="S2023" s="16">
        <f>(((J2023/60)/60)/24)+DATE(1970,1,1)</f>
        <v>41861.070567129631</v>
      </c>
      <c r="T2023" s="17">
        <f>(((I2023/60)/60)/24)+DATE(1970,1,1)</f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9" t="s">
        <v>8317</v>
      </c>
      <c r="R2024" t="s">
        <v>8347</v>
      </c>
      <c r="S2024" s="16">
        <f>(((J2024/60)/60)/24)+DATE(1970,1,1)</f>
        <v>42502.569120370375</v>
      </c>
      <c r="T2024" s="17">
        <f>(((I2024/60)/60)/24)+DATE(1970,1,1)</f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9" t="s">
        <v>8317</v>
      </c>
      <c r="R2025" t="s">
        <v>8347</v>
      </c>
      <c r="S2025" s="16">
        <f>(((J2025/60)/60)/24)+DATE(1970,1,1)</f>
        <v>42136.420752314814</v>
      </c>
      <c r="T2025" s="17">
        <f>(((I2025/60)/60)/24)+DATE(1970,1,1)</f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9" t="s">
        <v>8317</v>
      </c>
      <c r="R2026" t="s">
        <v>8347</v>
      </c>
      <c r="S2026" s="16">
        <f>(((J2026/60)/60)/24)+DATE(1970,1,1)</f>
        <v>41099.966944444444</v>
      </c>
      <c r="T2026" s="17">
        <f>(((I2026/60)/60)/24)+DATE(1970,1,1)</f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9" t="s">
        <v>8317</v>
      </c>
      <c r="R2027" t="s">
        <v>8347</v>
      </c>
      <c r="S2027" s="16">
        <f>(((J2027/60)/60)/24)+DATE(1970,1,1)</f>
        <v>42136.184560185182</v>
      </c>
      <c r="T2027" s="17">
        <f>(((I2027/60)/60)/24)+DATE(1970,1,1)</f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9" t="s">
        <v>8317</v>
      </c>
      <c r="R2028" t="s">
        <v>8347</v>
      </c>
      <c r="S2028" s="16">
        <f>(((J2028/60)/60)/24)+DATE(1970,1,1)</f>
        <v>41704.735937500001</v>
      </c>
      <c r="T2028" s="17">
        <f>(((I2028/60)/60)/24)+DATE(1970,1,1)</f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9" t="s">
        <v>8317</v>
      </c>
      <c r="R2029" t="s">
        <v>8347</v>
      </c>
      <c r="S2029" s="16">
        <f>(((J2029/60)/60)/24)+DATE(1970,1,1)</f>
        <v>42048.813877314817</v>
      </c>
      <c r="T2029" s="17">
        <f>(((I2029/60)/60)/24)+DATE(1970,1,1)</f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9" t="s">
        <v>8317</v>
      </c>
      <c r="R2030" t="s">
        <v>8347</v>
      </c>
      <c r="S2030" s="16">
        <f>(((J2030/60)/60)/24)+DATE(1970,1,1)</f>
        <v>40215.919050925928</v>
      </c>
      <c r="T2030" s="17">
        <f>(((I2030/60)/60)/24)+DATE(1970,1,1)</f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9" t="s">
        <v>8317</v>
      </c>
      <c r="R2031" t="s">
        <v>8347</v>
      </c>
      <c r="S2031" s="16">
        <f>(((J2031/60)/60)/24)+DATE(1970,1,1)</f>
        <v>41848.021770833337</v>
      </c>
      <c r="T2031" s="17">
        <f>(((I2031/60)/60)/24)+DATE(1970,1,1)</f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9" t="s">
        <v>8317</v>
      </c>
      <c r="R2032" t="s">
        <v>8347</v>
      </c>
      <c r="S2032" s="16">
        <f>(((J2032/60)/60)/24)+DATE(1970,1,1)</f>
        <v>41212.996481481481</v>
      </c>
      <c r="T2032" s="17">
        <f>(((I2032/60)/60)/24)+DATE(1970,1,1)</f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9" t="s">
        <v>8317</v>
      </c>
      <c r="R2033" t="s">
        <v>8347</v>
      </c>
      <c r="S2033" s="16">
        <f>(((J2033/60)/60)/24)+DATE(1970,1,1)</f>
        <v>41975.329317129625</v>
      </c>
      <c r="T2033" s="17">
        <f>(((I2033/60)/60)/24)+DATE(1970,1,1)</f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9" t="s">
        <v>8317</v>
      </c>
      <c r="R2034" t="s">
        <v>8347</v>
      </c>
      <c r="S2034" s="16">
        <f>(((J2034/60)/60)/24)+DATE(1970,1,1)</f>
        <v>42689.565671296295</v>
      </c>
      <c r="T2034" s="17">
        <f>(((I2034/60)/60)/24)+DATE(1970,1,1)</f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9" t="s">
        <v>8317</v>
      </c>
      <c r="R2035" t="s">
        <v>8347</v>
      </c>
      <c r="S2035" s="16">
        <f>(((J2035/60)/60)/24)+DATE(1970,1,1)</f>
        <v>41725.082384259258</v>
      </c>
      <c r="T2035" s="17">
        <f>(((I2035/60)/60)/24)+DATE(1970,1,1)</f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9" t="s">
        <v>8317</v>
      </c>
      <c r="R2036" t="s">
        <v>8347</v>
      </c>
      <c r="S2036" s="16">
        <f>(((J2036/60)/60)/24)+DATE(1970,1,1)</f>
        <v>42076.130011574074</v>
      </c>
      <c r="T2036" s="17">
        <f>(((I2036/60)/60)/24)+DATE(1970,1,1)</f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9" t="s">
        <v>8317</v>
      </c>
      <c r="R2037" t="s">
        <v>8347</v>
      </c>
      <c r="S2037" s="16">
        <f>(((J2037/60)/60)/24)+DATE(1970,1,1)</f>
        <v>42311.625081018516</v>
      </c>
      <c r="T2037" s="17">
        <f>(((I2037/60)/60)/24)+DATE(1970,1,1)</f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9" t="s">
        <v>8317</v>
      </c>
      <c r="R2038" t="s">
        <v>8347</v>
      </c>
      <c r="S2038" s="16">
        <f>(((J2038/60)/60)/24)+DATE(1970,1,1)</f>
        <v>41738.864803240744</v>
      </c>
      <c r="T2038" s="17">
        <f>(((I2038/60)/60)/24)+DATE(1970,1,1)</f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9" t="s">
        <v>8317</v>
      </c>
      <c r="R2039" t="s">
        <v>8347</v>
      </c>
      <c r="S2039" s="16">
        <f>(((J2039/60)/60)/24)+DATE(1970,1,1)</f>
        <v>41578.210104166668</v>
      </c>
      <c r="T2039" s="17">
        <f>(((I2039/60)/60)/24)+DATE(1970,1,1)</f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9" t="s">
        <v>8317</v>
      </c>
      <c r="R2040" t="s">
        <v>8347</v>
      </c>
      <c r="S2040" s="16">
        <f>(((J2040/60)/60)/24)+DATE(1970,1,1)</f>
        <v>41424.27107638889</v>
      </c>
      <c r="T2040" s="17">
        <f>(((I2040/60)/60)/24)+DATE(1970,1,1)</f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9" t="s">
        <v>8317</v>
      </c>
      <c r="R2041" t="s">
        <v>8347</v>
      </c>
      <c r="S2041" s="16">
        <f>(((J2041/60)/60)/24)+DATE(1970,1,1)</f>
        <v>42675.438946759255</v>
      </c>
      <c r="T2041" s="17">
        <f>(((I2041/60)/60)/24)+DATE(1970,1,1)</f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9" t="s">
        <v>8317</v>
      </c>
      <c r="R2042" t="s">
        <v>8347</v>
      </c>
      <c r="S2042" s="16">
        <f>(((J2042/60)/60)/24)+DATE(1970,1,1)</f>
        <v>41578.927118055559</v>
      </c>
      <c r="T2042" s="17">
        <f>(((I2042/60)/60)/24)+DATE(1970,1,1)</f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9" t="s">
        <v>8317</v>
      </c>
      <c r="R2043" t="s">
        <v>8347</v>
      </c>
      <c r="S2043" s="16">
        <f>(((J2043/60)/60)/24)+DATE(1970,1,1)</f>
        <v>42654.525775462964</v>
      </c>
      <c r="T2043" s="17">
        <f>(((I2043/60)/60)/24)+DATE(1970,1,1)</f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9" t="s">
        <v>8317</v>
      </c>
      <c r="R2044" t="s">
        <v>8347</v>
      </c>
      <c r="S2044" s="16">
        <f>(((J2044/60)/60)/24)+DATE(1970,1,1)</f>
        <v>42331.708032407405</v>
      </c>
      <c r="T2044" s="17">
        <f>(((I2044/60)/60)/24)+DATE(1970,1,1)</f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9" t="s">
        <v>8317</v>
      </c>
      <c r="R2045" t="s">
        <v>8347</v>
      </c>
      <c r="S2045" s="16">
        <f>(((J2045/60)/60)/24)+DATE(1970,1,1)</f>
        <v>42661.176817129628</v>
      </c>
      <c r="T2045" s="17">
        <f>(((I2045/60)/60)/24)+DATE(1970,1,1)</f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9" t="s">
        <v>8317</v>
      </c>
      <c r="R2046" t="s">
        <v>8347</v>
      </c>
      <c r="S2046" s="16">
        <f>(((J2046/60)/60)/24)+DATE(1970,1,1)</f>
        <v>42138.684189814812</v>
      </c>
      <c r="T2046" s="17">
        <f>(((I2046/60)/60)/24)+DATE(1970,1,1)</f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9" t="s">
        <v>8317</v>
      </c>
      <c r="R2047" t="s">
        <v>8347</v>
      </c>
      <c r="S2047" s="16">
        <f>(((J2047/60)/60)/24)+DATE(1970,1,1)</f>
        <v>41069.088506944441</v>
      </c>
      <c r="T2047" s="17">
        <f>(((I2047/60)/60)/24)+DATE(1970,1,1)</f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9" t="s">
        <v>8317</v>
      </c>
      <c r="R2048" t="s">
        <v>8347</v>
      </c>
      <c r="S2048" s="16">
        <f>(((J2048/60)/60)/24)+DATE(1970,1,1)</f>
        <v>41387.171805555554</v>
      </c>
      <c r="T2048" s="17">
        <f>(((I2048/60)/60)/24)+DATE(1970,1,1)</f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9" t="s">
        <v>8317</v>
      </c>
      <c r="R2049" t="s">
        <v>8347</v>
      </c>
      <c r="S2049" s="16">
        <f>(((J2049/60)/60)/24)+DATE(1970,1,1)</f>
        <v>42081.903587962966</v>
      </c>
      <c r="T2049" s="17">
        <f>(((I2049/60)/60)/24)+DATE(1970,1,1)</f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9" t="s">
        <v>8317</v>
      </c>
      <c r="R2050" t="s">
        <v>8347</v>
      </c>
      <c r="S2050" s="16">
        <f>(((J2050/60)/60)/24)+DATE(1970,1,1)</f>
        <v>41387.651516203703</v>
      </c>
      <c r="T2050" s="17">
        <f>(((I2050/60)/60)/24)+DATE(1970,1,1)</f>
        <v>41417.651516203703</v>
      </c>
    </row>
    <row r="2051" spans="1:20" ht="32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9" t="s">
        <v>8317</v>
      </c>
      <c r="R2051" t="s">
        <v>8347</v>
      </c>
      <c r="S2051" s="16">
        <f>(((J2051/60)/60)/24)+DATE(1970,1,1)</f>
        <v>41575.527349537035</v>
      </c>
      <c r="T2051" s="17">
        <f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9" t="s">
        <v>8317</v>
      </c>
      <c r="R2052" t="s">
        <v>8347</v>
      </c>
      <c r="S2052" s="16">
        <f>(((J2052/60)/60)/24)+DATE(1970,1,1)</f>
        <v>42115.071504629625</v>
      </c>
      <c r="T2052" s="17">
        <f>(((I2052/60)/60)/24)+DATE(1970,1,1)</f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9" t="s">
        <v>8317</v>
      </c>
      <c r="R2053" t="s">
        <v>8347</v>
      </c>
      <c r="S2053" s="16">
        <f>(((J2053/60)/60)/24)+DATE(1970,1,1)</f>
        <v>41604.022418981483</v>
      </c>
      <c r="T2053" s="17">
        <f>(((I2053/60)/60)/24)+DATE(1970,1,1)</f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9" t="s">
        <v>8317</v>
      </c>
      <c r="R2054" t="s">
        <v>8347</v>
      </c>
      <c r="S2054" s="16">
        <f>(((J2054/60)/60)/24)+DATE(1970,1,1)</f>
        <v>42375.08394675926</v>
      </c>
      <c r="T2054" s="17">
        <f>(((I2054/60)/60)/24)+DATE(1970,1,1)</f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9" t="s">
        <v>8317</v>
      </c>
      <c r="R2055" t="s">
        <v>8347</v>
      </c>
      <c r="S2055" s="16">
        <f>(((J2055/60)/60)/24)+DATE(1970,1,1)</f>
        <v>42303.617488425924</v>
      </c>
      <c r="T2055" s="17">
        <f>(((I2055/60)/60)/24)+DATE(1970,1,1)</f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9" t="s">
        <v>8317</v>
      </c>
      <c r="R2056" t="s">
        <v>8347</v>
      </c>
      <c r="S2056" s="16">
        <f>(((J2056/60)/60)/24)+DATE(1970,1,1)</f>
        <v>41731.520949074074</v>
      </c>
      <c r="T2056" s="17">
        <f>(((I2056/60)/60)/24)+DATE(1970,1,1)</f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9" t="s">
        <v>8317</v>
      </c>
      <c r="R2057" t="s">
        <v>8347</v>
      </c>
      <c r="S2057" s="16">
        <f>(((J2057/60)/60)/24)+DATE(1970,1,1)</f>
        <v>41946.674108796295</v>
      </c>
      <c r="T2057" s="17">
        <f>(((I2057/60)/60)/24)+DATE(1970,1,1)</f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9" t="s">
        <v>8317</v>
      </c>
      <c r="R2058" t="s">
        <v>8347</v>
      </c>
      <c r="S2058" s="16">
        <f>(((J2058/60)/60)/24)+DATE(1970,1,1)</f>
        <v>41351.76090277778</v>
      </c>
      <c r="T2058" s="17">
        <f>(((I2058/60)/60)/24)+DATE(1970,1,1)</f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9" t="s">
        <v>8317</v>
      </c>
      <c r="R2059" t="s">
        <v>8347</v>
      </c>
      <c r="S2059" s="16">
        <f>(((J2059/60)/60)/24)+DATE(1970,1,1)</f>
        <v>42396.494583333333</v>
      </c>
      <c r="T2059" s="17">
        <f>(((I2059/60)/60)/24)+DATE(1970,1,1)</f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9" t="s">
        <v>8317</v>
      </c>
      <c r="R2060" t="s">
        <v>8347</v>
      </c>
      <c r="S2060" s="16">
        <f>(((J2060/60)/60)/24)+DATE(1970,1,1)</f>
        <v>42026.370717592596</v>
      </c>
      <c r="T2060" s="17">
        <f>(((I2060/60)/60)/24)+DATE(1970,1,1)</f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9" t="s">
        <v>8317</v>
      </c>
      <c r="R2061" t="s">
        <v>8347</v>
      </c>
      <c r="S2061" s="16">
        <f>(((J2061/60)/60)/24)+DATE(1970,1,1)</f>
        <v>42361.602476851855</v>
      </c>
      <c r="T2061" s="17">
        <f>(((I2061/60)/60)/24)+DATE(1970,1,1)</f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9" t="s">
        <v>8317</v>
      </c>
      <c r="R2062" t="s">
        <v>8347</v>
      </c>
      <c r="S2062" s="16">
        <f>(((J2062/60)/60)/24)+DATE(1970,1,1)</f>
        <v>41783.642939814818</v>
      </c>
      <c r="T2062" s="17">
        <f>(((I2062/60)/60)/24)+DATE(1970,1,1)</f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9" t="s">
        <v>8317</v>
      </c>
      <c r="R2063" t="s">
        <v>8347</v>
      </c>
      <c r="S2063" s="16">
        <f>(((J2063/60)/60)/24)+DATE(1970,1,1)</f>
        <v>42705.764513888891</v>
      </c>
      <c r="T2063" s="17">
        <f>(((I2063/60)/60)/24)+DATE(1970,1,1)</f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9" t="s">
        <v>8317</v>
      </c>
      <c r="R2064" t="s">
        <v>8347</v>
      </c>
      <c r="S2064" s="16">
        <f>(((J2064/60)/60)/24)+DATE(1970,1,1)</f>
        <v>42423.3830787037</v>
      </c>
      <c r="T2064" s="17">
        <f>(((I2064/60)/60)/24)+DATE(1970,1,1)</f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9" t="s">
        <v>8317</v>
      </c>
      <c r="R2065" t="s">
        <v>8347</v>
      </c>
      <c r="S2065" s="16">
        <f>(((J2065/60)/60)/24)+DATE(1970,1,1)</f>
        <v>42472.73265046296</v>
      </c>
      <c r="T2065" s="17">
        <f>(((I2065/60)/60)/24)+DATE(1970,1,1)</f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9" t="s">
        <v>8317</v>
      </c>
      <c r="R2066" t="s">
        <v>8347</v>
      </c>
      <c r="S2066" s="16">
        <f>(((J2066/60)/60)/24)+DATE(1970,1,1)</f>
        <v>41389.364849537036</v>
      </c>
      <c r="T2066" s="17">
        <f>(((I2066/60)/60)/24)+DATE(1970,1,1)</f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9" t="s">
        <v>8317</v>
      </c>
      <c r="R2067" t="s">
        <v>8347</v>
      </c>
      <c r="S2067" s="16">
        <f>(((J2067/60)/60)/24)+DATE(1970,1,1)</f>
        <v>41603.333668981482</v>
      </c>
      <c r="T2067" s="17">
        <f>(((I2067/60)/60)/24)+DATE(1970,1,1)</f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9" t="s">
        <v>8317</v>
      </c>
      <c r="R2068" t="s">
        <v>8347</v>
      </c>
      <c r="S2068" s="16">
        <f>(((J2068/60)/60)/24)+DATE(1970,1,1)</f>
        <v>41844.771793981483</v>
      </c>
      <c r="T2068" s="17">
        <f>(((I2068/60)/60)/24)+DATE(1970,1,1)</f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9" t="s">
        <v>8317</v>
      </c>
      <c r="R2069" t="s">
        <v>8347</v>
      </c>
      <c r="S2069" s="16">
        <f>(((J2069/60)/60)/24)+DATE(1970,1,1)</f>
        <v>42115.853888888887</v>
      </c>
      <c r="T2069" s="17">
        <f>(((I2069/60)/60)/24)+DATE(1970,1,1)</f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9" t="s">
        <v>8317</v>
      </c>
      <c r="R2070" t="s">
        <v>8347</v>
      </c>
      <c r="S2070" s="16">
        <f>(((J2070/60)/60)/24)+DATE(1970,1,1)</f>
        <v>42633.841608796298</v>
      </c>
      <c r="T2070" s="17">
        <f>(((I2070/60)/60)/24)+DATE(1970,1,1)</f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9" t="s">
        <v>8317</v>
      </c>
      <c r="R2071" t="s">
        <v>8347</v>
      </c>
      <c r="S2071" s="16">
        <f>(((J2071/60)/60)/24)+DATE(1970,1,1)</f>
        <v>42340.972118055557</v>
      </c>
      <c r="T2071" s="17">
        <f>(((I2071/60)/60)/24)+DATE(1970,1,1)</f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9" t="s">
        <v>8317</v>
      </c>
      <c r="R2072" t="s">
        <v>8347</v>
      </c>
      <c r="S2072" s="16">
        <f>(((J2072/60)/60)/24)+DATE(1970,1,1)</f>
        <v>42519.6565162037</v>
      </c>
      <c r="T2072" s="17">
        <f>(((I2072/60)/60)/24)+DATE(1970,1,1)</f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9" t="s">
        <v>8317</v>
      </c>
      <c r="R2073" t="s">
        <v>8347</v>
      </c>
      <c r="S2073" s="16">
        <f>(((J2073/60)/60)/24)+DATE(1970,1,1)</f>
        <v>42600.278749999998</v>
      </c>
      <c r="T2073" s="17">
        <f>(((I2073/60)/60)/24)+DATE(1970,1,1)</f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9" t="s">
        <v>8317</v>
      </c>
      <c r="R2074" t="s">
        <v>8347</v>
      </c>
      <c r="S2074" s="16">
        <f>(((J2074/60)/60)/24)+DATE(1970,1,1)</f>
        <v>42467.581388888888</v>
      </c>
      <c r="T2074" s="17">
        <f>(((I2074/60)/60)/24)+DATE(1970,1,1)</f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9" t="s">
        <v>8317</v>
      </c>
      <c r="R2075" t="s">
        <v>8347</v>
      </c>
      <c r="S2075" s="16">
        <f>(((J2075/60)/60)/24)+DATE(1970,1,1)</f>
        <v>42087.668032407411</v>
      </c>
      <c r="T2075" s="17">
        <f>(((I2075/60)/60)/24)+DATE(1970,1,1)</f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9" t="s">
        <v>8317</v>
      </c>
      <c r="R2076" t="s">
        <v>8347</v>
      </c>
      <c r="S2076" s="16">
        <f>(((J2076/60)/60)/24)+DATE(1970,1,1)</f>
        <v>42466.826180555552</v>
      </c>
      <c r="T2076" s="17">
        <f>(((I2076/60)/60)/24)+DATE(1970,1,1)</f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9" t="s">
        <v>8317</v>
      </c>
      <c r="R2077" t="s">
        <v>8347</v>
      </c>
      <c r="S2077" s="16">
        <f>(((J2077/60)/60)/24)+DATE(1970,1,1)</f>
        <v>41450.681574074071</v>
      </c>
      <c r="T2077" s="17">
        <f>(((I2077/60)/60)/24)+DATE(1970,1,1)</f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9" t="s">
        <v>8317</v>
      </c>
      <c r="R2078" t="s">
        <v>8347</v>
      </c>
      <c r="S2078" s="16">
        <f>(((J2078/60)/60)/24)+DATE(1970,1,1)</f>
        <v>41803.880659722221</v>
      </c>
      <c r="T2078" s="17">
        <f>(((I2078/60)/60)/24)+DATE(1970,1,1)</f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9" t="s">
        <v>8317</v>
      </c>
      <c r="R2079" t="s">
        <v>8347</v>
      </c>
      <c r="S2079" s="16">
        <f>(((J2079/60)/60)/24)+DATE(1970,1,1)</f>
        <v>42103.042546296296</v>
      </c>
      <c r="T2079" s="17">
        <f>(((I2079/60)/60)/24)+DATE(1970,1,1)</f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9" t="s">
        <v>8317</v>
      </c>
      <c r="R2080" t="s">
        <v>8347</v>
      </c>
      <c r="S2080" s="16">
        <f>(((J2080/60)/60)/24)+DATE(1970,1,1)</f>
        <v>42692.771493055552</v>
      </c>
      <c r="T2080" s="17">
        <f>(((I2080/60)/60)/24)+DATE(1970,1,1)</f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9" t="s">
        <v>8317</v>
      </c>
      <c r="R2081" t="s">
        <v>8347</v>
      </c>
      <c r="S2081" s="16">
        <f>(((J2081/60)/60)/24)+DATE(1970,1,1)</f>
        <v>42150.71056712963</v>
      </c>
      <c r="T2081" s="17">
        <f>(((I2081/60)/60)/24)+DATE(1970,1,1)</f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9" t="s">
        <v>8317</v>
      </c>
      <c r="R2082" t="s">
        <v>8347</v>
      </c>
      <c r="S2082" s="16">
        <f>(((J2082/60)/60)/24)+DATE(1970,1,1)</f>
        <v>42289.957175925927</v>
      </c>
      <c r="T2082" s="17">
        <f>(((I2082/60)/60)/24)+DATE(1970,1,1)</f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9" t="s">
        <v>8323</v>
      </c>
      <c r="R2083" t="s">
        <v>8327</v>
      </c>
      <c r="S2083" s="16">
        <f>(((J2083/60)/60)/24)+DATE(1970,1,1)</f>
        <v>41004.156886574077</v>
      </c>
      <c r="T2083" s="17">
        <f>(((I2083/60)/60)/24)+DATE(1970,1,1)</f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9" t="s">
        <v>8323</v>
      </c>
      <c r="R2084" t="s">
        <v>8327</v>
      </c>
      <c r="S2084" s="16">
        <f>(((J2084/60)/60)/24)+DATE(1970,1,1)</f>
        <v>40811.120324074072</v>
      </c>
      <c r="T2084" s="17">
        <f>(((I2084/60)/60)/24)+DATE(1970,1,1)</f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9" t="s">
        <v>8323</v>
      </c>
      <c r="R2085" t="s">
        <v>8327</v>
      </c>
      <c r="S2085" s="16">
        <f>(((J2085/60)/60)/24)+DATE(1970,1,1)</f>
        <v>41034.72216435185</v>
      </c>
      <c r="T2085" s="17">
        <f>(((I2085/60)/60)/24)+DATE(1970,1,1)</f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9" t="s">
        <v>8323</v>
      </c>
      <c r="R2086" t="s">
        <v>8327</v>
      </c>
      <c r="S2086" s="16">
        <f>(((J2086/60)/60)/24)+DATE(1970,1,1)</f>
        <v>41731.833124999997</v>
      </c>
      <c r="T2086" s="17">
        <f>(((I2086/60)/60)/24)+DATE(1970,1,1)</f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9" t="s">
        <v>8323</v>
      </c>
      <c r="R2087" t="s">
        <v>8327</v>
      </c>
      <c r="S2087" s="16">
        <f>(((J2087/60)/60)/24)+DATE(1970,1,1)</f>
        <v>41075.835497685184</v>
      </c>
      <c r="T2087" s="17">
        <f>(((I2087/60)/60)/24)+DATE(1970,1,1)</f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9" t="s">
        <v>8323</v>
      </c>
      <c r="R2088" t="s">
        <v>8327</v>
      </c>
      <c r="S2088" s="16">
        <f>(((J2088/60)/60)/24)+DATE(1970,1,1)</f>
        <v>40860.67050925926</v>
      </c>
      <c r="T2088" s="17">
        <f>(((I2088/60)/60)/24)+DATE(1970,1,1)</f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9" t="s">
        <v>8323</v>
      </c>
      <c r="R2089" t="s">
        <v>8327</v>
      </c>
      <c r="S2089" s="16">
        <f>(((J2089/60)/60)/24)+DATE(1970,1,1)</f>
        <v>40764.204375000001</v>
      </c>
      <c r="T2089" s="17">
        <f>(((I2089/60)/60)/24)+DATE(1970,1,1)</f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9" t="s">
        <v>8323</v>
      </c>
      <c r="R2090" t="s">
        <v>8327</v>
      </c>
      <c r="S2090" s="16">
        <f>(((J2090/60)/60)/24)+DATE(1970,1,1)</f>
        <v>40395.714722222219</v>
      </c>
      <c r="T2090" s="17">
        <f>(((I2090/60)/60)/24)+DATE(1970,1,1)</f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9" t="s">
        <v>8323</v>
      </c>
      <c r="R2091" t="s">
        <v>8327</v>
      </c>
      <c r="S2091" s="16">
        <f>(((J2091/60)/60)/24)+DATE(1970,1,1)</f>
        <v>41453.076319444444</v>
      </c>
      <c r="T2091" s="17">
        <f>(((I2091/60)/60)/24)+DATE(1970,1,1)</f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9" t="s">
        <v>8323</v>
      </c>
      <c r="R2092" t="s">
        <v>8327</v>
      </c>
      <c r="S2092" s="16">
        <f>(((J2092/60)/60)/24)+DATE(1970,1,1)</f>
        <v>41299.381423611114</v>
      </c>
      <c r="T2092" s="17">
        <f>(((I2092/60)/60)/24)+DATE(1970,1,1)</f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9" t="s">
        <v>8323</v>
      </c>
      <c r="R2093" t="s">
        <v>8327</v>
      </c>
      <c r="S2093" s="16">
        <f>(((J2093/60)/60)/24)+DATE(1970,1,1)</f>
        <v>40555.322662037033</v>
      </c>
      <c r="T2093" s="17">
        <f>(((I2093/60)/60)/24)+DATE(1970,1,1)</f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9" t="s">
        <v>8323</v>
      </c>
      <c r="R2094" t="s">
        <v>8327</v>
      </c>
      <c r="S2094" s="16">
        <f>(((J2094/60)/60)/24)+DATE(1970,1,1)</f>
        <v>40763.707546296297</v>
      </c>
      <c r="T2094" s="17">
        <f>(((I2094/60)/60)/24)+DATE(1970,1,1)</f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9" t="s">
        <v>8323</v>
      </c>
      <c r="R2095" t="s">
        <v>8327</v>
      </c>
      <c r="S2095" s="16">
        <f>(((J2095/60)/60)/24)+DATE(1970,1,1)</f>
        <v>41205.854537037041</v>
      </c>
      <c r="T2095" s="17">
        <f>(((I2095/60)/60)/24)+DATE(1970,1,1)</f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9" t="s">
        <v>8323</v>
      </c>
      <c r="R2096" t="s">
        <v>8327</v>
      </c>
      <c r="S2096" s="16">
        <f>(((J2096/60)/60)/24)+DATE(1970,1,1)</f>
        <v>40939.02002314815</v>
      </c>
      <c r="T2096" s="17">
        <f>(((I2096/60)/60)/24)+DATE(1970,1,1)</f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9" t="s">
        <v>8323</v>
      </c>
      <c r="R2097" t="s">
        <v>8327</v>
      </c>
      <c r="S2097" s="16">
        <f>(((J2097/60)/60)/24)+DATE(1970,1,1)</f>
        <v>40758.733483796292</v>
      </c>
      <c r="T2097" s="17">
        <f>(((I2097/60)/60)/24)+DATE(1970,1,1)</f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9" t="s">
        <v>8323</v>
      </c>
      <c r="R2098" t="s">
        <v>8327</v>
      </c>
      <c r="S2098" s="16">
        <f>(((J2098/60)/60)/24)+DATE(1970,1,1)</f>
        <v>41192.758506944447</v>
      </c>
      <c r="T2098" s="17">
        <f>(((I2098/60)/60)/24)+DATE(1970,1,1)</f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9" t="s">
        <v>8323</v>
      </c>
      <c r="R2099" t="s">
        <v>8327</v>
      </c>
      <c r="S2099" s="16">
        <f>(((J2099/60)/60)/24)+DATE(1970,1,1)</f>
        <v>40818.58489583333</v>
      </c>
      <c r="T2099" s="17">
        <f>(((I2099/60)/60)/24)+DATE(1970,1,1)</f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9" t="s">
        <v>8323</v>
      </c>
      <c r="R2100" t="s">
        <v>8327</v>
      </c>
      <c r="S2100" s="16">
        <f>(((J2100/60)/60)/24)+DATE(1970,1,1)</f>
        <v>40946.11383101852</v>
      </c>
      <c r="T2100" s="17">
        <f>(((I2100/60)/60)/24)+DATE(1970,1,1)</f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9" t="s">
        <v>8323</v>
      </c>
      <c r="R2101" t="s">
        <v>8327</v>
      </c>
      <c r="S2101" s="16">
        <f>(((J2101/60)/60)/24)+DATE(1970,1,1)</f>
        <v>42173.746342592596</v>
      </c>
      <c r="T2101" s="17">
        <f>(((I2101/60)/60)/24)+DATE(1970,1,1)</f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9" t="s">
        <v>8323</v>
      </c>
      <c r="R2102" t="s">
        <v>8327</v>
      </c>
      <c r="S2102" s="16">
        <f>(((J2102/60)/60)/24)+DATE(1970,1,1)</f>
        <v>41074.834965277776</v>
      </c>
      <c r="T2102" s="17">
        <f>(((I2102/60)/60)/24)+DATE(1970,1,1)</f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9" t="s">
        <v>8323</v>
      </c>
      <c r="R2103" t="s">
        <v>8327</v>
      </c>
      <c r="S2103" s="16">
        <f>(((J2103/60)/60)/24)+DATE(1970,1,1)</f>
        <v>40892.149467592593</v>
      </c>
      <c r="T2103" s="17">
        <f>(((I2103/60)/60)/24)+DATE(1970,1,1)</f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9" t="s">
        <v>8323</v>
      </c>
      <c r="R2104" t="s">
        <v>8327</v>
      </c>
      <c r="S2104" s="16">
        <f>(((J2104/60)/60)/24)+DATE(1970,1,1)</f>
        <v>40638.868611111109</v>
      </c>
      <c r="T2104" s="17">
        <f>(((I2104/60)/60)/24)+DATE(1970,1,1)</f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9" t="s">
        <v>8323</v>
      </c>
      <c r="R2105" t="s">
        <v>8327</v>
      </c>
      <c r="S2105" s="16">
        <f>(((J2105/60)/60)/24)+DATE(1970,1,1)</f>
        <v>41192.754942129628</v>
      </c>
      <c r="T2105" s="17">
        <f>(((I2105/60)/60)/24)+DATE(1970,1,1)</f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9" t="s">
        <v>8323</v>
      </c>
      <c r="R2106" t="s">
        <v>8327</v>
      </c>
      <c r="S2106" s="16">
        <f>(((J2106/60)/60)/24)+DATE(1970,1,1)</f>
        <v>41394.074467592596</v>
      </c>
      <c r="T2106" s="17">
        <f>(((I2106/60)/60)/24)+DATE(1970,1,1)</f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9" t="s">
        <v>8323</v>
      </c>
      <c r="R2107" t="s">
        <v>8327</v>
      </c>
      <c r="S2107" s="16">
        <f>(((J2107/60)/60)/24)+DATE(1970,1,1)</f>
        <v>41951.788807870369</v>
      </c>
      <c r="T2107" s="17">
        <f>(((I2107/60)/60)/24)+DATE(1970,1,1)</f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9" t="s">
        <v>8323</v>
      </c>
      <c r="R2108" t="s">
        <v>8327</v>
      </c>
      <c r="S2108" s="16">
        <f>(((J2108/60)/60)/24)+DATE(1970,1,1)</f>
        <v>41270.21497685185</v>
      </c>
      <c r="T2108" s="17">
        <f>(((I2108/60)/60)/24)+DATE(1970,1,1)</f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9" t="s">
        <v>8323</v>
      </c>
      <c r="R2109" t="s">
        <v>8327</v>
      </c>
      <c r="S2109" s="16">
        <f>(((J2109/60)/60)/24)+DATE(1970,1,1)</f>
        <v>41934.71056712963</v>
      </c>
      <c r="T2109" s="17">
        <f>(((I2109/60)/60)/24)+DATE(1970,1,1)</f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9" t="s">
        <v>8323</v>
      </c>
      <c r="R2110" t="s">
        <v>8327</v>
      </c>
      <c r="S2110" s="16">
        <f>(((J2110/60)/60)/24)+DATE(1970,1,1)</f>
        <v>41135.175694444442</v>
      </c>
      <c r="T2110" s="17">
        <f>(((I2110/60)/60)/24)+DATE(1970,1,1)</f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9" t="s">
        <v>8323</v>
      </c>
      <c r="R2111" t="s">
        <v>8327</v>
      </c>
      <c r="S2111" s="16">
        <f>(((J2111/60)/60)/24)+DATE(1970,1,1)</f>
        <v>42160.708530092597</v>
      </c>
      <c r="T2111" s="17">
        <f>(((I2111/60)/60)/24)+DATE(1970,1,1)</f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9" t="s">
        <v>8323</v>
      </c>
      <c r="R2112" t="s">
        <v>8327</v>
      </c>
      <c r="S2112" s="16">
        <f>(((J2112/60)/60)/24)+DATE(1970,1,1)</f>
        <v>41759.670937499999</v>
      </c>
      <c r="T2112" s="17">
        <f>(((I2112/60)/60)/24)+DATE(1970,1,1)</f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9" t="s">
        <v>8323</v>
      </c>
      <c r="R2113" t="s">
        <v>8327</v>
      </c>
      <c r="S2113" s="16">
        <f>(((J2113/60)/60)/24)+DATE(1970,1,1)</f>
        <v>40703.197048611109</v>
      </c>
      <c r="T2113" s="17">
        <f>(((I2113/60)/60)/24)+DATE(1970,1,1)</f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9" t="s">
        <v>8323</v>
      </c>
      <c r="R2114" t="s">
        <v>8327</v>
      </c>
      <c r="S2114" s="16">
        <f>(((J2114/60)/60)/24)+DATE(1970,1,1)</f>
        <v>41365.928159722222</v>
      </c>
      <c r="T2114" s="17">
        <f>(((I2114/60)/60)/24)+DATE(1970,1,1)</f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9" t="s">
        <v>8323</v>
      </c>
      <c r="R2115" t="s">
        <v>8327</v>
      </c>
      <c r="S2115" s="16">
        <f>(((J2115/60)/60)/24)+DATE(1970,1,1)</f>
        <v>41870.86546296296</v>
      </c>
      <c r="T2115" s="17">
        <f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9" t="s">
        <v>8323</v>
      </c>
      <c r="R2116" t="s">
        <v>8327</v>
      </c>
      <c r="S2116" s="16">
        <f>(((J2116/60)/60)/24)+DATE(1970,1,1)</f>
        <v>40458.815625000003</v>
      </c>
      <c r="T2116" s="17">
        <f>(((I2116/60)/60)/24)+DATE(1970,1,1)</f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9" t="s">
        <v>8323</v>
      </c>
      <c r="R2117" t="s">
        <v>8327</v>
      </c>
      <c r="S2117" s="16">
        <f>(((J2117/60)/60)/24)+DATE(1970,1,1)</f>
        <v>40564.081030092595</v>
      </c>
      <c r="T2117" s="17">
        <f>(((I2117/60)/60)/24)+DATE(1970,1,1)</f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9" t="s">
        <v>8323</v>
      </c>
      <c r="R2118" t="s">
        <v>8327</v>
      </c>
      <c r="S2118" s="16">
        <f>(((J2118/60)/60)/24)+DATE(1970,1,1)</f>
        <v>41136.777812500004</v>
      </c>
      <c r="T2118" s="17">
        <f>(((I2118/60)/60)/24)+DATE(1970,1,1)</f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9" t="s">
        <v>8323</v>
      </c>
      <c r="R2119" t="s">
        <v>8327</v>
      </c>
      <c r="S2119" s="16">
        <f>(((J2119/60)/60)/24)+DATE(1970,1,1)</f>
        <v>42290.059594907405</v>
      </c>
      <c r="T2119" s="17">
        <f>(((I2119/60)/60)/24)+DATE(1970,1,1)</f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9" t="s">
        <v>8323</v>
      </c>
      <c r="R2120" t="s">
        <v>8327</v>
      </c>
      <c r="S2120" s="16">
        <f>(((J2120/60)/60)/24)+DATE(1970,1,1)</f>
        <v>40718.839537037034</v>
      </c>
      <c r="T2120" s="17">
        <f>(((I2120/60)/60)/24)+DATE(1970,1,1)</f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9" t="s">
        <v>8323</v>
      </c>
      <c r="R2121" t="s">
        <v>8327</v>
      </c>
      <c r="S2121" s="16">
        <f>(((J2121/60)/60)/24)+DATE(1970,1,1)</f>
        <v>41107.130150462966</v>
      </c>
      <c r="T2121" s="17">
        <f>(((I2121/60)/60)/24)+DATE(1970,1,1)</f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9" t="s">
        <v>8323</v>
      </c>
      <c r="R2122" t="s">
        <v>8327</v>
      </c>
      <c r="S2122" s="16">
        <f>(((J2122/60)/60)/24)+DATE(1970,1,1)</f>
        <v>41591.964537037034</v>
      </c>
      <c r="T2122" s="17">
        <f>(((I2122/60)/60)/24)+DATE(1970,1,1)</f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9" t="s">
        <v>8331</v>
      </c>
      <c r="R2123" t="s">
        <v>8332</v>
      </c>
      <c r="S2123" s="16">
        <f>(((J2123/60)/60)/24)+DATE(1970,1,1)</f>
        <v>42716.7424537037</v>
      </c>
      <c r="T2123" s="17">
        <f>(((I2123/60)/60)/24)+DATE(1970,1,1)</f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9" t="s">
        <v>8331</v>
      </c>
      <c r="R2124" t="s">
        <v>8332</v>
      </c>
      <c r="S2124" s="16">
        <f>(((J2124/60)/60)/24)+DATE(1970,1,1)</f>
        <v>42712.300567129627</v>
      </c>
      <c r="T2124" s="17">
        <f>(((I2124/60)/60)/24)+DATE(1970,1,1)</f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9" t="s">
        <v>8331</v>
      </c>
      <c r="R2125" t="s">
        <v>8332</v>
      </c>
      <c r="S2125" s="16">
        <f>(((J2125/60)/60)/24)+DATE(1970,1,1)</f>
        <v>40198.424849537041</v>
      </c>
      <c r="T2125" s="17">
        <f>(((I2125/60)/60)/24)+DATE(1970,1,1)</f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9" t="s">
        <v>8331</v>
      </c>
      <c r="R2126" t="s">
        <v>8332</v>
      </c>
      <c r="S2126" s="16">
        <f>(((J2126/60)/60)/24)+DATE(1970,1,1)</f>
        <v>40464.028182870366</v>
      </c>
      <c r="T2126" s="17">
        <f>(((I2126/60)/60)/24)+DATE(1970,1,1)</f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9" t="s">
        <v>8331</v>
      </c>
      <c r="R2127" t="s">
        <v>8332</v>
      </c>
      <c r="S2127" s="16">
        <f>(((J2127/60)/60)/24)+DATE(1970,1,1)</f>
        <v>42191.023530092592</v>
      </c>
      <c r="T2127" s="17">
        <f>(((I2127/60)/60)/24)+DATE(1970,1,1)</f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9" t="s">
        <v>8331</v>
      </c>
      <c r="R2128" t="s">
        <v>8332</v>
      </c>
      <c r="S2128" s="16">
        <f>(((J2128/60)/60)/24)+DATE(1970,1,1)</f>
        <v>41951.973229166666</v>
      </c>
      <c r="T2128" s="17">
        <f>(((I2128/60)/60)/24)+DATE(1970,1,1)</f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9" t="s">
        <v>8331</v>
      </c>
      <c r="R2129" t="s">
        <v>8332</v>
      </c>
      <c r="S2129" s="16">
        <f>(((J2129/60)/60)/24)+DATE(1970,1,1)</f>
        <v>42045.50535879629</v>
      </c>
      <c r="T2129" s="17">
        <f>(((I2129/60)/60)/24)+DATE(1970,1,1)</f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9" t="s">
        <v>8331</v>
      </c>
      <c r="R2130" t="s">
        <v>8332</v>
      </c>
      <c r="S2130" s="16">
        <f>(((J2130/60)/60)/24)+DATE(1970,1,1)</f>
        <v>41843.772789351853</v>
      </c>
      <c r="T2130" s="17">
        <f>(((I2130/60)/60)/24)+DATE(1970,1,1)</f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9" t="s">
        <v>8331</v>
      </c>
      <c r="R2131" t="s">
        <v>8332</v>
      </c>
      <c r="S2131" s="16">
        <f>(((J2131/60)/60)/24)+DATE(1970,1,1)</f>
        <v>42409.024305555555</v>
      </c>
      <c r="T2131" s="17">
        <f>(((I2131/60)/60)/24)+DATE(1970,1,1)</f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9" t="s">
        <v>8331</v>
      </c>
      <c r="R2132" t="s">
        <v>8332</v>
      </c>
      <c r="S2132" s="16">
        <f>(((J2132/60)/60)/24)+DATE(1970,1,1)</f>
        <v>41832.086377314816</v>
      </c>
      <c r="T2132" s="17">
        <f>(((I2132/60)/60)/24)+DATE(1970,1,1)</f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9" t="s">
        <v>8331</v>
      </c>
      <c r="R2133" t="s">
        <v>8332</v>
      </c>
      <c r="S2133" s="16">
        <f>(((J2133/60)/60)/24)+DATE(1970,1,1)</f>
        <v>42167.207071759258</v>
      </c>
      <c r="T2133" s="17">
        <f>(((I2133/60)/60)/24)+DATE(1970,1,1)</f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9" t="s">
        <v>8331</v>
      </c>
      <c r="R2134" t="s">
        <v>8332</v>
      </c>
      <c r="S2134" s="16">
        <f>(((J2134/60)/60)/24)+DATE(1970,1,1)</f>
        <v>41643.487175925926</v>
      </c>
      <c r="T2134" s="17">
        <f>(((I2134/60)/60)/24)+DATE(1970,1,1)</f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9" t="s">
        <v>8331</v>
      </c>
      <c r="R2135" t="s">
        <v>8332</v>
      </c>
      <c r="S2135" s="16">
        <f>(((J2135/60)/60)/24)+DATE(1970,1,1)</f>
        <v>40619.097210648149</v>
      </c>
      <c r="T2135" s="17">
        <f>(((I2135/60)/60)/24)+DATE(1970,1,1)</f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9" t="s">
        <v>8331</v>
      </c>
      <c r="R2136" t="s">
        <v>8332</v>
      </c>
      <c r="S2136" s="16">
        <f>(((J2136/60)/60)/24)+DATE(1970,1,1)</f>
        <v>41361.886469907404</v>
      </c>
      <c r="T2136" s="17">
        <f>(((I2136/60)/60)/24)+DATE(1970,1,1)</f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9" t="s">
        <v>8331</v>
      </c>
      <c r="R2137" t="s">
        <v>8332</v>
      </c>
      <c r="S2137" s="16">
        <f>(((J2137/60)/60)/24)+DATE(1970,1,1)</f>
        <v>41156.963344907403</v>
      </c>
      <c r="T2137" s="17">
        <f>(((I2137/60)/60)/24)+DATE(1970,1,1)</f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9" t="s">
        <v>8331</v>
      </c>
      <c r="R2138" t="s">
        <v>8332</v>
      </c>
      <c r="S2138" s="16">
        <f>(((J2138/60)/60)/24)+DATE(1970,1,1)</f>
        <v>41536.509097222224</v>
      </c>
      <c r="T2138" s="17">
        <f>(((I2138/60)/60)/24)+DATE(1970,1,1)</f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9" t="s">
        <v>8331</v>
      </c>
      <c r="R2139" t="s">
        <v>8332</v>
      </c>
      <c r="S2139" s="16">
        <f>(((J2139/60)/60)/24)+DATE(1970,1,1)</f>
        <v>41948.771168981482</v>
      </c>
      <c r="T2139" s="17">
        <f>(((I2139/60)/60)/24)+DATE(1970,1,1)</f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9" t="s">
        <v>8331</v>
      </c>
      <c r="R2140" t="s">
        <v>8332</v>
      </c>
      <c r="S2140" s="16">
        <f>(((J2140/60)/60)/24)+DATE(1970,1,1)</f>
        <v>41557.013182870374</v>
      </c>
      <c r="T2140" s="17">
        <f>(((I2140/60)/60)/24)+DATE(1970,1,1)</f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9" t="s">
        <v>8331</v>
      </c>
      <c r="R2141" t="s">
        <v>8332</v>
      </c>
      <c r="S2141" s="16">
        <f>(((J2141/60)/60)/24)+DATE(1970,1,1)</f>
        <v>42647.750092592592</v>
      </c>
      <c r="T2141" s="17">
        <f>(((I2141/60)/60)/24)+DATE(1970,1,1)</f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9" t="s">
        <v>8331</v>
      </c>
      <c r="R2142" t="s">
        <v>8332</v>
      </c>
      <c r="S2142" s="16">
        <f>(((J2142/60)/60)/24)+DATE(1970,1,1)</f>
        <v>41255.833611111113</v>
      </c>
      <c r="T2142" s="17">
        <f>(((I2142/60)/60)/24)+DATE(1970,1,1)</f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9" t="s">
        <v>8331</v>
      </c>
      <c r="R2143" t="s">
        <v>8332</v>
      </c>
      <c r="S2143" s="16">
        <f>(((J2143/60)/60)/24)+DATE(1970,1,1)</f>
        <v>41927.235636574071</v>
      </c>
      <c r="T2143" s="17">
        <f>(((I2143/60)/60)/24)+DATE(1970,1,1)</f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9" t="s">
        <v>8331</v>
      </c>
      <c r="R2144" t="s">
        <v>8332</v>
      </c>
      <c r="S2144" s="16">
        <f>(((J2144/60)/60)/24)+DATE(1970,1,1)</f>
        <v>42340.701504629629</v>
      </c>
      <c r="T2144" s="17">
        <f>(((I2144/60)/60)/24)+DATE(1970,1,1)</f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9" t="s">
        <v>8331</v>
      </c>
      <c r="R2145" t="s">
        <v>8332</v>
      </c>
      <c r="S2145" s="16">
        <f>(((J2145/60)/60)/24)+DATE(1970,1,1)</f>
        <v>40332.886712962965</v>
      </c>
      <c r="T2145" s="17">
        <f>(((I2145/60)/60)/24)+DATE(1970,1,1)</f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9" t="s">
        <v>8331</v>
      </c>
      <c r="R2146" t="s">
        <v>8332</v>
      </c>
      <c r="S2146" s="16">
        <f>(((J2146/60)/60)/24)+DATE(1970,1,1)</f>
        <v>41499.546759259261</v>
      </c>
      <c r="T2146" s="17">
        <f>(((I2146/60)/60)/24)+DATE(1970,1,1)</f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9" t="s">
        <v>8331</v>
      </c>
      <c r="R2147" t="s">
        <v>8332</v>
      </c>
      <c r="S2147" s="16">
        <f>(((J2147/60)/60)/24)+DATE(1970,1,1)</f>
        <v>41575.237430555557</v>
      </c>
      <c r="T2147" s="17">
        <f>(((I2147/60)/60)/24)+DATE(1970,1,1)</f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9" t="s">
        <v>8331</v>
      </c>
      <c r="R2148" t="s">
        <v>8332</v>
      </c>
      <c r="S2148" s="16">
        <f>(((J2148/60)/60)/24)+DATE(1970,1,1)</f>
        <v>42397.679513888885</v>
      </c>
      <c r="T2148" s="17">
        <f>(((I2148/60)/60)/24)+DATE(1970,1,1)</f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9" t="s">
        <v>8331</v>
      </c>
      <c r="R2149" t="s">
        <v>8332</v>
      </c>
      <c r="S2149" s="16">
        <f>(((J2149/60)/60)/24)+DATE(1970,1,1)</f>
        <v>41927.295694444445</v>
      </c>
      <c r="T2149" s="17">
        <f>(((I2149/60)/60)/24)+DATE(1970,1,1)</f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9" t="s">
        <v>8331</v>
      </c>
      <c r="R2150" t="s">
        <v>8332</v>
      </c>
      <c r="S2150" s="16">
        <f>(((J2150/60)/60)/24)+DATE(1970,1,1)</f>
        <v>42066.733587962968</v>
      </c>
      <c r="T2150" s="17">
        <f>(((I2150/60)/60)/24)+DATE(1970,1,1)</f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9" t="s">
        <v>8331</v>
      </c>
      <c r="R2151" t="s">
        <v>8332</v>
      </c>
      <c r="S2151" s="16">
        <f>(((J2151/60)/60)/24)+DATE(1970,1,1)</f>
        <v>40355.024953703702</v>
      </c>
      <c r="T2151" s="17">
        <f>(((I2151/60)/60)/24)+DATE(1970,1,1)</f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9" t="s">
        <v>8331</v>
      </c>
      <c r="R2152" t="s">
        <v>8332</v>
      </c>
      <c r="S2152" s="16">
        <f>(((J2152/60)/60)/24)+DATE(1970,1,1)</f>
        <v>42534.284710648149</v>
      </c>
      <c r="T2152" s="17">
        <f>(((I2152/60)/60)/24)+DATE(1970,1,1)</f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9" t="s">
        <v>8331</v>
      </c>
      <c r="R2153" t="s">
        <v>8332</v>
      </c>
      <c r="S2153" s="16">
        <f>(((J2153/60)/60)/24)+DATE(1970,1,1)</f>
        <v>42520.847384259265</v>
      </c>
      <c r="T2153" s="17">
        <f>(((I2153/60)/60)/24)+DATE(1970,1,1)</f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9" t="s">
        <v>8331</v>
      </c>
      <c r="R2154" t="s">
        <v>8332</v>
      </c>
      <c r="S2154" s="16">
        <f>(((J2154/60)/60)/24)+DATE(1970,1,1)</f>
        <v>41683.832280092596</v>
      </c>
      <c r="T2154" s="17">
        <f>(((I2154/60)/60)/24)+DATE(1970,1,1)</f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9" t="s">
        <v>8331</v>
      </c>
      <c r="R2155" t="s">
        <v>8332</v>
      </c>
      <c r="S2155" s="16">
        <f>(((J2155/60)/60)/24)+DATE(1970,1,1)</f>
        <v>41974.911087962959</v>
      </c>
      <c r="T2155" s="17">
        <f>(((I2155/60)/60)/24)+DATE(1970,1,1)</f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9" t="s">
        <v>8331</v>
      </c>
      <c r="R2156" t="s">
        <v>8332</v>
      </c>
      <c r="S2156" s="16">
        <f>(((J2156/60)/60)/24)+DATE(1970,1,1)</f>
        <v>41647.632256944446</v>
      </c>
      <c r="T2156" s="17">
        <f>(((I2156/60)/60)/24)+DATE(1970,1,1)</f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9" t="s">
        <v>8331</v>
      </c>
      <c r="R2157" t="s">
        <v>8332</v>
      </c>
      <c r="S2157" s="16">
        <f>(((J2157/60)/60)/24)+DATE(1970,1,1)</f>
        <v>42430.747511574074</v>
      </c>
      <c r="T2157" s="17">
        <f>(((I2157/60)/60)/24)+DATE(1970,1,1)</f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9" t="s">
        <v>8331</v>
      </c>
      <c r="R2158" t="s">
        <v>8332</v>
      </c>
      <c r="S2158" s="16">
        <f>(((J2158/60)/60)/24)+DATE(1970,1,1)</f>
        <v>41488.85423611111</v>
      </c>
      <c r="T2158" s="17">
        <f>(((I2158/60)/60)/24)+DATE(1970,1,1)</f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9" t="s">
        <v>8331</v>
      </c>
      <c r="R2159" t="s">
        <v>8332</v>
      </c>
      <c r="S2159" s="16">
        <f>(((J2159/60)/60)/24)+DATE(1970,1,1)</f>
        <v>42694.98128472222</v>
      </c>
      <c r="T2159" s="17">
        <f>(((I2159/60)/60)/24)+DATE(1970,1,1)</f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9" t="s">
        <v>8331</v>
      </c>
      <c r="R2160" t="s">
        <v>8332</v>
      </c>
      <c r="S2160" s="16">
        <f>(((J2160/60)/60)/24)+DATE(1970,1,1)</f>
        <v>41264.853865740741</v>
      </c>
      <c r="T2160" s="17">
        <f>(((I2160/60)/60)/24)+DATE(1970,1,1)</f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9" t="s">
        <v>8331</v>
      </c>
      <c r="R2161" t="s">
        <v>8332</v>
      </c>
      <c r="S2161" s="16">
        <f>(((J2161/60)/60)/24)+DATE(1970,1,1)</f>
        <v>40710.731180555551</v>
      </c>
      <c r="T2161" s="17">
        <f>(((I2161/60)/60)/24)+DATE(1970,1,1)</f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9" t="s">
        <v>8331</v>
      </c>
      <c r="R2162" t="s">
        <v>8332</v>
      </c>
      <c r="S2162" s="16">
        <f>(((J2162/60)/60)/24)+DATE(1970,1,1)</f>
        <v>41018.711863425924</v>
      </c>
      <c r="T2162" s="17">
        <f>(((I2162/60)/60)/24)+DATE(1970,1,1)</f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9" t="s">
        <v>8323</v>
      </c>
      <c r="R2163" t="s">
        <v>8324</v>
      </c>
      <c r="S2163" s="16">
        <f>(((J2163/60)/60)/24)+DATE(1970,1,1)</f>
        <v>42240.852534722217</v>
      </c>
      <c r="T2163" s="17">
        <f>(((I2163/60)/60)/24)+DATE(1970,1,1)</f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9" t="s">
        <v>8323</v>
      </c>
      <c r="R2164" t="s">
        <v>8324</v>
      </c>
      <c r="S2164" s="16">
        <f>(((J2164/60)/60)/24)+DATE(1970,1,1)</f>
        <v>41813.766099537039</v>
      </c>
      <c r="T2164" s="17">
        <f>(((I2164/60)/60)/24)+DATE(1970,1,1)</f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9" t="s">
        <v>8323</v>
      </c>
      <c r="R2165" t="s">
        <v>8324</v>
      </c>
      <c r="S2165" s="16">
        <f>(((J2165/60)/60)/24)+DATE(1970,1,1)</f>
        <v>42111.899537037039</v>
      </c>
      <c r="T2165" s="17">
        <f>(((I2165/60)/60)/24)+DATE(1970,1,1)</f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9" t="s">
        <v>8323</v>
      </c>
      <c r="R2166" t="s">
        <v>8324</v>
      </c>
      <c r="S2166" s="16">
        <f>(((J2166/60)/60)/24)+DATE(1970,1,1)</f>
        <v>42515.71775462963</v>
      </c>
      <c r="T2166" s="17">
        <f>(((I2166/60)/60)/24)+DATE(1970,1,1)</f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9" t="s">
        <v>8323</v>
      </c>
      <c r="R2167" t="s">
        <v>8324</v>
      </c>
      <c r="S2167" s="16">
        <f>(((J2167/60)/60)/24)+DATE(1970,1,1)</f>
        <v>42438.667071759264</v>
      </c>
      <c r="T2167" s="17">
        <f>(((I2167/60)/60)/24)+DATE(1970,1,1)</f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9" t="s">
        <v>8323</v>
      </c>
      <c r="R2168" t="s">
        <v>8324</v>
      </c>
      <c r="S2168" s="16">
        <f>(((J2168/60)/60)/24)+DATE(1970,1,1)</f>
        <v>41933.838171296295</v>
      </c>
      <c r="T2168" s="17">
        <f>(((I2168/60)/60)/24)+DATE(1970,1,1)</f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9" t="s">
        <v>8323</v>
      </c>
      <c r="R2169" t="s">
        <v>8324</v>
      </c>
      <c r="S2169" s="16">
        <f>(((J2169/60)/60)/24)+DATE(1970,1,1)</f>
        <v>41153.066400462965</v>
      </c>
      <c r="T2169" s="17">
        <f>(((I2169/60)/60)/24)+DATE(1970,1,1)</f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9" t="s">
        <v>8323</v>
      </c>
      <c r="R2170" t="s">
        <v>8324</v>
      </c>
      <c r="S2170" s="16">
        <f>(((J2170/60)/60)/24)+DATE(1970,1,1)</f>
        <v>42745.600243055553</v>
      </c>
      <c r="T2170" s="17">
        <f>(((I2170/60)/60)/24)+DATE(1970,1,1)</f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9" t="s">
        <v>8323</v>
      </c>
      <c r="R2171" t="s">
        <v>8324</v>
      </c>
      <c r="S2171" s="16">
        <f>(((J2171/60)/60)/24)+DATE(1970,1,1)</f>
        <v>42793.700821759259</v>
      </c>
      <c r="T2171" s="17">
        <f>(((I2171/60)/60)/24)+DATE(1970,1,1)</f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9" t="s">
        <v>8323</v>
      </c>
      <c r="R2172" t="s">
        <v>8324</v>
      </c>
      <c r="S2172" s="16">
        <f>(((J2172/60)/60)/24)+DATE(1970,1,1)</f>
        <v>42198.750254629631</v>
      </c>
      <c r="T2172" s="17">
        <f>(((I2172/60)/60)/24)+DATE(1970,1,1)</f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9" t="s">
        <v>8323</v>
      </c>
      <c r="R2173" t="s">
        <v>8324</v>
      </c>
      <c r="S2173" s="16">
        <f>(((J2173/60)/60)/24)+DATE(1970,1,1)</f>
        <v>42141.95711805555</v>
      </c>
      <c r="T2173" s="17">
        <f>(((I2173/60)/60)/24)+DATE(1970,1,1)</f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9" t="s">
        <v>8323</v>
      </c>
      <c r="R2174" t="s">
        <v>8324</v>
      </c>
      <c r="S2174" s="16">
        <f>(((J2174/60)/60)/24)+DATE(1970,1,1)</f>
        <v>42082.580092592587</v>
      </c>
      <c r="T2174" s="17">
        <f>(((I2174/60)/60)/24)+DATE(1970,1,1)</f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9" t="s">
        <v>8323</v>
      </c>
      <c r="R2175" t="s">
        <v>8324</v>
      </c>
      <c r="S2175" s="16">
        <f>(((J2175/60)/60)/24)+DATE(1970,1,1)</f>
        <v>41495.692627314813</v>
      </c>
      <c r="T2175" s="17">
        <f>(((I2175/60)/60)/24)+DATE(1970,1,1)</f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9" t="s">
        <v>8323</v>
      </c>
      <c r="R2176" t="s">
        <v>8324</v>
      </c>
      <c r="S2176" s="16">
        <f>(((J2176/60)/60)/24)+DATE(1970,1,1)</f>
        <v>42465.542905092589</v>
      </c>
      <c r="T2176" s="17">
        <f>(((I2176/60)/60)/24)+DATE(1970,1,1)</f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9" t="s">
        <v>8323</v>
      </c>
      <c r="R2177" t="s">
        <v>8324</v>
      </c>
      <c r="S2177" s="16">
        <f>(((J2177/60)/60)/24)+DATE(1970,1,1)</f>
        <v>42565.009097222224</v>
      </c>
      <c r="T2177" s="17">
        <f>(((I2177/60)/60)/24)+DATE(1970,1,1)</f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9" t="s">
        <v>8323</v>
      </c>
      <c r="R2178" t="s">
        <v>8324</v>
      </c>
      <c r="S2178" s="16">
        <f>(((J2178/60)/60)/24)+DATE(1970,1,1)</f>
        <v>42096.633206018523</v>
      </c>
      <c r="T2178" s="17">
        <f>(((I2178/60)/60)/24)+DATE(1970,1,1)</f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9" t="s">
        <v>8323</v>
      </c>
      <c r="R2179" t="s">
        <v>8324</v>
      </c>
      <c r="S2179" s="16">
        <f>(((J2179/60)/60)/24)+DATE(1970,1,1)</f>
        <v>42502.250775462962</v>
      </c>
      <c r="T2179" s="17">
        <f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9" t="s">
        <v>8323</v>
      </c>
      <c r="R2180" t="s">
        <v>8324</v>
      </c>
      <c r="S2180" s="16">
        <f>(((J2180/60)/60)/24)+DATE(1970,1,1)</f>
        <v>42723.63653935185</v>
      </c>
      <c r="T2180" s="17">
        <f>(((I2180/60)/60)/24)+DATE(1970,1,1)</f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9" t="s">
        <v>8323</v>
      </c>
      <c r="R2181" t="s">
        <v>8324</v>
      </c>
      <c r="S2181" s="16">
        <f>(((J2181/60)/60)/24)+DATE(1970,1,1)</f>
        <v>42075.171203703707</v>
      </c>
      <c r="T2181" s="17">
        <f>(((I2181/60)/60)/24)+DATE(1970,1,1)</f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9" t="s">
        <v>8323</v>
      </c>
      <c r="R2182" t="s">
        <v>8324</v>
      </c>
      <c r="S2182" s="16">
        <f>(((J2182/60)/60)/24)+DATE(1970,1,1)</f>
        <v>42279.669768518521</v>
      </c>
      <c r="T2182" s="17">
        <f>(((I2182/60)/60)/24)+DATE(1970,1,1)</f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9" t="s">
        <v>8331</v>
      </c>
      <c r="R2183" t="s">
        <v>8349</v>
      </c>
      <c r="S2183" s="16">
        <f>(((J2183/60)/60)/24)+DATE(1970,1,1)</f>
        <v>42773.005243055552</v>
      </c>
      <c r="T2183" s="17">
        <f>(((I2183/60)/60)/24)+DATE(1970,1,1)</f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9" t="s">
        <v>8331</v>
      </c>
      <c r="R2184" t="s">
        <v>8349</v>
      </c>
      <c r="S2184" s="16">
        <f>(((J2184/60)/60)/24)+DATE(1970,1,1)</f>
        <v>41879.900752314818</v>
      </c>
      <c r="T2184" s="17">
        <f>(((I2184/60)/60)/24)+DATE(1970,1,1)</f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9" t="s">
        <v>8331</v>
      </c>
      <c r="R2185" t="s">
        <v>8349</v>
      </c>
      <c r="S2185" s="16">
        <f>(((J2185/60)/60)/24)+DATE(1970,1,1)</f>
        <v>42745.365474537044</v>
      </c>
      <c r="T2185" s="17">
        <f>(((I2185/60)/60)/24)+DATE(1970,1,1)</f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9" t="s">
        <v>8331</v>
      </c>
      <c r="R2186" t="s">
        <v>8349</v>
      </c>
      <c r="S2186" s="16">
        <f>(((J2186/60)/60)/24)+DATE(1970,1,1)</f>
        <v>42380.690289351856</v>
      </c>
      <c r="T2186" s="17">
        <f>(((I2186/60)/60)/24)+DATE(1970,1,1)</f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9" t="s">
        <v>8331</v>
      </c>
      <c r="R2187" t="s">
        <v>8349</v>
      </c>
      <c r="S2187" s="16">
        <f>(((J2187/60)/60)/24)+DATE(1970,1,1)</f>
        <v>41319.349988425929</v>
      </c>
      <c r="T2187" s="17">
        <f>(((I2187/60)/60)/24)+DATE(1970,1,1)</f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9" t="s">
        <v>8331</v>
      </c>
      <c r="R2188" t="s">
        <v>8349</v>
      </c>
      <c r="S2188" s="16">
        <f>(((J2188/60)/60)/24)+DATE(1970,1,1)</f>
        <v>42583.615081018521</v>
      </c>
      <c r="T2188" s="17">
        <f>(((I2188/60)/60)/24)+DATE(1970,1,1)</f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9" t="s">
        <v>8331</v>
      </c>
      <c r="R2189" t="s">
        <v>8349</v>
      </c>
      <c r="S2189" s="16">
        <f>(((J2189/60)/60)/24)+DATE(1970,1,1)</f>
        <v>42068.209097222221</v>
      </c>
      <c r="T2189" s="17">
        <f>(((I2189/60)/60)/24)+DATE(1970,1,1)</f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9" t="s">
        <v>8331</v>
      </c>
      <c r="R2190" t="s">
        <v>8349</v>
      </c>
      <c r="S2190" s="16">
        <f>(((J2190/60)/60)/24)+DATE(1970,1,1)</f>
        <v>42633.586122685185</v>
      </c>
      <c r="T2190" s="17">
        <f>(((I2190/60)/60)/24)+DATE(1970,1,1)</f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9" t="s">
        <v>8331</v>
      </c>
      <c r="R2191" t="s">
        <v>8349</v>
      </c>
      <c r="S2191" s="16">
        <f>(((J2191/60)/60)/24)+DATE(1970,1,1)</f>
        <v>42467.788194444445</v>
      </c>
      <c r="T2191" s="17">
        <f>(((I2191/60)/60)/24)+DATE(1970,1,1)</f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9" t="s">
        <v>8331</v>
      </c>
      <c r="R2192" t="s">
        <v>8349</v>
      </c>
      <c r="S2192" s="16">
        <f>(((J2192/60)/60)/24)+DATE(1970,1,1)</f>
        <v>42417.625046296293</v>
      </c>
      <c r="T2192" s="17">
        <f>(((I2192/60)/60)/24)+DATE(1970,1,1)</f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9" t="s">
        <v>8331</v>
      </c>
      <c r="R2193" t="s">
        <v>8349</v>
      </c>
      <c r="S2193" s="16">
        <f>(((J2193/60)/60)/24)+DATE(1970,1,1)</f>
        <v>42768.833645833336</v>
      </c>
      <c r="T2193" s="17">
        <f>(((I2193/60)/60)/24)+DATE(1970,1,1)</f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9" t="s">
        <v>8331</v>
      </c>
      <c r="R2194" t="s">
        <v>8349</v>
      </c>
      <c r="S2194" s="16">
        <f>(((J2194/60)/60)/24)+DATE(1970,1,1)</f>
        <v>42691.8512037037</v>
      </c>
      <c r="T2194" s="17">
        <f>(((I2194/60)/60)/24)+DATE(1970,1,1)</f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9" t="s">
        <v>8331</v>
      </c>
      <c r="R2195" t="s">
        <v>8349</v>
      </c>
      <c r="S2195" s="16">
        <f>(((J2195/60)/60)/24)+DATE(1970,1,1)</f>
        <v>42664.405925925923</v>
      </c>
      <c r="T2195" s="17">
        <f>(((I2195/60)/60)/24)+DATE(1970,1,1)</f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9" t="s">
        <v>8331</v>
      </c>
      <c r="R2196" t="s">
        <v>8349</v>
      </c>
      <c r="S2196" s="16">
        <f>(((J2196/60)/60)/24)+DATE(1970,1,1)</f>
        <v>42425.757986111115</v>
      </c>
      <c r="T2196" s="17">
        <f>(((I2196/60)/60)/24)+DATE(1970,1,1)</f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9" t="s">
        <v>8331</v>
      </c>
      <c r="R2197" t="s">
        <v>8349</v>
      </c>
      <c r="S2197" s="16">
        <f>(((J2197/60)/60)/24)+DATE(1970,1,1)</f>
        <v>42197.771990740745</v>
      </c>
      <c r="T2197" s="17">
        <f>(((I2197/60)/60)/24)+DATE(1970,1,1)</f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9" t="s">
        <v>8331</v>
      </c>
      <c r="R2198" t="s">
        <v>8349</v>
      </c>
      <c r="S2198" s="16">
        <f>(((J2198/60)/60)/24)+DATE(1970,1,1)</f>
        <v>42675.487291666665</v>
      </c>
      <c r="T2198" s="17">
        <f>(((I2198/60)/60)/24)+DATE(1970,1,1)</f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9" t="s">
        <v>8331</v>
      </c>
      <c r="R2199" t="s">
        <v>8349</v>
      </c>
      <c r="S2199" s="16">
        <f>(((J2199/60)/60)/24)+DATE(1970,1,1)</f>
        <v>42033.584016203706</v>
      </c>
      <c r="T2199" s="17">
        <f>(((I2199/60)/60)/24)+DATE(1970,1,1)</f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9" t="s">
        <v>8331</v>
      </c>
      <c r="R2200" t="s">
        <v>8349</v>
      </c>
      <c r="S2200" s="16">
        <f>(((J2200/60)/60)/24)+DATE(1970,1,1)</f>
        <v>42292.513888888891</v>
      </c>
      <c r="T2200" s="17">
        <f>(((I2200/60)/60)/24)+DATE(1970,1,1)</f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9" t="s">
        <v>8331</v>
      </c>
      <c r="R2201" t="s">
        <v>8349</v>
      </c>
      <c r="S2201" s="16">
        <f>(((J2201/60)/60)/24)+DATE(1970,1,1)</f>
        <v>42262.416643518518</v>
      </c>
      <c r="T2201" s="17">
        <f>(((I2201/60)/60)/24)+DATE(1970,1,1)</f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9" t="s">
        <v>8331</v>
      </c>
      <c r="R2202" t="s">
        <v>8349</v>
      </c>
      <c r="S2202" s="16">
        <f>(((J2202/60)/60)/24)+DATE(1970,1,1)</f>
        <v>42163.625787037032</v>
      </c>
      <c r="T2202" s="17">
        <f>(((I2202/60)/60)/24)+DATE(1970,1,1)</f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9" t="s">
        <v>8323</v>
      </c>
      <c r="R2203" t="s">
        <v>8328</v>
      </c>
      <c r="S2203" s="16">
        <f>(((J2203/60)/60)/24)+DATE(1970,1,1)</f>
        <v>41276.846817129634</v>
      </c>
      <c r="T2203" s="17">
        <f>(((I2203/60)/60)/24)+DATE(1970,1,1)</f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9" t="s">
        <v>8323</v>
      </c>
      <c r="R2204" t="s">
        <v>8328</v>
      </c>
      <c r="S2204" s="16">
        <f>(((J2204/60)/60)/24)+DATE(1970,1,1)</f>
        <v>41184.849166666667</v>
      </c>
      <c r="T2204" s="17">
        <f>(((I2204/60)/60)/24)+DATE(1970,1,1)</f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9" t="s">
        <v>8323</v>
      </c>
      <c r="R2205" t="s">
        <v>8328</v>
      </c>
      <c r="S2205" s="16">
        <f>(((J2205/60)/60)/24)+DATE(1970,1,1)</f>
        <v>42241.85974537037</v>
      </c>
      <c r="T2205" s="17">
        <f>(((I2205/60)/60)/24)+DATE(1970,1,1)</f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9" t="s">
        <v>8323</v>
      </c>
      <c r="R2206" t="s">
        <v>8328</v>
      </c>
      <c r="S2206" s="16">
        <f>(((J2206/60)/60)/24)+DATE(1970,1,1)</f>
        <v>41312.311562499999</v>
      </c>
      <c r="T2206" s="17">
        <f>(((I2206/60)/60)/24)+DATE(1970,1,1)</f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9" t="s">
        <v>8323</v>
      </c>
      <c r="R2207" t="s">
        <v>8328</v>
      </c>
      <c r="S2207" s="16">
        <f>(((J2207/60)/60)/24)+DATE(1970,1,1)</f>
        <v>41031.82163194444</v>
      </c>
      <c r="T2207" s="17">
        <f>(((I2207/60)/60)/24)+DATE(1970,1,1)</f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9" t="s">
        <v>8323</v>
      </c>
      <c r="R2208" t="s">
        <v>8328</v>
      </c>
      <c r="S2208" s="16">
        <f>(((J2208/60)/60)/24)+DATE(1970,1,1)</f>
        <v>40997.257222222222</v>
      </c>
      <c r="T2208" s="17">
        <f>(((I2208/60)/60)/24)+DATE(1970,1,1)</f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9" t="s">
        <v>8323</v>
      </c>
      <c r="R2209" t="s">
        <v>8328</v>
      </c>
      <c r="S2209" s="16">
        <f>(((J2209/60)/60)/24)+DATE(1970,1,1)</f>
        <v>41564.194131944445</v>
      </c>
      <c r="T2209" s="17">
        <f>(((I2209/60)/60)/24)+DATE(1970,1,1)</f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9" t="s">
        <v>8323</v>
      </c>
      <c r="R2210" t="s">
        <v>8328</v>
      </c>
      <c r="S2210" s="16">
        <f>(((J2210/60)/60)/24)+DATE(1970,1,1)</f>
        <v>40946.882245370369</v>
      </c>
      <c r="T2210" s="17">
        <f>(((I2210/60)/60)/24)+DATE(1970,1,1)</f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9" t="s">
        <v>8323</v>
      </c>
      <c r="R2211" t="s">
        <v>8328</v>
      </c>
      <c r="S2211" s="16">
        <f>(((J2211/60)/60)/24)+DATE(1970,1,1)</f>
        <v>41732.479675925926</v>
      </c>
      <c r="T2211" s="17">
        <f>(((I2211/60)/60)/24)+DATE(1970,1,1)</f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9" t="s">
        <v>8323</v>
      </c>
      <c r="R2212" t="s">
        <v>8328</v>
      </c>
      <c r="S2212" s="16">
        <f>(((J2212/60)/60)/24)+DATE(1970,1,1)</f>
        <v>40956.066087962965</v>
      </c>
      <c r="T2212" s="17">
        <f>(((I2212/60)/60)/24)+DATE(1970,1,1)</f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9" t="s">
        <v>8323</v>
      </c>
      <c r="R2213" t="s">
        <v>8328</v>
      </c>
      <c r="S2213" s="16">
        <f>(((J2213/60)/60)/24)+DATE(1970,1,1)</f>
        <v>41716.785011574073</v>
      </c>
      <c r="T2213" s="17">
        <f>(((I2213/60)/60)/24)+DATE(1970,1,1)</f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9" t="s">
        <v>8323</v>
      </c>
      <c r="R2214" t="s">
        <v>8328</v>
      </c>
      <c r="S2214" s="16">
        <f>(((J2214/60)/60)/24)+DATE(1970,1,1)</f>
        <v>41548.747418981482</v>
      </c>
      <c r="T2214" s="17">
        <f>(((I2214/60)/60)/24)+DATE(1970,1,1)</f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9" t="s">
        <v>8323</v>
      </c>
      <c r="R2215" t="s">
        <v>8328</v>
      </c>
      <c r="S2215" s="16">
        <f>(((J2215/60)/60)/24)+DATE(1970,1,1)</f>
        <v>42109.826145833329</v>
      </c>
      <c r="T2215" s="17">
        <f>(((I2215/60)/60)/24)+DATE(1970,1,1)</f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9" t="s">
        <v>8323</v>
      </c>
      <c r="R2216" t="s">
        <v>8328</v>
      </c>
      <c r="S2216" s="16">
        <f>(((J2216/60)/60)/24)+DATE(1970,1,1)</f>
        <v>41646.792222222226</v>
      </c>
      <c r="T2216" s="17">
        <f>(((I2216/60)/60)/24)+DATE(1970,1,1)</f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9" t="s">
        <v>8323</v>
      </c>
      <c r="R2217" t="s">
        <v>8328</v>
      </c>
      <c r="S2217" s="16">
        <f>(((J2217/60)/60)/24)+DATE(1970,1,1)</f>
        <v>40958.717268518521</v>
      </c>
      <c r="T2217" s="17">
        <f>(((I2217/60)/60)/24)+DATE(1970,1,1)</f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9" t="s">
        <v>8323</v>
      </c>
      <c r="R2218" t="s">
        <v>8328</v>
      </c>
      <c r="S2218" s="16">
        <f>(((J2218/60)/60)/24)+DATE(1970,1,1)</f>
        <v>42194.751678240747</v>
      </c>
      <c r="T2218" s="17">
        <f>(((I2218/60)/60)/24)+DATE(1970,1,1)</f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9" t="s">
        <v>8323</v>
      </c>
      <c r="R2219" t="s">
        <v>8328</v>
      </c>
      <c r="S2219" s="16">
        <f>(((J2219/60)/60)/24)+DATE(1970,1,1)</f>
        <v>42299.776770833334</v>
      </c>
      <c r="T2219" s="17">
        <f>(((I2219/60)/60)/24)+DATE(1970,1,1)</f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9" t="s">
        <v>8323</v>
      </c>
      <c r="R2220" t="s">
        <v>8328</v>
      </c>
      <c r="S2220" s="16">
        <f>(((J2220/60)/60)/24)+DATE(1970,1,1)</f>
        <v>41127.812303240738</v>
      </c>
      <c r="T2220" s="17">
        <f>(((I2220/60)/60)/24)+DATE(1970,1,1)</f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9" t="s">
        <v>8323</v>
      </c>
      <c r="R2221" t="s">
        <v>8328</v>
      </c>
      <c r="S2221" s="16">
        <f>(((J2221/60)/60)/24)+DATE(1970,1,1)</f>
        <v>42205.718888888892</v>
      </c>
      <c r="T2221" s="17">
        <f>(((I2221/60)/60)/24)+DATE(1970,1,1)</f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9" t="s">
        <v>8323</v>
      </c>
      <c r="R2222" t="s">
        <v>8328</v>
      </c>
      <c r="S2222" s="16">
        <f>(((J2222/60)/60)/24)+DATE(1970,1,1)</f>
        <v>41452.060601851852</v>
      </c>
      <c r="T2222" s="17">
        <f>(((I2222/60)/60)/24)+DATE(1970,1,1)</f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9" t="s">
        <v>8331</v>
      </c>
      <c r="R2223" t="s">
        <v>8349</v>
      </c>
      <c r="S2223" s="16">
        <f>(((J2223/60)/60)/24)+DATE(1970,1,1)</f>
        <v>42452.666770833333</v>
      </c>
      <c r="T2223" s="17">
        <f>(((I2223/60)/60)/24)+DATE(1970,1,1)</f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9" t="s">
        <v>8331</v>
      </c>
      <c r="R2224" t="s">
        <v>8349</v>
      </c>
      <c r="S2224" s="16">
        <f>(((J2224/60)/60)/24)+DATE(1970,1,1)</f>
        <v>40906.787581018521</v>
      </c>
      <c r="T2224" s="17">
        <f>(((I2224/60)/60)/24)+DATE(1970,1,1)</f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9" t="s">
        <v>8331</v>
      </c>
      <c r="R2225" t="s">
        <v>8349</v>
      </c>
      <c r="S2225" s="16">
        <f>(((J2225/60)/60)/24)+DATE(1970,1,1)</f>
        <v>42152.640833333338</v>
      </c>
      <c r="T2225" s="17">
        <f>(((I2225/60)/60)/24)+DATE(1970,1,1)</f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9" t="s">
        <v>8331</v>
      </c>
      <c r="R2226" t="s">
        <v>8349</v>
      </c>
      <c r="S2226" s="16">
        <f>(((J2226/60)/60)/24)+DATE(1970,1,1)</f>
        <v>42644.667534722219</v>
      </c>
      <c r="T2226" s="17">
        <f>(((I2226/60)/60)/24)+DATE(1970,1,1)</f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9" t="s">
        <v>8331</v>
      </c>
      <c r="R2227" t="s">
        <v>8349</v>
      </c>
      <c r="S2227" s="16">
        <f>(((J2227/60)/60)/24)+DATE(1970,1,1)</f>
        <v>41873.79184027778</v>
      </c>
      <c r="T2227" s="17">
        <f>(((I2227/60)/60)/24)+DATE(1970,1,1)</f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9" t="s">
        <v>8331</v>
      </c>
      <c r="R2228" t="s">
        <v>8349</v>
      </c>
      <c r="S2228" s="16">
        <f>(((J2228/60)/60)/24)+DATE(1970,1,1)</f>
        <v>42381.79886574074</v>
      </c>
      <c r="T2228" s="17">
        <f>(((I2228/60)/60)/24)+DATE(1970,1,1)</f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9" t="s">
        <v>8331</v>
      </c>
      <c r="R2229" t="s">
        <v>8349</v>
      </c>
      <c r="S2229" s="16">
        <f>(((J2229/60)/60)/24)+DATE(1970,1,1)</f>
        <v>41561.807349537034</v>
      </c>
      <c r="T2229" s="17">
        <f>(((I2229/60)/60)/24)+DATE(1970,1,1)</f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9" t="s">
        <v>8331</v>
      </c>
      <c r="R2230" t="s">
        <v>8349</v>
      </c>
      <c r="S2230" s="16">
        <f>(((J2230/60)/60)/24)+DATE(1970,1,1)</f>
        <v>42202.278194444443</v>
      </c>
      <c r="T2230" s="17">
        <f>(((I2230/60)/60)/24)+DATE(1970,1,1)</f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9" t="s">
        <v>8331</v>
      </c>
      <c r="R2231" t="s">
        <v>8349</v>
      </c>
      <c r="S2231" s="16">
        <f>(((J2231/60)/60)/24)+DATE(1970,1,1)</f>
        <v>41484.664247685185</v>
      </c>
      <c r="T2231" s="17">
        <f>(((I2231/60)/60)/24)+DATE(1970,1,1)</f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9" t="s">
        <v>8331</v>
      </c>
      <c r="R2232" t="s">
        <v>8349</v>
      </c>
      <c r="S2232" s="16">
        <f>(((J2232/60)/60)/24)+DATE(1970,1,1)</f>
        <v>41724.881099537037</v>
      </c>
      <c r="T2232" s="17">
        <f>(((I2232/60)/60)/24)+DATE(1970,1,1)</f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9" t="s">
        <v>8331</v>
      </c>
      <c r="R2233" t="s">
        <v>8349</v>
      </c>
      <c r="S2233" s="16">
        <f>(((J2233/60)/60)/24)+DATE(1970,1,1)</f>
        <v>41423.910891203705</v>
      </c>
      <c r="T2233" s="17">
        <f>(((I2233/60)/60)/24)+DATE(1970,1,1)</f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9" t="s">
        <v>8331</v>
      </c>
      <c r="R2234" t="s">
        <v>8349</v>
      </c>
      <c r="S2234" s="16">
        <f>(((J2234/60)/60)/24)+DATE(1970,1,1)</f>
        <v>41806.794074074074</v>
      </c>
      <c r="T2234" s="17">
        <f>(((I2234/60)/60)/24)+DATE(1970,1,1)</f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9" t="s">
        <v>8331</v>
      </c>
      <c r="R2235" t="s">
        <v>8349</v>
      </c>
      <c r="S2235" s="16">
        <f>(((J2235/60)/60)/24)+DATE(1970,1,1)</f>
        <v>42331.378923611104</v>
      </c>
      <c r="T2235" s="17">
        <f>(((I2235/60)/60)/24)+DATE(1970,1,1)</f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9" t="s">
        <v>8331</v>
      </c>
      <c r="R2236" t="s">
        <v>8349</v>
      </c>
      <c r="S2236" s="16">
        <f>(((J2236/60)/60)/24)+DATE(1970,1,1)</f>
        <v>42710.824618055558</v>
      </c>
      <c r="T2236" s="17">
        <f>(((I2236/60)/60)/24)+DATE(1970,1,1)</f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9" t="s">
        <v>8331</v>
      </c>
      <c r="R2237" t="s">
        <v>8349</v>
      </c>
      <c r="S2237" s="16">
        <f>(((J2237/60)/60)/24)+DATE(1970,1,1)</f>
        <v>42062.022118055553</v>
      </c>
      <c r="T2237" s="17">
        <f>(((I2237/60)/60)/24)+DATE(1970,1,1)</f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9" t="s">
        <v>8331</v>
      </c>
      <c r="R2238" t="s">
        <v>8349</v>
      </c>
      <c r="S2238" s="16">
        <f>(((J2238/60)/60)/24)+DATE(1970,1,1)</f>
        <v>42371.617164351846</v>
      </c>
      <c r="T2238" s="17">
        <f>(((I2238/60)/60)/24)+DATE(1970,1,1)</f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9" t="s">
        <v>8331</v>
      </c>
      <c r="R2239" t="s">
        <v>8349</v>
      </c>
      <c r="S2239" s="16">
        <f>(((J2239/60)/60)/24)+DATE(1970,1,1)</f>
        <v>41915.003275462965</v>
      </c>
      <c r="T2239" s="17">
        <f>(((I2239/60)/60)/24)+DATE(1970,1,1)</f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9" t="s">
        <v>8331</v>
      </c>
      <c r="R2240" t="s">
        <v>8349</v>
      </c>
      <c r="S2240" s="16">
        <f>(((J2240/60)/60)/24)+DATE(1970,1,1)</f>
        <v>42774.621712962966</v>
      </c>
      <c r="T2240" s="17">
        <f>(((I2240/60)/60)/24)+DATE(1970,1,1)</f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9" t="s">
        <v>8331</v>
      </c>
      <c r="R2241" t="s">
        <v>8349</v>
      </c>
      <c r="S2241" s="16">
        <f>(((J2241/60)/60)/24)+DATE(1970,1,1)</f>
        <v>41572.958495370374</v>
      </c>
      <c r="T2241" s="17">
        <f>(((I2241/60)/60)/24)+DATE(1970,1,1)</f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9" t="s">
        <v>8331</v>
      </c>
      <c r="R2242" t="s">
        <v>8349</v>
      </c>
      <c r="S2242" s="16">
        <f>(((J2242/60)/60)/24)+DATE(1970,1,1)</f>
        <v>42452.825740740736</v>
      </c>
      <c r="T2242" s="17">
        <f>(((I2242/60)/60)/24)+DATE(1970,1,1)</f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9" t="s">
        <v>8331</v>
      </c>
      <c r="R2243" t="s">
        <v>8349</v>
      </c>
      <c r="S2243" s="16">
        <f>(((J2243/60)/60)/24)+DATE(1970,1,1)</f>
        <v>42766.827546296292</v>
      </c>
      <c r="T2243" s="17">
        <f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9" t="s">
        <v>8331</v>
      </c>
      <c r="R2244" t="s">
        <v>8349</v>
      </c>
      <c r="S2244" s="16">
        <f>(((J2244/60)/60)/24)+DATE(1970,1,1)</f>
        <v>41569.575613425928</v>
      </c>
      <c r="T2244" s="17">
        <f>(((I2244/60)/60)/24)+DATE(1970,1,1)</f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9" t="s">
        <v>8331</v>
      </c>
      <c r="R2245" t="s">
        <v>8349</v>
      </c>
      <c r="S2245" s="16">
        <f>(((J2245/60)/60)/24)+DATE(1970,1,1)</f>
        <v>42800.751041666663</v>
      </c>
      <c r="T2245" s="17">
        <f>(((I2245/60)/60)/24)+DATE(1970,1,1)</f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9" t="s">
        <v>8331</v>
      </c>
      <c r="R2246" t="s">
        <v>8349</v>
      </c>
      <c r="S2246" s="16">
        <f>(((J2246/60)/60)/24)+DATE(1970,1,1)</f>
        <v>42647.818819444445</v>
      </c>
      <c r="T2246" s="17">
        <f>(((I2246/60)/60)/24)+DATE(1970,1,1)</f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9" t="s">
        <v>8331</v>
      </c>
      <c r="R2247" t="s">
        <v>8349</v>
      </c>
      <c r="S2247" s="16">
        <f>(((J2247/60)/60)/24)+DATE(1970,1,1)</f>
        <v>41660.708530092597</v>
      </c>
      <c r="T2247" s="17">
        <f>(((I2247/60)/60)/24)+DATE(1970,1,1)</f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9" t="s">
        <v>8331</v>
      </c>
      <c r="R2248" t="s">
        <v>8349</v>
      </c>
      <c r="S2248" s="16">
        <f>(((J2248/60)/60)/24)+DATE(1970,1,1)</f>
        <v>42221.79178240741</v>
      </c>
      <c r="T2248" s="17">
        <f>(((I2248/60)/60)/24)+DATE(1970,1,1)</f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9" t="s">
        <v>8331</v>
      </c>
      <c r="R2249" t="s">
        <v>8349</v>
      </c>
      <c r="S2249" s="16">
        <f>(((J2249/60)/60)/24)+DATE(1970,1,1)</f>
        <v>42200.666261574079</v>
      </c>
      <c r="T2249" s="17">
        <f>(((I2249/60)/60)/24)+DATE(1970,1,1)</f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9" t="s">
        <v>8331</v>
      </c>
      <c r="R2250" t="s">
        <v>8349</v>
      </c>
      <c r="S2250" s="16">
        <f>(((J2250/60)/60)/24)+DATE(1970,1,1)</f>
        <v>42688.875902777778</v>
      </c>
      <c r="T2250" s="17">
        <f>(((I2250/60)/60)/24)+DATE(1970,1,1)</f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9" t="s">
        <v>8331</v>
      </c>
      <c r="R2251" t="s">
        <v>8349</v>
      </c>
      <c r="S2251" s="16">
        <f>(((J2251/60)/60)/24)+DATE(1970,1,1)</f>
        <v>41336.703298611108</v>
      </c>
      <c r="T2251" s="17">
        <f>(((I2251/60)/60)/24)+DATE(1970,1,1)</f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9" t="s">
        <v>8331</v>
      </c>
      <c r="R2252" t="s">
        <v>8349</v>
      </c>
      <c r="S2252" s="16">
        <f>(((J2252/60)/60)/24)+DATE(1970,1,1)</f>
        <v>42677.005474537036</v>
      </c>
      <c r="T2252" s="17">
        <f>(((I2252/60)/60)/24)+DATE(1970,1,1)</f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9" t="s">
        <v>8331</v>
      </c>
      <c r="R2253" t="s">
        <v>8349</v>
      </c>
      <c r="S2253" s="16">
        <f>(((J2253/60)/60)/24)+DATE(1970,1,1)</f>
        <v>41846.34579861111</v>
      </c>
      <c r="T2253" s="17">
        <f>(((I2253/60)/60)/24)+DATE(1970,1,1)</f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9" t="s">
        <v>8331</v>
      </c>
      <c r="R2254" t="s">
        <v>8349</v>
      </c>
      <c r="S2254" s="16">
        <f>(((J2254/60)/60)/24)+DATE(1970,1,1)</f>
        <v>42573.327986111108</v>
      </c>
      <c r="T2254" s="17">
        <f>(((I2254/60)/60)/24)+DATE(1970,1,1)</f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9" t="s">
        <v>8331</v>
      </c>
      <c r="R2255" t="s">
        <v>8349</v>
      </c>
      <c r="S2255" s="16">
        <f>(((J2255/60)/60)/24)+DATE(1970,1,1)</f>
        <v>42296.631331018521</v>
      </c>
      <c r="T2255" s="17">
        <f>(((I2255/60)/60)/24)+DATE(1970,1,1)</f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9" t="s">
        <v>8331</v>
      </c>
      <c r="R2256" t="s">
        <v>8349</v>
      </c>
      <c r="S2256" s="16">
        <f>(((J2256/60)/60)/24)+DATE(1970,1,1)</f>
        <v>42752.647777777776</v>
      </c>
      <c r="T2256" s="17">
        <f>(((I2256/60)/60)/24)+DATE(1970,1,1)</f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9" t="s">
        <v>8331</v>
      </c>
      <c r="R2257" t="s">
        <v>8349</v>
      </c>
      <c r="S2257" s="16">
        <f>(((J2257/60)/60)/24)+DATE(1970,1,1)</f>
        <v>42467.951979166668</v>
      </c>
      <c r="T2257" s="17">
        <f>(((I2257/60)/60)/24)+DATE(1970,1,1)</f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9" t="s">
        <v>8331</v>
      </c>
      <c r="R2258" t="s">
        <v>8349</v>
      </c>
      <c r="S2258" s="16">
        <f>(((J2258/60)/60)/24)+DATE(1970,1,1)</f>
        <v>42682.451921296291</v>
      </c>
      <c r="T2258" s="17">
        <f>(((I2258/60)/60)/24)+DATE(1970,1,1)</f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9" t="s">
        <v>8331</v>
      </c>
      <c r="R2259" t="s">
        <v>8349</v>
      </c>
      <c r="S2259" s="16">
        <f>(((J2259/60)/60)/24)+DATE(1970,1,1)</f>
        <v>42505.936678240745</v>
      </c>
      <c r="T2259" s="17">
        <f>(((I2259/60)/60)/24)+DATE(1970,1,1)</f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9" t="s">
        <v>8331</v>
      </c>
      <c r="R2260" t="s">
        <v>8349</v>
      </c>
      <c r="S2260" s="16">
        <f>(((J2260/60)/60)/24)+DATE(1970,1,1)</f>
        <v>42136.75100694444</v>
      </c>
      <c r="T2260" s="17">
        <f>(((I2260/60)/60)/24)+DATE(1970,1,1)</f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9" t="s">
        <v>8331</v>
      </c>
      <c r="R2261" t="s">
        <v>8349</v>
      </c>
      <c r="S2261" s="16">
        <f>(((J2261/60)/60)/24)+DATE(1970,1,1)</f>
        <v>42702.804814814815</v>
      </c>
      <c r="T2261" s="17">
        <f>(((I2261/60)/60)/24)+DATE(1970,1,1)</f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9" t="s">
        <v>8331</v>
      </c>
      <c r="R2262" t="s">
        <v>8349</v>
      </c>
      <c r="S2262" s="16">
        <f>(((J2262/60)/60)/24)+DATE(1970,1,1)</f>
        <v>41695.016782407409</v>
      </c>
      <c r="T2262" s="17">
        <f>(((I2262/60)/60)/24)+DATE(1970,1,1)</f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9" t="s">
        <v>8331</v>
      </c>
      <c r="R2263" t="s">
        <v>8349</v>
      </c>
      <c r="S2263" s="16">
        <f>(((J2263/60)/60)/24)+DATE(1970,1,1)</f>
        <v>42759.724768518514</v>
      </c>
      <c r="T2263" s="17">
        <f>(((I2263/60)/60)/24)+DATE(1970,1,1)</f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9" t="s">
        <v>8331</v>
      </c>
      <c r="R2264" t="s">
        <v>8349</v>
      </c>
      <c r="S2264" s="16">
        <f>(((J2264/60)/60)/24)+DATE(1970,1,1)</f>
        <v>41926.585162037038</v>
      </c>
      <c r="T2264" s="17">
        <f>(((I2264/60)/60)/24)+DATE(1970,1,1)</f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9" t="s">
        <v>8331</v>
      </c>
      <c r="R2265" t="s">
        <v>8349</v>
      </c>
      <c r="S2265" s="16">
        <f>(((J2265/60)/60)/24)+DATE(1970,1,1)</f>
        <v>42014.832326388889</v>
      </c>
      <c r="T2265" s="17">
        <f>(((I2265/60)/60)/24)+DATE(1970,1,1)</f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9" t="s">
        <v>8331</v>
      </c>
      <c r="R2266" t="s">
        <v>8349</v>
      </c>
      <c r="S2266" s="16">
        <f>(((J2266/60)/60)/24)+DATE(1970,1,1)</f>
        <v>42496.582337962958</v>
      </c>
      <c r="T2266" s="17">
        <f>(((I2266/60)/60)/24)+DATE(1970,1,1)</f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9" t="s">
        <v>8331</v>
      </c>
      <c r="R2267" t="s">
        <v>8349</v>
      </c>
      <c r="S2267" s="16">
        <f>(((J2267/60)/60)/24)+DATE(1970,1,1)</f>
        <v>42689.853090277778</v>
      </c>
      <c r="T2267" s="17">
        <f>(((I2267/60)/60)/24)+DATE(1970,1,1)</f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9" t="s">
        <v>8331</v>
      </c>
      <c r="R2268" t="s">
        <v>8349</v>
      </c>
      <c r="S2268" s="16">
        <f>(((J2268/60)/60)/24)+DATE(1970,1,1)</f>
        <v>42469.874907407408</v>
      </c>
      <c r="T2268" s="17">
        <f>(((I2268/60)/60)/24)+DATE(1970,1,1)</f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9" t="s">
        <v>8331</v>
      </c>
      <c r="R2269" t="s">
        <v>8349</v>
      </c>
      <c r="S2269" s="16">
        <f>(((J2269/60)/60)/24)+DATE(1970,1,1)</f>
        <v>41968.829826388886</v>
      </c>
      <c r="T2269" s="17">
        <f>(((I2269/60)/60)/24)+DATE(1970,1,1)</f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9" t="s">
        <v>8331</v>
      </c>
      <c r="R2270" t="s">
        <v>8349</v>
      </c>
      <c r="S2270" s="16">
        <f>(((J2270/60)/60)/24)+DATE(1970,1,1)</f>
        <v>42776.082349537035</v>
      </c>
      <c r="T2270" s="17">
        <f>(((I2270/60)/60)/24)+DATE(1970,1,1)</f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9" t="s">
        <v>8331</v>
      </c>
      <c r="R2271" t="s">
        <v>8349</v>
      </c>
      <c r="S2271" s="16">
        <f>(((J2271/60)/60)/24)+DATE(1970,1,1)</f>
        <v>42776.704432870371</v>
      </c>
      <c r="T2271" s="17">
        <f>(((I2271/60)/60)/24)+DATE(1970,1,1)</f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9" t="s">
        <v>8331</v>
      </c>
      <c r="R2272" t="s">
        <v>8349</v>
      </c>
      <c r="S2272" s="16">
        <f>(((J2272/60)/60)/24)+DATE(1970,1,1)</f>
        <v>42725.869363425925</v>
      </c>
      <c r="T2272" s="17">
        <f>(((I2272/60)/60)/24)+DATE(1970,1,1)</f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9" t="s">
        <v>8331</v>
      </c>
      <c r="R2273" t="s">
        <v>8349</v>
      </c>
      <c r="S2273" s="16">
        <f>(((J2273/60)/60)/24)+DATE(1970,1,1)</f>
        <v>42684.000046296293</v>
      </c>
      <c r="T2273" s="17">
        <f>(((I2273/60)/60)/24)+DATE(1970,1,1)</f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9" t="s">
        <v>8331</v>
      </c>
      <c r="R2274" t="s">
        <v>8349</v>
      </c>
      <c r="S2274" s="16">
        <f>(((J2274/60)/60)/24)+DATE(1970,1,1)</f>
        <v>42315.699490740735</v>
      </c>
      <c r="T2274" s="17">
        <f>(((I2274/60)/60)/24)+DATE(1970,1,1)</f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9" t="s">
        <v>8331</v>
      </c>
      <c r="R2275" t="s">
        <v>8349</v>
      </c>
      <c r="S2275" s="16">
        <f>(((J2275/60)/60)/24)+DATE(1970,1,1)</f>
        <v>42781.549097222218</v>
      </c>
      <c r="T2275" s="17">
        <f>(((I2275/60)/60)/24)+DATE(1970,1,1)</f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9" t="s">
        <v>8331</v>
      </c>
      <c r="R2276" t="s">
        <v>8349</v>
      </c>
      <c r="S2276" s="16">
        <f>(((J2276/60)/60)/24)+DATE(1970,1,1)</f>
        <v>41663.500659722224</v>
      </c>
      <c r="T2276" s="17">
        <f>(((I2276/60)/60)/24)+DATE(1970,1,1)</f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9" t="s">
        <v>8331</v>
      </c>
      <c r="R2277" t="s">
        <v>8349</v>
      </c>
      <c r="S2277" s="16">
        <f>(((J2277/60)/60)/24)+DATE(1970,1,1)</f>
        <v>41965.616655092599</v>
      </c>
      <c r="T2277" s="17">
        <f>(((I2277/60)/60)/24)+DATE(1970,1,1)</f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9" t="s">
        <v>8331</v>
      </c>
      <c r="R2278" t="s">
        <v>8349</v>
      </c>
      <c r="S2278" s="16">
        <f>(((J2278/60)/60)/24)+DATE(1970,1,1)</f>
        <v>41614.651493055557</v>
      </c>
      <c r="T2278" s="17">
        <f>(((I2278/60)/60)/24)+DATE(1970,1,1)</f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9" t="s">
        <v>8331</v>
      </c>
      <c r="R2279" t="s">
        <v>8349</v>
      </c>
      <c r="S2279" s="16">
        <f>(((J2279/60)/60)/24)+DATE(1970,1,1)</f>
        <v>40936.678506944445</v>
      </c>
      <c r="T2279" s="17">
        <f>(((I2279/60)/60)/24)+DATE(1970,1,1)</f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9" t="s">
        <v>8331</v>
      </c>
      <c r="R2280" t="s">
        <v>8349</v>
      </c>
      <c r="S2280" s="16">
        <f>(((J2280/60)/60)/24)+DATE(1970,1,1)</f>
        <v>42338.709108796291</v>
      </c>
      <c r="T2280" s="17">
        <f>(((I2280/60)/60)/24)+DATE(1970,1,1)</f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9" t="s">
        <v>8331</v>
      </c>
      <c r="R2281" t="s">
        <v>8349</v>
      </c>
      <c r="S2281" s="16">
        <f>(((J2281/60)/60)/24)+DATE(1970,1,1)</f>
        <v>42020.806701388887</v>
      </c>
      <c r="T2281" s="17">
        <f>(((I2281/60)/60)/24)+DATE(1970,1,1)</f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9" t="s">
        <v>8331</v>
      </c>
      <c r="R2282" t="s">
        <v>8349</v>
      </c>
      <c r="S2282" s="16">
        <f>(((J2282/60)/60)/24)+DATE(1970,1,1)</f>
        <v>42234.624895833331</v>
      </c>
      <c r="T2282" s="17">
        <f>(((I2282/60)/60)/24)+DATE(1970,1,1)</f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9" t="s">
        <v>8323</v>
      </c>
      <c r="R2283" t="s">
        <v>8324</v>
      </c>
      <c r="S2283" s="16">
        <f>(((J2283/60)/60)/24)+DATE(1970,1,1)</f>
        <v>40687.285844907405</v>
      </c>
      <c r="T2283" s="17">
        <f>(((I2283/60)/60)/24)+DATE(1970,1,1)</f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9" t="s">
        <v>8323</v>
      </c>
      <c r="R2284" t="s">
        <v>8324</v>
      </c>
      <c r="S2284" s="16">
        <f>(((J2284/60)/60)/24)+DATE(1970,1,1)</f>
        <v>42323.17460648148</v>
      </c>
      <c r="T2284" s="17">
        <f>(((I2284/60)/60)/24)+DATE(1970,1,1)</f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9" t="s">
        <v>8323</v>
      </c>
      <c r="R2285" t="s">
        <v>8324</v>
      </c>
      <c r="S2285" s="16">
        <f>(((J2285/60)/60)/24)+DATE(1970,1,1)</f>
        <v>40978.125046296293</v>
      </c>
      <c r="T2285" s="17">
        <f>(((I2285/60)/60)/24)+DATE(1970,1,1)</f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9" t="s">
        <v>8323</v>
      </c>
      <c r="R2286" t="s">
        <v>8324</v>
      </c>
      <c r="S2286" s="16">
        <f>(((J2286/60)/60)/24)+DATE(1970,1,1)</f>
        <v>40585.796817129631</v>
      </c>
      <c r="T2286" s="17">
        <f>(((I2286/60)/60)/24)+DATE(1970,1,1)</f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9" t="s">
        <v>8323</v>
      </c>
      <c r="R2287" t="s">
        <v>8324</v>
      </c>
      <c r="S2287" s="16">
        <f>(((J2287/60)/60)/24)+DATE(1970,1,1)</f>
        <v>41059.185682870368</v>
      </c>
      <c r="T2287" s="17">
        <f>(((I2287/60)/60)/24)+DATE(1970,1,1)</f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9" t="s">
        <v>8323</v>
      </c>
      <c r="R2288" t="s">
        <v>8324</v>
      </c>
      <c r="S2288" s="16">
        <f>(((J2288/60)/60)/24)+DATE(1970,1,1)</f>
        <v>41494.963587962964</v>
      </c>
      <c r="T2288" s="17">
        <f>(((I2288/60)/60)/24)+DATE(1970,1,1)</f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9" t="s">
        <v>8323</v>
      </c>
      <c r="R2289" t="s">
        <v>8324</v>
      </c>
      <c r="S2289" s="16">
        <f>(((J2289/60)/60)/24)+DATE(1970,1,1)</f>
        <v>41792.667361111111</v>
      </c>
      <c r="T2289" s="17">
        <f>(((I2289/60)/60)/24)+DATE(1970,1,1)</f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9" t="s">
        <v>8323</v>
      </c>
      <c r="R2290" t="s">
        <v>8324</v>
      </c>
      <c r="S2290" s="16">
        <f>(((J2290/60)/60)/24)+DATE(1970,1,1)</f>
        <v>41067.827418981484</v>
      </c>
      <c r="T2290" s="17">
        <f>(((I2290/60)/60)/24)+DATE(1970,1,1)</f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9" t="s">
        <v>8323</v>
      </c>
      <c r="R2291" t="s">
        <v>8324</v>
      </c>
      <c r="S2291" s="16">
        <f>(((J2291/60)/60)/24)+DATE(1970,1,1)</f>
        <v>41571.998379629629</v>
      </c>
      <c r="T2291" s="17">
        <f>(((I2291/60)/60)/24)+DATE(1970,1,1)</f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9" t="s">
        <v>8323</v>
      </c>
      <c r="R2292" t="s">
        <v>8324</v>
      </c>
      <c r="S2292" s="16">
        <f>(((J2292/60)/60)/24)+DATE(1970,1,1)</f>
        <v>40070.253819444442</v>
      </c>
      <c r="T2292" s="17">
        <f>(((I2292/60)/60)/24)+DATE(1970,1,1)</f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9" t="s">
        <v>8323</v>
      </c>
      <c r="R2293" t="s">
        <v>8324</v>
      </c>
      <c r="S2293" s="16">
        <f>(((J2293/60)/60)/24)+DATE(1970,1,1)</f>
        <v>40987.977060185185</v>
      </c>
      <c r="T2293" s="17">
        <f>(((I2293/60)/60)/24)+DATE(1970,1,1)</f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9" t="s">
        <v>8323</v>
      </c>
      <c r="R2294" t="s">
        <v>8324</v>
      </c>
      <c r="S2294" s="16">
        <f>(((J2294/60)/60)/24)+DATE(1970,1,1)</f>
        <v>40987.697638888887</v>
      </c>
      <c r="T2294" s="17">
        <f>(((I2294/60)/60)/24)+DATE(1970,1,1)</f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9" t="s">
        <v>8323</v>
      </c>
      <c r="R2295" t="s">
        <v>8324</v>
      </c>
      <c r="S2295" s="16">
        <f>(((J2295/60)/60)/24)+DATE(1970,1,1)</f>
        <v>41151.708321759259</v>
      </c>
      <c r="T2295" s="17">
        <f>(((I2295/60)/60)/24)+DATE(1970,1,1)</f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9" t="s">
        <v>8323</v>
      </c>
      <c r="R2296" t="s">
        <v>8324</v>
      </c>
      <c r="S2296" s="16">
        <f>(((J2296/60)/60)/24)+DATE(1970,1,1)</f>
        <v>41264.72314814815</v>
      </c>
      <c r="T2296" s="17">
        <f>(((I2296/60)/60)/24)+DATE(1970,1,1)</f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9" t="s">
        <v>8323</v>
      </c>
      <c r="R2297" t="s">
        <v>8324</v>
      </c>
      <c r="S2297" s="16">
        <f>(((J2297/60)/60)/24)+DATE(1970,1,1)</f>
        <v>41270.954351851848</v>
      </c>
      <c r="T2297" s="17">
        <f>(((I2297/60)/60)/24)+DATE(1970,1,1)</f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9" t="s">
        <v>8323</v>
      </c>
      <c r="R2298" t="s">
        <v>8324</v>
      </c>
      <c r="S2298" s="16">
        <f>(((J2298/60)/60)/24)+DATE(1970,1,1)</f>
        <v>40927.731782407405</v>
      </c>
      <c r="T2298" s="17">
        <f>(((I2298/60)/60)/24)+DATE(1970,1,1)</f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9" t="s">
        <v>8323</v>
      </c>
      <c r="R2299" t="s">
        <v>8324</v>
      </c>
      <c r="S2299" s="16">
        <f>(((J2299/60)/60)/24)+DATE(1970,1,1)</f>
        <v>40948.042233796295</v>
      </c>
      <c r="T2299" s="17">
        <f>(((I2299/60)/60)/24)+DATE(1970,1,1)</f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9" t="s">
        <v>8323</v>
      </c>
      <c r="R2300" t="s">
        <v>8324</v>
      </c>
      <c r="S2300" s="16">
        <f>(((J2300/60)/60)/24)+DATE(1970,1,1)</f>
        <v>41694.84065972222</v>
      </c>
      <c r="T2300" s="17">
        <f>(((I2300/60)/60)/24)+DATE(1970,1,1)</f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9" t="s">
        <v>8323</v>
      </c>
      <c r="R2301" t="s">
        <v>8324</v>
      </c>
      <c r="S2301" s="16">
        <f>(((J2301/60)/60)/24)+DATE(1970,1,1)</f>
        <v>40565.032511574071</v>
      </c>
      <c r="T2301" s="17">
        <f>(((I2301/60)/60)/24)+DATE(1970,1,1)</f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9" t="s">
        <v>8323</v>
      </c>
      <c r="R2302" t="s">
        <v>8324</v>
      </c>
      <c r="S2302" s="16">
        <f>(((J2302/60)/60)/24)+DATE(1970,1,1)</f>
        <v>41074.727037037039</v>
      </c>
      <c r="T2302" s="17">
        <f>(((I2302/60)/60)/24)+DATE(1970,1,1)</f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9" t="s">
        <v>8323</v>
      </c>
      <c r="R2303" t="s">
        <v>8327</v>
      </c>
      <c r="S2303" s="16">
        <f>(((J2303/60)/60)/24)+DATE(1970,1,1)</f>
        <v>41416.146944444445</v>
      </c>
      <c r="T2303" s="17">
        <f>(((I2303/60)/60)/24)+DATE(1970,1,1)</f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9" t="s">
        <v>8323</v>
      </c>
      <c r="R2304" t="s">
        <v>8327</v>
      </c>
      <c r="S2304" s="16">
        <f>(((J2304/60)/60)/24)+DATE(1970,1,1)</f>
        <v>41605.868449074071</v>
      </c>
      <c r="T2304" s="17">
        <f>(((I2304/60)/60)/24)+DATE(1970,1,1)</f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9" t="s">
        <v>8323</v>
      </c>
      <c r="R2305" t="s">
        <v>8327</v>
      </c>
      <c r="S2305" s="16">
        <f>(((J2305/60)/60)/24)+DATE(1970,1,1)</f>
        <v>40850.111064814817</v>
      </c>
      <c r="T2305" s="17">
        <f>(((I2305/60)/60)/24)+DATE(1970,1,1)</f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9" t="s">
        <v>8323</v>
      </c>
      <c r="R2306" t="s">
        <v>8327</v>
      </c>
      <c r="S2306" s="16">
        <f>(((J2306/60)/60)/24)+DATE(1970,1,1)</f>
        <v>40502.815868055557</v>
      </c>
      <c r="T2306" s="17">
        <f>(((I2306/60)/60)/24)+DATE(1970,1,1)</f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9" t="s">
        <v>8323</v>
      </c>
      <c r="R2307" t="s">
        <v>8327</v>
      </c>
      <c r="S2307" s="16">
        <f>(((J2307/60)/60)/24)+DATE(1970,1,1)</f>
        <v>41834.695277777777</v>
      </c>
      <c r="T2307" s="17">
        <f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9" t="s">
        <v>8323</v>
      </c>
      <c r="R2308" t="s">
        <v>8327</v>
      </c>
      <c r="S2308" s="16">
        <f>(((J2308/60)/60)/24)+DATE(1970,1,1)</f>
        <v>40948.16815972222</v>
      </c>
      <c r="T2308" s="17">
        <f>(((I2308/60)/60)/24)+DATE(1970,1,1)</f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9" t="s">
        <v>8323</v>
      </c>
      <c r="R2309" t="s">
        <v>8327</v>
      </c>
      <c r="S2309" s="16">
        <f>(((J2309/60)/60)/24)+DATE(1970,1,1)</f>
        <v>41004.802465277775</v>
      </c>
      <c r="T2309" s="17">
        <f>(((I2309/60)/60)/24)+DATE(1970,1,1)</f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9" t="s">
        <v>8323</v>
      </c>
      <c r="R2310" t="s">
        <v>8327</v>
      </c>
      <c r="S2310" s="16">
        <f>(((J2310/60)/60)/24)+DATE(1970,1,1)</f>
        <v>41851.962916666671</v>
      </c>
      <c r="T2310" s="17">
        <f>(((I2310/60)/60)/24)+DATE(1970,1,1)</f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9" t="s">
        <v>8323</v>
      </c>
      <c r="R2311" t="s">
        <v>8327</v>
      </c>
      <c r="S2311" s="16">
        <f>(((J2311/60)/60)/24)+DATE(1970,1,1)</f>
        <v>41307.987696759257</v>
      </c>
      <c r="T2311" s="17">
        <f>(((I2311/60)/60)/24)+DATE(1970,1,1)</f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9" t="s">
        <v>8323</v>
      </c>
      <c r="R2312" t="s">
        <v>8327</v>
      </c>
      <c r="S2312" s="16">
        <f>(((J2312/60)/60)/24)+DATE(1970,1,1)</f>
        <v>41324.79415509259</v>
      </c>
      <c r="T2312" s="17">
        <f>(((I2312/60)/60)/24)+DATE(1970,1,1)</f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9" t="s">
        <v>8323</v>
      </c>
      <c r="R2313" t="s">
        <v>8327</v>
      </c>
      <c r="S2313" s="16">
        <f>(((J2313/60)/60)/24)+DATE(1970,1,1)</f>
        <v>41736.004502314812</v>
      </c>
      <c r="T2313" s="17">
        <f>(((I2313/60)/60)/24)+DATE(1970,1,1)</f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9" t="s">
        <v>8323</v>
      </c>
      <c r="R2314" t="s">
        <v>8327</v>
      </c>
      <c r="S2314" s="16">
        <f>(((J2314/60)/60)/24)+DATE(1970,1,1)</f>
        <v>41716.632847222223</v>
      </c>
      <c r="T2314" s="17">
        <f>(((I2314/60)/60)/24)+DATE(1970,1,1)</f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9" t="s">
        <v>8323</v>
      </c>
      <c r="R2315" t="s">
        <v>8327</v>
      </c>
      <c r="S2315" s="16">
        <f>(((J2315/60)/60)/24)+DATE(1970,1,1)</f>
        <v>41002.958634259259</v>
      </c>
      <c r="T2315" s="17">
        <f>(((I2315/60)/60)/24)+DATE(1970,1,1)</f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9" t="s">
        <v>8323</v>
      </c>
      <c r="R2316" t="s">
        <v>8327</v>
      </c>
      <c r="S2316" s="16">
        <f>(((J2316/60)/60)/24)+DATE(1970,1,1)</f>
        <v>41037.551585648151</v>
      </c>
      <c r="T2316" s="17">
        <f>(((I2316/60)/60)/24)+DATE(1970,1,1)</f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9" t="s">
        <v>8323</v>
      </c>
      <c r="R2317" t="s">
        <v>8327</v>
      </c>
      <c r="S2317" s="16">
        <f>(((J2317/60)/60)/24)+DATE(1970,1,1)</f>
        <v>41004.72619212963</v>
      </c>
      <c r="T2317" s="17">
        <f>(((I2317/60)/60)/24)+DATE(1970,1,1)</f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9" t="s">
        <v>8323</v>
      </c>
      <c r="R2318" t="s">
        <v>8327</v>
      </c>
      <c r="S2318" s="16">
        <f>(((J2318/60)/60)/24)+DATE(1970,1,1)</f>
        <v>40079.725115740745</v>
      </c>
      <c r="T2318" s="17">
        <f>(((I2318/60)/60)/24)+DATE(1970,1,1)</f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9" t="s">
        <v>8323</v>
      </c>
      <c r="R2319" t="s">
        <v>8327</v>
      </c>
      <c r="S2319" s="16">
        <f>(((J2319/60)/60)/24)+DATE(1970,1,1)</f>
        <v>40192.542233796295</v>
      </c>
      <c r="T2319" s="17">
        <f>(((I2319/60)/60)/24)+DATE(1970,1,1)</f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9" t="s">
        <v>8323</v>
      </c>
      <c r="R2320" t="s">
        <v>8327</v>
      </c>
      <c r="S2320" s="16">
        <f>(((J2320/60)/60)/24)+DATE(1970,1,1)</f>
        <v>40050.643680555557</v>
      </c>
      <c r="T2320" s="17">
        <f>(((I2320/60)/60)/24)+DATE(1970,1,1)</f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9" t="s">
        <v>8323</v>
      </c>
      <c r="R2321" t="s">
        <v>8327</v>
      </c>
      <c r="S2321" s="16">
        <f>(((J2321/60)/60)/24)+DATE(1970,1,1)</f>
        <v>41593.082002314812</v>
      </c>
      <c r="T2321" s="17">
        <f>(((I2321/60)/60)/24)+DATE(1970,1,1)</f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9" t="s">
        <v>8323</v>
      </c>
      <c r="R2322" t="s">
        <v>8327</v>
      </c>
      <c r="S2322" s="16">
        <f>(((J2322/60)/60)/24)+DATE(1970,1,1)</f>
        <v>41696.817129629628</v>
      </c>
      <c r="T2322" s="17">
        <f>(((I2322/60)/60)/24)+DATE(1970,1,1)</f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9" t="s">
        <v>8334</v>
      </c>
      <c r="R2323" t="s">
        <v>8350</v>
      </c>
      <c r="S2323" s="16">
        <f>(((J2323/60)/60)/24)+DATE(1970,1,1)</f>
        <v>42799.260428240741</v>
      </c>
      <c r="T2323" s="17">
        <f>(((I2323/60)/60)/24)+DATE(1970,1,1)</f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9" t="s">
        <v>8334</v>
      </c>
      <c r="R2324" t="s">
        <v>8350</v>
      </c>
      <c r="S2324" s="16">
        <f>(((J2324/60)/60)/24)+DATE(1970,1,1)</f>
        <v>42804.895474537043</v>
      </c>
      <c r="T2324" s="17">
        <f>(((I2324/60)/60)/24)+DATE(1970,1,1)</f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9" t="s">
        <v>8334</v>
      </c>
      <c r="R2325" t="s">
        <v>8350</v>
      </c>
      <c r="S2325" s="16">
        <f>(((J2325/60)/60)/24)+DATE(1970,1,1)</f>
        <v>42807.755173611105</v>
      </c>
      <c r="T2325" s="17">
        <f>(((I2325/60)/60)/24)+DATE(1970,1,1)</f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9" t="s">
        <v>8334</v>
      </c>
      <c r="R2326" t="s">
        <v>8350</v>
      </c>
      <c r="S2326" s="16">
        <f>(((J2326/60)/60)/24)+DATE(1970,1,1)</f>
        <v>42790.885243055556</v>
      </c>
      <c r="T2326" s="17">
        <f>(((I2326/60)/60)/24)+DATE(1970,1,1)</f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9" t="s">
        <v>8334</v>
      </c>
      <c r="R2327" t="s">
        <v>8350</v>
      </c>
      <c r="S2327" s="16">
        <f>(((J2327/60)/60)/24)+DATE(1970,1,1)</f>
        <v>42794.022349537037</v>
      </c>
      <c r="T2327" s="17">
        <f>(((I2327/60)/60)/24)+DATE(1970,1,1)</f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9" t="s">
        <v>8334</v>
      </c>
      <c r="R2328" t="s">
        <v>8350</v>
      </c>
      <c r="S2328" s="16">
        <f>(((J2328/60)/60)/24)+DATE(1970,1,1)</f>
        <v>42804.034120370372</v>
      </c>
      <c r="T2328" s="17">
        <f>(((I2328/60)/60)/24)+DATE(1970,1,1)</f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9" t="s">
        <v>8334</v>
      </c>
      <c r="R2329" t="s">
        <v>8350</v>
      </c>
      <c r="S2329" s="16">
        <f>(((J2329/60)/60)/24)+DATE(1970,1,1)</f>
        <v>41842.917129629634</v>
      </c>
      <c r="T2329" s="17">
        <f>(((I2329/60)/60)/24)+DATE(1970,1,1)</f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9" t="s">
        <v>8334</v>
      </c>
      <c r="R2330" t="s">
        <v>8350</v>
      </c>
      <c r="S2330" s="16">
        <f>(((J2330/60)/60)/24)+DATE(1970,1,1)</f>
        <v>42139.781678240746</v>
      </c>
      <c r="T2330" s="17">
        <f>(((I2330/60)/60)/24)+DATE(1970,1,1)</f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9" t="s">
        <v>8334</v>
      </c>
      <c r="R2331" t="s">
        <v>8350</v>
      </c>
      <c r="S2331" s="16">
        <f>(((J2331/60)/60)/24)+DATE(1970,1,1)</f>
        <v>41807.624374999999</v>
      </c>
      <c r="T2331" s="17">
        <f>(((I2331/60)/60)/24)+DATE(1970,1,1)</f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9" t="s">
        <v>8334</v>
      </c>
      <c r="R2332" t="s">
        <v>8350</v>
      </c>
      <c r="S2332" s="16">
        <f>(((J2332/60)/60)/24)+DATE(1970,1,1)</f>
        <v>42332.89980324074</v>
      </c>
      <c r="T2332" s="17">
        <f>(((I2332/60)/60)/24)+DATE(1970,1,1)</f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9" t="s">
        <v>8334</v>
      </c>
      <c r="R2333" t="s">
        <v>8350</v>
      </c>
      <c r="S2333" s="16">
        <f>(((J2333/60)/60)/24)+DATE(1970,1,1)</f>
        <v>41839.005671296298</v>
      </c>
      <c r="T2333" s="17">
        <f>(((I2333/60)/60)/24)+DATE(1970,1,1)</f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9" t="s">
        <v>8334</v>
      </c>
      <c r="R2334" t="s">
        <v>8350</v>
      </c>
      <c r="S2334" s="16">
        <f>(((J2334/60)/60)/24)+DATE(1970,1,1)</f>
        <v>42011.628136574072</v>
      </c>
      <c r="T2334" s="17">
        <f>(((I2334/60)/60)/24)+DATE(1970,1,1)</f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9" t="s">
        <v>8334</v>
      </c>
      <c r="R2335" t="s">
        <v>8350</v>
      </c>
      <c r="S2335" s="16">
        <f>(((J2335/60)/60)/24)+DATE(1970,1,1)</f>
        <v>41767.650347222225</v>
      </c>
      <c r="T2335" s="17">
        <f>(((I2335/60)/60)/24)+DATE(1970,1,1)</f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9" t="s">
        <v>8334</v>
      </c>
      <c r="R2336" t="s">
        <v>8350</v>
      </c>
      <c r="S2336" s="16">
        <f>(((J2336/60)/60)/24)+DATE(1970,1,1)</f>
        <v>41918.670115740737</v>
      </c>
      <c r="T2336" s="17">
        <f>(((I2336/60)/60)/24)+DATE(1970,1,1)</f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9" t="s">
        <v>8334</v>
      </c>
      <c r="R2337" t="s">
        <v>8350</v>
      </c>
      <c r="S2337" s="16">
        <f>(((J2337/60)/60)/24)+DATE(1970,1,1)</f>
        <v>41771.572256944448</v>
      </c>
      <c r="T2337" s="17">
        <f>(((I2337/60)/60)/24)+DATE(1970,1,1)</f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9" t="s">
        <v>8334</v>
      </c>
      <c r="R2338" t="s">
        <v>8350</v>
      </c>
      <c r="S2338" s="16">
        <f>(((J2338/60)/60)/24)+DATE(1970,1,1)</f>
        <v>41666.924710648149</v>
      </c>
      <c r="T2338" s="17">
        <f>(((I2338/60)/60)/24)+DATE(1970,1,1)</f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9" t="s">
        <v>8334</v>
      </c>
      <c r="R2339" t="s">
        <v>8350</v>
      </c>
      <c r="S2339" s="16">
        <f>(((J2339/60)/60)/24)+DATE(1970,1,1)</f>
        <v>41786.640543981484</v>
      </c>
      <c r="T2339" s="17">
        <f>(((I2339/60)/60)/24)+DATE(1970,1,1)</f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9" t="s">
        <v>8334</v>
      </c>
      <c r="R2340" t="s">
        <v>8350</v>
      </c>
      <c r="S2340" s="16">
        <f>(((J2340/60)/60)/24)+DATE(1970,1,1)</f>
        <v>41789.896805555552</v>
      </c>
      <c r="T2340" s="17">
        <f>(((I2340/60)/60)/24)+DATE(1970,1,1)</f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9" t="s">
        <v>8334</v>
      </c>
      <c r="R2341" t="s">
        <v>8350</v>
      </c>
      <c r="S2341" s="16">
        <f>(((J2341/60)/60)/24)+DATE(1970,1,1)</f>
        <v>42692.79987268518</v>
      </c>
      <c r="T2341" s="17">
        <f>(((I2341/60)/60)/24)+DATE(1970,1,1)</f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9" t="s">
        <v>8334</v>
      </c>
      <c r="R2342" t="s">
        <v>8350</v>
      </c>
      <c r="S2342" s="16">
        <f>(((J2342/60)/60)/24)+DATE(1970,1,1)</f>
        <v>42643.642800925925</v>
      </c>
      <c r="T2342" s="17">
        <f>(((I2342/60)/60)/24)+DATE(1970,1,1)</f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9" t="s">
        <v>8317</v>
      </c>
      <c r="R2343" t="s">
        <v>8318</v>
      </c>
      <c r="S2343" s="16">
        <f>(((J2343/60)/60)/24)+DATE(1970,1,1)</f>
        <v>42167.813703703709</v>
      </c>
      <c r="T2343" s="17">
        <f>(((I2343/60)/60)/24)+DATE(1970,1,1)</f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9" t="s">
        <v>8317</v>
      </c>
      <c r="R2344" t="s">
        <v>8318</v>
      </c>
      <c r="S2344" s="16">
        <f>(((J2344/60)/60)/24)+DATE(1970,1,1)</f>
        <v>41897.702199074076</v>
      </c>
      <c r="T2344" s="17">
        <f>(((I2344/60)/60)/24)+DATE(1970,1,1)</f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9" t="s">
        <v>8317</v>
      </c>
      <c r="R2345" t="s">
        <v>8318</v>
      </c>
      <c r="S2345" s="16">
        <f>(((J2345/60)/60)/24)+DATE(1970,1,1)</f>
        <v>42327.825289351851</v>
      </c>
      <c r="T2345" s="17">
        <f>(((I2345/60)/60)/24)+DATE(1970,1,1)</f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9" t="s">
        <v>8317</v>
      </c>
      <c r="R2346" t="s">
        <v>8318</v>
      </c>
      <c r="S2346" s="16">
        <f>(((J2346/60)/60)/24)+DATE(1970,1,1)</f>
        <v>42515.727650462963</v>
      </c>
      <c r="T2346" s="17">
        <f>(((I2346/60)/60)/24)+DATE(1970,1,1)</f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9" t="s">
        <v>8317</v>
      </c>
      <c r="R2347" t="s">
        <v>8318</v>
      </c>
      <c r="S2347" s="16">
        <f>(((J2347/60)/60)/24)+DATE(1970,1,1)</f>
        <v>42060.001805555556</v>
      </c>
      <c r="T2347" s="17">
        <f>(((I2347/60)/60)/24)+DATE(1970,1,1)</f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9" t="s">
        <v>8317</v>
      </c>
      <c r="R2348" t="s">
        <v>8318</v>
      </c>
      <c r="S2348" s="16">
        <f>(((J2348/60)/60)/24)+DATE(1970,1,1)</f>
        <v>42615.79896990741</v>
      </c>
      <c r="T2348" s="17">
        <f>(((I2348/60)/60)/24)+DATE(1970,1,1)</f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9" t="s">
        <v>8317</v>
      </c>
      <c r="R2349" t="s">
        <v>8318</v>
      </c>
      <c r="S2349" s="16">
        <f>(((J2349/60)/60)/24)+DATE(1970,1,1)</f>
        <v>42577.607361111113</v>
      </c>
      <c r="T2349" s="17">
        <f>(((I2349/60)/60)/24)+DATE(1970,1,1)</f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9" t="s">
        <v>8317</v>
      </c>
      <c r="R2350" t="s">
        <v>8318</v>
      </c>
      <c r="S2350" s="16">
        <f>(((J2350/60)/60)/24)+DATE(1970,1,1)</f>
        <v>42360.932152777779</v>
      </c>
      <c r="T2350" s="17">
        <f>(((I2350/60)/60)/24)+DATE(1970,1,1)</f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9" t="s">
        <v>8317</v>
      </c>
      <c r="R2351" t="s">
        <v>8318</v>
      </c>
      <c r="S2351" s="16">
        <f>(((J2351/60)/60)/24)+DATE(1970,1,1)</f>
        <v>42198.775787037041</v>
      </c>
      <c r="T2351" s="17">
        <f>(((I2351/60)/60)/24)+DATE(1970,1,1)</f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9" t="s">
        <v>8317</v>
      </c>
      <c r="R2352" t="s">
        <v>8318</v>
      </c>
      <c r="S2352" s="16">
        <f>(((J2352/60)/60)/24)+DATE(1970,1,1)</f>
        <v>42708.842245370368</v>
      </c>
      <c r="T2352" s="17">
        <f>(((I2352/60)/60)/24)+DATE(1970,1,1)</f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9" t="s">
        <v>8317</v>
      </c>
      <c r="R2353" t="s">
        <v>8318</v>
      </c>
      <c r="S2353" s="16">
        <f>(((J2353/60)/60)/24)+DATE(1970,1,1)</f>
        <v>42094.101145833338</v>
      </c>
      <c r="T2353" s="17">
        <f>(((I2353/60)/60)/24)+DATE(1970,1,1)</f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9" t="s">
        <v>8317</v>
      </c>
      <c r="R2354" t="s">
        <v>8318</v>
      </c>
      <c r="S2354" s="16">
        <f>(((J2354/60)/60)/24)+DATE(1970,1,1)</f>
        <v>42101.633703703701</v>
      </c>
      <c r="T2354" s="17">
        <f>(((I2354/60)/60)/24)+DATE(1970,1,1)</f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9" t="s">
        <v>8317</v>
      </c>
      <c r="R2355" t="s">
        <v>8318</v>
      </c>
      <c r="S2355" s="16">
        <f>(((J2355/60)/60)/24)+DATE(1970,1,1)</f>
        <v>42103.676180555558</v>
      </c>
      <c r="T2355" s="17">
        <f>(((I2355/60)/60)/24)+DATE(1970,1,1)</f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9" t="s">
        <v>8317</v>
      </c>
      <c r="R2356" t="s">
        <v>8318</v>
      </c>
      <c r="S2356" s="16">
        <f>(((J2356/60)/60)/24)+DATE(1970,1,1)</f>
        <v>41954.722916666666</v>
      </c>
      <c r="T2356" s="17">
        <f>(((I2356/60)/60)/24)+DATE(1970,1,1)</f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9" t="s">
        <v>8317</v>
      </c>
      <c r="R2357" t="s">
        <v>8318</v>
      </c>
      <c r="S2357" s="16">
        <f>(((J2357/60)/60)/24)+DATE(1970,1,1)</f>
        <v>42096.918240740735</v>
      </c>
      <c r="T2357" s="17">
        <f>(((I2357/60)/60)/24)+DATE(1970,1,1)</f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9" t="s">
        <v>8317</v>
      </c>
      <c r="R2358" t="s">
        <v>8318</v>
      </c>
      <c r="S2358" s="16">
        <f>(((J2358/60)/60)/24)+DATE(1970,1,1)</f>
        <v>42130.78361111111</v>
      </c>
      <c r="T2358" s="17">
        <f>(((I2358/60)/60)/24)+DATE(1970,1,1)</f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9" t="s">
        <v>8317</v>
      </c>
      <c r="R2359" t="s">
        <v>8318</v>
      </c>
      <c r="S2359" s="16">
        <f>(((J2359/60)/60)/24)+DATE(1970,1,1)</f>
        <v>42264.620115740734</v>
      </c>
      <c r="T2359" s="17">
        <f>(((I2359/60)/60)/24)+DATE(1970,1,1)</f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9" t="s">
        <v>8317</v>
      </c>
      <c r="R2360" t="s">
        <v>8318</v>
      </c>
      <c r="S2360" s="16">
        <f>(((J2360/60)/60)/24)+DATE(1970,1,1)</f>
        <v>41978.930972222224</v>
      </c>
      <c r="T2360" s="17">
        <f>(((I2360/60)/60)/24)+DATE(1970,1,1)</f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9" t="s">
        <v>8317</v>
      </c>
      <c r="R2361" t="s">
        <v>8318</v>
      </c>
      <c r="S2361" s="16">
        <f>(((J2361/60)/60)/24)+DATE(1970,1,1)</f>
        <v>42159.649583333332</v>
      </c>
      <c r="T2361" s="17">
        <f>(((I2361/60)/60)/24)+DATE(1970,1,1)</f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9" t="s">
        <v>8317</v>
      </c>
      <c r="R2362" t="s">
        <v>8318</v>
      </c>
      <c r="S2362" s="16">
        <f>(((J2362/60)/60)/24)+DATE(1970,1,1)</f>
        <v>42377.70694444445</v>
      </c>
      <c r="T2362" s="17">
        <f>(((I2362/60)/60)/24)+DATE(1970,1,1)</f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9" t="s">
        <v>8317</v>
      </c>
      <c r="R2363" t="s">
        <v>8318</v>
      </c>
      <c r="S2363" s="16">
        <f>(((J2363/60)/60)/24)+DATE(1970,1,1)</f>
        <v>42466.858888888892</v>
      </c>
      <c r="T2363" s="17">
        <f>(((I2363/60)/60)/24)+DATE(1970,1,1)</f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9" t="s">
        <v>8317</v>
      </c>
      <c r="R2364" t="s">
        <v>8318</v>
      </c>
      <c r="S2364" s="16">
        <f>(((J2364/60)/60)/24)+DATE(1970,1,1)</f>
        <v>41954.688310185185</v>
      </c>
      <c r="T2364" s="17">
        <f>(((I2364/60)/60)/24)+DATE(1970,1,1)</f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9" t="s">
        <v>8317</v>
      </c>
      <c r="R2365" t="s">
        <v>8318</v>
      </c>
      <c r="S2365" s="16">
        <f>(((J2365/60)/60)/24)+DATE(1970,1,1)</f>
        <v>42322.011574074073</v>
      </c>
      <c r="T2365" s="17">
        <f>(((I2365/60)/60)/24)+DATE(1970,1,1)</f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9" t="s">
        <v>8317</v>
      </c>
      <c r="R2366" t="s">
        <v>8318</v>
      </c>
      <c r="S2366" s="16">
        <f>(((J2366/60)/60)/24)+DATE(1970,1,1)</f>
        <v>42248.934675925921</v>
      </c>
      <c r="T2366" s="17">
        <f>(((I2366/60)/60)/24)+DATE(1970,1,1)</f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9" t="s">
        <v>8317</v>
      </c>
      <c r="R2367" t="s">
        <v>8318</v>
      </c>
      <c r="S2367" s="16">
        <f>(((J2367/60)/60)/24)+DATE(1970,1,1)</f>
        <v>42346.736400462964</v>
      </c>
      <c r="T2367" s="17">
        <f>(((I2367/60)/60)/24)+DATE(1970,1,1)</f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9" t="s">
        <v>8317</v>
      </c>
      <c r="R2368" t="s">
        <v>8318</v>
      </c>
      <c r="S2368" s="16">
        <f>(((J2368/60)/60)/24)+DATE(1970,1,1)</f>
        <v>42268.531631944439</v>
      </c>
      <c r="T2368" s="17">
        <f>(((I2368/60)/60)/24)+DATE(1970,1,1)</f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9" t="s">
        <v>8317</v>
      </c>
      <c r="R2369" t="s">
        <v>8318</v>
      </c>
      <c r="S2369" s="16">
        <f>(((J2369/60)/60)/24)+DATE(1970,1,1)</f>
        <v>42425.970092592594</v>
      </c>
      <c r="T2369" s="17">
        <f>(((I2369/60)/60)/24)+DATE(1970,1,1)</f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9" t="s">
        <v>8317</v>
      </c>
      <c r="R2370" t="s">
        <v>8318</v>
      </c>
      <c r="S2370" s="16">
        <f>(((J2370/60)/60)/24)+DATE(1970,1,1)</f>
        <v>42063.721817129626</v>
      </c>
      <c r="T2370" s="17">
        <f>(((I2370/60)/60)/24)+DATE(1970,1,1)</f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9" t="s">
        <v>8317</v>
      </c>
      <c r="R2371" t="s">
        <v>8318</v>
      </c>
      <c r="S2371" s="16">
        <f>(((J2371/60)/60)/24)+DATE(1970,1,1)</f>
        <v>42380.812627314815</v>
      </c>
      <c r="T2371" s="17">
        <f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9" t="s">
        <v>8317</v>
      </c>
      <c r="R2372" t="s">
        <v>8318</v>
      </c>
      <c r="S2372" s="16">
        <f>(((J2372/60)/60)/24)+DATE(1970,1,1)</f>
        <v>41961.18913194444</v>
      </c>
      <c r="T2372" s="17">
        <f>(((I2372/60)/60)/24)+DATE(1970,1,1)</f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9" t="s">
        <v>8317</v>
      </c>
      <c r="R2373" t="s">
        <v>8318</v>
      </c>
      <c r="S2373" s="16">
        <f>(((J2373/60)/60)/24)+DATE(1970,1,1)</f>
        <v>42150.777731481481</v>
      </c>
      <c r="T2373" s="17">
        <f>(((I2373/60)/60)/24)+DATE(1970,1,1)</f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9" t="s">
        <v>8317</v>
      </c>
      <c r="R2374" t="s">
        <v>8318</v>
      </c>
      <c r="S2374" s="16">
        <f>(((J2374/60)/60)/24)+DATE(1970,1,1)</f>
        <v>42088.069108796291</v>
      </c>
      <c r="T2374" s="17">
        <f>(((I2374/60)/60)/24)+DATE(1970,1,1)</f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9" t="s">
        <v>8317</v>
      </c>
      <c r="R2375" t="s">
        <v>8318</v>
      </c>
      <c r="S2375" s="16">
        <f>(((J2375/60)/60)/24)+DATE(1970,1,1)</f>
        <v>42215.662314814821</v>
      </c>
      <c r="T2375" s="17">
        <f>(((I2375/60)/60)/24)+DATE(1970,1,1)</f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9" t="s">
        <v>8317</v>
      </c>
      <c r="R2376" t="s">
        <v>8318</v>
      </c>
      <c r="S2376" s="16">
        <f>(((J2376/60)/60)/24)+DATE(1970,1,1)</f>
        <v>42017.843287037031</v>
      </c>
      <c r="T2376" s="17">
        <f>(((I2376/60)/60)/24)+DATE(1970,1,1)</f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9" t="s">
        <v>8317</v>
      </c>
      <c r="R2377" t="s">
        <v>8318</v>
      </c>
      <c r="S2377" s="16">
        <f>(((J2377/60)/60)/24)+DATE(1970,1,1)</f>
        <v>42592.836076388892</v>
      </c>
      <c r="T2377" s="17">
        <f>(((I2377/60)/60)/24)+DATE(1970,1,1)</f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9" t="s">
        <v>8317</v>
      </c>
      <c r="R2378" t="s">
        <v>8318</v>
      </c>
      <c r="S2378" s="16">
        <f>(((J2378/60)/60)/24)+DATE(1970,1,1)</f>
        <v>42318.925532407404</v>
      </c>
      <c r="T2378" s="17">
        <f>(((I2378/60)/60)/24)+DATE(1970,1,1)</f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9" t="s">
        <v>8317</v>
      </c>
      <c r="R2379" t="s">
        <v>8318</v>
      </c>
      <c r="S2379" s="16">
        <f>(((J2379/60)/60)/24)+DATE(1970,1,1)</f>
        <v>42669.870173611111</v>
      </c>
      <c r="T2379" s="17">
        <f>(((I2379/60)/60)/24)+DATE(1970,1,1)</f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9" t="s">
        <v>8317</v>
      </c>
      <c r="R2380" t="s">
        <v>8318</v>
      </c>
      <c r="S2380" s="16">
        <f>(((J2380/60)/60)/24)+DATE(1970,1,1)</f>
        <v>42213.013078703705</v>
      </c>
      <c r="T2380" s="17">
        <f>(((I2380/60)/60)/24)+DATE(1970,1,1)</f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9" t="s">
        <v>8317</v>
      </c>
      <c r="R2381" t="s">
        <v>8318</v>
      </c>
      <c r="S2381" s="16">
        <f>(((J2381/60)/60)/24)+DATE(1970,1,1)</f>
        <v>42237.016388888893</v>
      </c>
      <c r="T2381" s="17">
        <f>(((I2381/60)/60)/24)+DATE(1970,1,1)</f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9" t="s">
        <v>8317</v>
      </c>
      <c r="R2382" t="s">
        <v>8318</v>
      </c>
      <c r="S2382" s="16">
        <f>(((J2382/60)/60)/24)+DATE(1970,1,1)</f>
        <v>42248.793310185181</v>
      </c>
      <c r="T2382" s="17">
        <f>(((I2382/60)/60)/24)+DATE(1970,1,1)</f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9" t="s">
        <v>8317</v>
      </c>
      <c r="R2383" t="s">
        <v>8318</v>
      </c>
      <c r="S2383" s="16">
        <f>(((J2383/60)/60)/24)+DATE(1970,1,1)</f>
        <v>42074.935740740737</v>
      </c>
      <c r="T2383" s="17">
        <f>(((I2383/60)/60)/24)+DATE(1970,1,1)</f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9" t="s">
        <v>8317</v>
      </c>
      <c r="R2384" t="s">
        <v>8318</v>
      </c>
      <c r="S2384" s="16">
        <f>(((J2384/60)/60)/24)+DATE(1970,1,1)</f>
        <v>42195.187534722223</v>
      </c>
      <c r="T2384" s="17">
        <f>(((I2384/60)/60)/24)+DATE(1970,1,1)</f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9" t="s">
        <v>8317</v>
      </c>
      <c r="R2385" t="s">
        <v>8318</v>
      </c>
      <c r="S2385" s="16">
        <f>(((J2385/60)/60)/24)+DATE(1970,1,1)</f>
        <v>42027.056793981479</v>
      </c>
      <c r="T2385" s="17">
        <f>(((I2385/60)/60)/24)+DATE(1970,1,1)</f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9" t="s">
        <v>8317</v>
      </c>
      <c r="R2386" t="s">
        <v>8318</v>
      </c>
      <c r="S2386" s="16">
        <f>(((J2386/60)/60)/24)+DATE(1970,1,1)</f>
        <v>41927.067627314813</v>
      </c>
      <c r="T2386" s="17">
        <f>(((I2386/60)/60)/24)+DATE(1970,1,1)</f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9" t="s">
        <v>8317</v>
      </c>
      <c r="R2387" t="s">
        <v>8318</v>
      </c>
      <c r="S2387" s="16">
        <f>(((J2387/60)/60)/24)+DATE(1970,1,1)</f>
        <v>42191.70175925926</v>
      </c>
      <c r="T2387" s="17">
        <f>(((I2387/60)/60)/24)+DATE(1970,1,1)</f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9" t="s">
        <v>8317</v>
      </c>
      <c r="R2388" t="s">
        <v>8318</v>
      </c>
      <c r="S2388" s="16">
        <f>(((J2388/60)/60)/24)+DATE(1970,1,1)</f>
        <v>41954.838240740741</v>
      </c>
      <c r="T2388" s="17">
        <f>(((I2388/60)/60)/24)+DATE(1970,1,1)</f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9" t="s">
        <v>8317</v>
      </c>
      <c r="R2389" t="s">
        <v>8318</v>
      </c>
      <c r="S2389" s="16">
        <f>(((J2389/60)/60)/24)+DATE(1970,1,1)</f>
        <v>42528.626620370371</v>
      </c>
      <c r="T2389" s="17">
        <f>(((I2389/60)/60)/24)+DATE(1970,1,1)</f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9" t="s">
        <v>8317</v>
      </c>
      <c r="R2390" t="s">
        <v>8318</v>
      </c>
      <c r="S2390" s="16">
        <f>(((J2390/60)/60)/24)+DATE(1970,1,1)</f>
        <v>41989.853692129633</v>
      </c>
      <c r="T2390" s="17">
        <f>(((I2390/60)/60)/24)+DATE(1970,1,1)</f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9" t="s">
        <v>8317</v>
      </c>
      <c r="R2391" t="s">
        <v>8318</v>
      </c>
      <c r="S2391" s="16">
        <f>(((J2391/60)/60)/24)+DATE(1970,1,1)</f>
        <v>42179.653379629628</v>
      </c>
      <c r="T2391" s="17">
        <f>(((I2391/60)/60)/24)+DATE(1970,1,1)</f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9" t="s">
        <v>8317</v>
      </c>
      <c r="R2392" t="s">
        <v>8318</v>
      </c>
      <c r="S2392" s="16">
        <f>(((J2392/60)/60)/24)+DATE(1970,1,1)</f>
        <v>41968.262314814812</v>
      </c>
      <c r="T2392" s="17">
        <f>(((I2392/60)/60)/24)+DATE(1970,1,1)</f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9" t="s">
        <v>8317</v>
      </c>
      <c r="R2393" t="s">
        <v>8318</v>
      </c>
      <c r="S2393" s="16">
        <f>(((J2393/60)/60)/24)+DATE(1970,1,1)</f>
        <v>42064.794490740736</v>
      </c>
      <c r="T2393" s="17">
        <f>(((I2393/60)/60)/24)+DATE(1970,1,1)</f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9" t="s">
        <v>8317</v>
      </c>
      <c r="R2394" t="s">
        <v>8318</v>
      </c>
      <c r="S2394" s="16">
        <f>(((J2394/60)/60)/24)+DATE(1970,1,1)</f>
        <v>42276.120636574073</v>
      </c>
      <c r="T2394" s="17">
        <f>(((I2394/60)/60)/24)+DATE(1970,1,1)</f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9" t="s">
        <v>8317</v>
      </c>
      <c r="R2395" t="s">
        <v>8318</v>
      </c>
      <c r="S2395" s="16">
        <f>(((J2395/60)/60)/24)+DATE(1970,1,1)</f>
        <v>42194.648344907408</v>
      </c>
      <c r="T2395" s="17">
        <f>(((I2395/60)/60)/24)+DATE(1970,1,1)</f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9" t="s">
        <v>8317</v>
      </c>
      <c r="R2396" t="s">
        <v>8318</v>
      </c>
      <c r="S2396" s="16">
        <f>(((J2396/60)/60)/24)+DATE(1970,1,1)</f>
        <v>42031.362187499995</v>
      </c>
      <c r="T2396" s="17">
        <f>(((I2396/60)/60)/24)+DATE(1970,1,1)</f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9" t="s">
        <v>8317</v>
      </c>
      <c r="R2397" t="s">
        <v>8318</v>
      </c>
      <c r="S2397" s="16">
        <f>(((J2397/60)/60)/24)+DATE(1970,1,1)</f>
        <v>42717.121377314819</v>
      </c>
      <c r="T2397" s="17">
        <f>(((I2397/60)/60)/24)+DATE(1970,1,1)</f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9" t="s">
        <v>8317</v>
      </c>
      <c r="R2398" t="s">
        <v>8318</v>
      </c>
      <c r="S2398" s="16">
        <f>(((J2398/60)/60)/24)+DATE(1970,1,1)</f>
        <v>42262.849050925928</v>
      </c>
      <c r="T2398" s="17">
        <f>(((I2398/60)/60)/24)+DATE(1970,1,1)</f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9" t="s">
        <v>8317</v>
      </c>
      <c r="R2399" t="s">
        <v>8318</v>
      </c>
      <c r="S2399" s="16">
        <f>(((J2399/60)/60)/24)+DATE(1970,1,1)</f>
        <v>41976.88490740741</v>
      </c>
      <c r="T2399" s="17">
        <f>(((I2399/60)/60)/24)+DATE(1970,1,1)</f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9" t="s">
        <v>8317</v>
      </c>
      <c r="R2400" t="s">
        <v>8318</v>
      </c>
      <c r="S2400" s="16">
        <f>(((J2400/60)/60)/24)+DATE(1970,1,1)</f>
        <v>42157.916481481487</v>
      </c>
      <c r="T2400" s="17">
        <f>(((I2400/60)/60)/24)+DATE(1970,1,1)</f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9" t="s">
        <v>8317</v>
      </c>
      <c r="R2401" t="s">
        <v>8318</v>
      </c>
      <c r="S2401" s="16">
        <f>(((J2401/60)/60)/24)+DATE(1970,1,1)</f>
        <v>41956.853078703702</v>
      </c>
      <c r="T2401" s="17">
        <f>(((I2401/60)/60)/24)+DATE(1970,1,1)</f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9" t="s">
        <v>8317</v>
      </c>
      <c r="R2402" t="s">
        <v>8318</v>
      </c>
      <c r="S2402" s="16">
        <f>(((J2402/60)/60)/24)+DATE(1970,1,1)</f>
        <v>42444.268101851849</v>
      </c>
      <c r="T2402" s="17">
        <f>(((I2402/60)/60)/24)+DATE(1970,1,1)</f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9" t="s">
        <v>8334</v>
      </c>
      <c r="R2403" t="s">
        <v>8335</v>
      </c>
      <c r="S2403" s="16">
        <f>(((J2403/60)/60)/24)+DATE(1970,1,1)</f>
        <v>42374.822870370372</v>
      </c>
      <c r="T2403" s="17">
        <f>(((I2403/60)/60)/24)+DATE(1970,1,1)</f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9" t="s">
        <v>8334</v>
      </c>
      <c r="R2404" t="s">
        <v>8335</v>
      </c>
      <c r="S2404" s="16">
        <f>(((J2404/60)/60)/24)+DATE(1970,1,1)</f>
        <v>42107.679756944446</v>
      </c>
      <c r="T2404" s="17">
        <f>(((I2404/60)/60)/24)+DATE(1970,1,1)</f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9" t="s">
        <v>8334</v>
      </c>
      <c r="R2405" t="s">
        <v>8335</v>
      </c>
      <c r="S2405" s="16">
        <f>(((J2405/60)/60)/24)+DATE(1970,1,1)</f>
        <v>42399.882615740738</v>
      </c>
      <c r="T2405" s="17">
        <f>(((I2405/60)/60)/24)+DATE(1970,1,1)</f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9" t="s">
        <v>8334</v>
      </c>
      <c r="R2406" t="s">
        <v>8335</v>
      </c>
      <c r="S2406" s="16">
        <f>(((J2406/60)/60)/24)+DATE(1970,1,1)</f>
        <v>42342.03943287037</v>
      </c>
      <c r="T2406" s="17">
        <f>(((I2406/60)/60)/24)+DATE(1970,1,1)</f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9" t="s">
        <v>8334</v>
      </c>
      <c r="R2407" t="s">
        <v>8335</v>
      </c>
      <c r="S2407" s="16">
        <f>(((J2407/60)/60)/24)+DATE(1970,1,1)</f>
        <v>42595.585358796292</v>
      </c>
      <c r="T2407" s="17">
        <f>(((I2407/60)/60)/24)+DATE(1970,1,1)</f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9" t="s">
        <v>8334</v>
      </c>
      <c r="R2408" t="s">
        <v>8335</v>
      </c>
      <c r="S2408" s="16">
        <f>(((J2408/60)/60)/24)+DATE(1970,1,1)</f>
        <v>41983.110995370371</v>
      </c>
      <c r="T2408" s="17">
        <f>(((I2408/60)/60)/24)+DATE(1970,1,1)</f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9" t="s">
        <v>8334</v>
      </c>
      <c r="R2409" t="s">
        <v>8335</v>
      </c>
      <c r="S2409" s="16">
        <f>(((J2409/60)/60)/24)+DATE(1970,1,1)</f>
        <v>42082.575555555552</v>
      </c>
      <c r="T2409" s="17">
        <f>(((I2409/60)/60)/24)+DATE(1970,1,1)</f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9" t="s">
        <v>8334</v>
      </c>
      <c r="R2410" t="s">
        <v>8335</v>
      </c>
      <c r="S2410" s="16">
        <f>(((J2410/60)/60)/24)+DATE(1970,1,1)</f>
        <v>41919.140706018516</v>
      </c>
      <c r="T2410" s="17">
        <f>(((I2410/60)/60)/24)+DATE(1970,1,1)</f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9" t="s">
        <v>8334</v>
      </c>
      <c r="R2411" t="s">
        <v>8335</v>
      </c>
      <c r="S2411" s="16">
        <f>(((J2411/60)/60)/24)+DATE(1970,1,1)</f>
        <v>42204.875868055555</v>
      </c>
      <c r="T2411" s="17">
        <f>(((I2411/60)/60)/24)+DATE(1970,1,1)</f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9" t="s">
        <v>8334</v>
      </c>
      <c r="R2412" t="s">
        <v>8335</v>
      </c>
      <c r="S2412" s="16">
        <f>(((J2412/60)/60)/24)+DATE(1970,1,1)</f>
        <v>42224.408275462964</v>
      </c>
      <c r="T2412" s="17">
        <f>(((I2412/60)/60)/24)+DATE(1970,1,1)</f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9" t="s">
        <v>8334</v>
      </c>
      <c r="R2413" t="s">
        <v>8335</v>
      </c>
      <c r="S2413" s="16">
        <f>(((J2413/60)/60)/24)+DATE(1970,1,1)</f>
        <v>42211.732430555552</v>
      </c>
      <c r="T2413" s="17">
        <f>(((I2413/60)/60)/24)+DATE(1970,1,1)</f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9" t="s">
        <v>8334</v>
      </c>
      <c r="R2414" t="s">
        <v>8335</v>
      </c>
      <c r="S2414" s="16">
        <f>(((J2414/60)/60)/24)+DATE(1970,1,1)</f>
        <v>42655.736956018518</v>
      </c>
      <c r="T2414" s="17">
        <f>(((I2414/60)/60)/24)+DATE(1970,1,1)</f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9" t="s">
        <v>8334</v>
      </c>
      <c r="R2415" t="s">
        <v>8335</v>
      </c>
      <c r="S2415" s="16">
        <f>(((J2415/60)/60)/24)+DATE(1970,1,1)</f>
        <v>41760.10974537037</v>
      </c>
      <c r="T2415" s="17">
        <f>(((I2415/60)/60)/24)+DATE(1970,1,1)</f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9" t="s">
        <v>8334</v>
      </c>
      <c r="R2416" t="s">
        <v>8335</v>
      </c>
      <c r="S2416" s="16">
        <f>(((J2416/60)/60)/24)+DATE(1970,1,1)</f>
        <v>42198.695138888885</v>
      </c>
      <c r="T2416" s="17">
        <f>(((I2416/60)/60)/24)+DATE(1970,1,1)</f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9" t="s">
        <v>8334</v>
      </c>
      <c r="R2417" t="s">
        <v>8335</v>
      </c>
      <c r="S2417" s="16">
        <f>(((J2417/60)/60)/24)+DATE(1970,1,1)</f>
        <v>42536.862800925926</v>
      </c>
      <c r="T2417" s="17">
        <f>(((I2417/60)/60)/24)+DATE(1970,1,1)</f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9" t="s">
        <v>8334</v>
      </c>
      <c r="R2418" t="s">
        <v>8335</v>
      </c>
      <c r="S2418" s="16">
        <f>(((J2418/60)/60)/24)+DATE(1970,1,1)</f>
        <v>42019.737766203703</v>
      </c>
      <c r="T2418" s="17">
        <f>(((I2418/60)/60)/24)+DATE(1970,1,1)</f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9" t="s">
        <v>8334</v>
      </c>
      <c r="R2419" t="s">
        <v>8335</v>
      </c>
      <c r="S2419" s="16">
        <f>(((J2419/60)/60)/24)+DATE(1970,1,1)</f>
        <v>41831.884108796294</v>
      </c>
      <c r="T2419" s="17">
        <f>(((I2419/60)/60)/24)+DATE(1970,1,1)</f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9" t="s">
        <v>8334</v>
      </c>
      <c r="R2420" t="s">
        <v>8335</v>
      </c>
      <c r="S2420" s="16">
        <f>(((J2420/60)/60)/24)+DATE(1970,1,1)</f>
        <v>42027.856990740736</v>
      </c>
      <c r="T2420" s="17">
        <f>(((I2420/60)/60)/24)+DATE(1970,1,1)</f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9" t="s">
        <v>8334</v>
      </c>
      <c r="R2421" t="s">
        <v>8335</v>
      </c>
      <c r="S2421" s="16">
        <f>(((J2421/60)/60)/24)+DATE(1970,1,1)</f>
        <v>41993.738298611104</v>
      </c>
      <c r="T2421" s="17">
        <f>(((I2421/60)/60)/24)+DATE(1970,1,1)</f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9" t="s">
        <v>8334</v>
      </c>
      <c r="R2422" t="s">
        <v>8335</v>
      </c>
      <c r="S2422" s="16">
        <f>(((J2422/60)/60)/24)+DATE(1970,1,1)</f>
        <v>41893.028877314813</v>
      </c>
      <c r="T2422" s="17">
        <f>(((I2422/60)/60)/24)+DATE(1970,1,1)</f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9" t="s">
        <v>8334</v>
      </c>
      <c r="R2423" t="s">
        <v>8335</v>
      </c>
      <c r="S2423" s="16">
        <f>(((J2423/60)/60)/24)+DATE(1970,1,1)</f>
        <v>42026.687453703707</v>
      </c>
      <c r="T2423" s="17">
        <f>(((I2423/60)/60)/24)+DATE(1970,1,1)</f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9" t="s">
        <v>8334</v>
      </c>
      <c r="R2424" t="s">
        <v>8335</v>
      </c>
      <c r="S2424" s="16">
        <f>(((J2424/60)/60)/24)+DATE(1970,1,1)</f>
        <v>42044.724953703699</v>
      </c>
      <c r="T2424" s="17">
        <f>(((I2424/60)/60)/24)+DATE(1970,1,1)</f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9" t="s">
        <v>8334</v>
      </c>
      <c r="R2425" t="s">
        <v>8335</v>
      </c>
      <c r="S2425" s="16">
        <f>(((J2425/60)/60)/24)+DATE(1970,1,1)</f>
        <v>41974.704745370371</v>
      </c>
      <c r="T2425" s="17">
        <f>(((I2425/60)/60)/24)+DATE(1970,1,1)</f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9" t="s">
        <v>8334</v>
      </c>
      <c r="R2426" t="s">
        <v>8335</v>
      </c>
      <c r="S2426" s="16">
        <f>(((J2426/60)/60)/24)+DATE(1970,1,1)</f>
        <v>41909.892453703702</v>
      </c>
      <c r="T2426" s="17">
        <f>(((I2426/60)/60)/24)+DATE(1970,1,1)</f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9" t="s">
        <v>8334</v>
      </c>
      <c r="R2427" t="s">
        <v>8335</v>
      </c>
      <c r="S2427" s="16">
        <f>(((J2427/60)/60)/24)+DATE(1970,1,1)</f>
        <v>42502.913761574076</v>
      </c>
      <c r="T2427" s="17">
        <f>(((I2427/60)/60)/24)+DATE(1970,1,1)</f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9" t="s">
        <v>8334</v>
      </c>
      <c r="R2428" t="s">
        <v>8335</v>
      </c>
      <c r="S2428" s="16">
        <f>(((J2428/60)/60)/24)+DATE(1970,1,1)</f>
        <v>42164.170046296291</v>
      </c>
      <c r="T2428" s="17">
        <f>(((I2428/60)/60)/24)+DATE(1970,1,1)</f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9" t="s">
        <v>8334</v>
      </c>
      <c r="R2429" t="s">
        <v>8335</v>
      </c>
      <c r="S2429" s="16">
        <f>(((J2429/60)/60)/24)+DATE(1970,1,1)</f>
        <v>42412.318668981476</v>
      </c>
      <c r="T2429" s="17">
        <f>(((I2429/60)/60)/24)+DATE(1970,1,1)</f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9" t="s">
        <v>8334</v>
      </c>
      <c r="R2430" t="s">
        <v>8335</v>
      </c>
      <c r="S2430" s="16">
        <f>(((J2430/60)/60)/24)+DATE(1970,1,1)</f>
        <v>42045.784155092595</v>
      </c>
      <c r="T2430" s="17">
        <f>(((I2430/60)/60)/24)+DATE(1970,1,1)</f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9" t="s">
        <v>8334</v>
      </c>
      <c r="R2431" t="s">
        <v>8335</v>
      </c>
      <c r="S2431" s="16">
        <f>(((J2431/60)/60)/24)+DATE(1970,1,1)</f>
        <v>42734.879236111112</v>
      </c>
      <c r="T2431" s="17">
        <f>(((I2431/60)/60)/24)+DATE(1970,1,1)</f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9" t="s">
        <v>8334</v>
      </c>
      <c r="R2432" t="s">
        <v>8335</v>
      </c>
      <c r="S2432" s="16">
        <f>(((J2432/60)/60)/24)+DATE(1970,1,1)</f>
        <v>42382.130833333329</v>
      </c>
      <c r="T2432" s="17">
        <f>(((I2432/60)/60)/24)+DATE(1970,1,1)</f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9" t="s">
        <v>8334</v>
      </c>
      <c r="R2433" t="s">
        <v>8335</v>
      </c>
      <c r="S2433" s="16">
        <f>(((J2433/60)/60)/24)+DATE(1970,1,1)</f>
        <v>42489.099687499998</v>
      </c>
      <c r="T2433" s="17">
        <f>(((I2433/60)/60)/24)+DATE(1970,1,1)</f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9" t="s">
        <v>8334</v>
      </c>
      <c r="R2434" t="s">
        <v>8335</v>
      </c>
      <c r="S2434" s="16">
        <f>(((J2434/60)/60)/24)+DATE(1970,1,1)</f>
        <v>42041.218715277777</v>
      </c>
      <c r="T2434" s="17">
        <f>(((I2434/60)/60)/24)+DATE(1970,1,1)</f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9" t="s">
        <v>8334</v>
      </c>
      <c r="R2435" t="s">
        <v>8335</v>
      </c>
      <c r="S2435" s="16">
        <f>(((J2435/60)/60)/24)+DATE(1970,1,1)</f>
        <v>42397.89980324074</v>
      </c>
      <c r="T2435" s="17">
        <f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9" t="s">
        <v>8334</v>
      </c>
      <c r="R2436" t="s">
        <v>8335</v>
      </c>
      <c r="S2436" s="16">
        <f>(((J2436/60)/60)/24)+DATE(1970,1,1)</f>
        <v>42180.18604166666</v>
      </c>
      <c r="T2436" s="17">
        <f>(((I2436/60)/60)/24)+DATE(1970,1,1)</f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9" t="s">
        <v>8334</v>
      </c>
      <c r="R2437" t="s">
        <v>8335</v>
      </c>
      <c r="S2437" s="16">
        <f>(((J2437/60)/60)/24)+DATE(1970,1,1)</f>
        <v>42252.277615740735</v>
      </c>
      <c r="T2437" s="17">
        <f>(((I2437/60)/60)/24)+DATE(1970,1,1)</f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9" t="s">
        <v>8334</v>
      </c>
      <c r="R2438" t="s">
        <v>8335</v>
      </c>
      <c r="S2438" s="16">
        <f>(((J2438/60)/60)/24)+DATE(1970,1,1)</f>
        <v>42338.615393518514</v>
      </c>
      <c r="T2438" s="17">
        <f>(((I2438/60)/60)/24)+DATE(1970,1,1)</f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9" t="s">
        <v>8334</v>
      </c>
      <c r="R2439" t="s">
        <v>8335</v>
      </c>
      <c r="S2439" s="16">
        <f>(((J2439/60)/60)/24)+DATE(1970,1,1)</f>
        <v>42031.965138888889</v>
      </c>
      <c r="T2439" s="17">
        <f>(((I2439/60)/60)/24)+DATE(1970,1,1)</f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9" t="s">
        <v>8334</v>
      </c>
      <c r="R2440" t="s">
        <v>8335</v>
      </c>
      <c r="S2440" s="16">
        <f>(((J2440/60)/60)/24)+DATE(1970,1,1)</f>
        <v>42285.91506944444</v>
      </c>
      <c r="T2440" s="17">
        <f>(((I2440/60)/60)/24)+DATE(1970,1,1)</f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9" t="s">
        <v>8334</v>
      </c>
      <c r="R2441" t="s">
        <v>8335</v>
      </c>
      <c r="S2441" s="16">
        <f>(((J2441/60)/60)/24)+DATE(1970,1,1)</f>
        <v>42265.818622685183</v>
      </c>
      <c r="T2441" s="17">
        <f>(((I2441/60)/60)/24)+DATE(1970,1,1)</f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9" t="s">
        <v>8334</v>
      </c>
      <c r="R2442" t="s">
        <v>8335</v>
      </c>
      <c r="S2442" s="16">
        <f>(((J2442/60)/60)/24)+DATE(1970,1,1)</f>
        <v>42383.899456018517</v>
      </c>
      <c r="T2442" s="17">
        <f>(((I2442/60)/60)/24)+DATE(1970,1,1)</f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9" t="s">
        <v>8334</v>
      </c>
      <c r="R2443" t="s">
        <v>8350</v>
      </c>
      <c r="S2443" s="16">
        <f>(((J2443/60)/60)/24)+DATE(1970,1,1)</f>
        <v>42187.125625000001</v>
      </c>
      <c r="T2443" s="17">
        <f>(((I2443/60)/60)/24)+DATE(1970,1,1)</f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9" t="s">
        <v>8334</v>
      </c>
      <c r="R2444" t="s">
        <v>8350</v>
      </c>
      <c r="S2444" s="16">
        <f>(((J2444/60)/60)/24)+DATE(1970,1,1)</f>
        <v>42052.666990740734</v>
      </c>
      <c r="T2444" s="17">
        <f>(((I2444/60)/60)/24)+DATE(1970,1,1)</f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9" t="s">
        <v>8334</v>
      </c>
      <c r="R2445" t="s">
        <v>8350</v>
      </c>
      <c r="S2445" s="16">
        <f>(((J2445/60)/60)/24)+DATE(1970,1,1)</f>
        <v>41836.625254629631</v>
      </c>
      <c r="T2445" s="17">
        <f>(((I2445/60)/60)/24)+DATE(1970,1,1)</f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9" t="s">
        <v>8334</v>
      </c>
      <c r="R2446" t="s">
        <v>8350</v>
      </c>
      <c r="S2446" s="16">
        <f>(((J2446/60)/60)/24)+DATE(1970,1,1)</f>
        <v>42485.754525462966</v>
      </c>
      <c r="T2446" s="17">
        <f>(((I2446/60)/60)/24)+DATE(1970,1,1)</f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9" t="s">
        <v>8334</v>
      </c>
      <c r="R2447" t="s">
        <v>8350</v>
      </c>
      <c r="S2447" s="16">
        <f>(((J2447/60)/60)/24)+DATE(1970,1,1)</f>
        <v>42243.190057870372</v>
      </c>
      <c r="T2447" s="17">
        <f>(((I2447/60)/60)/24)+DATE(1970,1,1)</f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9" t="s">
        <v>8334</v>
      </c>
      <c r="R2448" t="s">
        <v>8350</v>
      </c>
      <c r="S2448" s="16">
        <f>(((J2448/60)/60)/24)+DATE(1970,1,1)</f>
        <v>42670.602673611109</v>
      </c>
      <c r="T2448" s="17">
        <f>(((I2448/60)/60)/24)+DATE(1970,1,1)</f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9" t="s">
        <v>8334</v>
      </c>
      <c r="R2449" t="s">
        <v>8350</v>
      </c>
      <c r="S2449" s="16">
        <f>(((J2449/60)/60)/24)+DATE(1970,1,1)</f>
        <v>42654.469826388886</v>
      </c>
      <c r="T2449" s="17">
        <f>(((I2449/60)/60)/24)+DATE(1970,1,1)</f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9" t="s">
        <v>8334</v>
      </c>
      <c r="R2450" t="s">
        <v>8350</v>
      </c>
      <c r="S2450" s="16">
        <f>(((J2450/60)/60)/24)+DATE(1970,1,1)</f>
        <v>42607.316122685181</v>
      </c>
      <c r="T2450" s="17">
        <f>(((I2450/60)/60)/24)+DATE(1970,1,1)</f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9" t="s">
        <v>8334</v>
      </c>
      <c r="R2451" t="s">
        <v>8350</v>
      </c>
      <c r="S2451" s="16">
        <f>(((J2451/60)/60)/24)+DATE(1970,1,1)</f>
        <v>41943.142534722225</v>
      </c>
      <c r="T2451" s="17">
        <f>(((I2451/60)/60)/24)+DATE(1970,1,1)</f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9" t="s">
        <v>8334</v>
      </c>
      <c r="R2452" t="s">
        <v>8350</v>
      </c>
      <c r="S2452" s="16">
        <f>(((J2452/60)/60)/24)+DATE(1970,1,1)</f>
        <v>41902.07240740741</v>
      </c>
      <c r="T2452" s="17">
        <f>(((I2452/60)/60)/24)+DATE(1970,1,1)</f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9" t="s">
        <v>8334</v>
      </c>
      <c r="R2453" t="s">
        <v>8350</v>
      </c>
      <c r="S2453" s="16">
        <f>(((J2453/60)/60)/24)+DATE(1970,1,1)</f>
        <v>42779.908449074079</v>
      </c>
      <c r="T2453" s="17">
        <f>(((I2453/60)/60)/24)+DATE(1970,1,1)</f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9" t="s">
        <v>8334</v>
      </c>
      <c r="R2454" t="s">
        <v>8350</v>
      </c>
      <c r="S2454" s="16">
        <f>(((J2454/60)/60)/24)+DATE(1970,1,1)</f>
        <v>42338.84375</v>
      </c>
      <c r="T2454" s="17">
        <f>(((I2454/60)/60)/24)+DATE(1970,1,1)</f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9" t="s">
        <v>8334</v>
      </c>
      <c r="R2455" t="s">
        <v>8350</v>
      </c>
      <c r="S2455" s="16">
        <f>(((J2455/60)/60)/24)+DATE(1970,1,1)</f>
        <v>42738.692233796297</v>
      </c>
      <c r="T2455" s="17">
        <f>(((I2455/60)/60)/24)+DATE(1970,1,1)</f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9" t="s">
        <v>8334</v>
      </c>
      <c r="R2456" t="s">
        <v>8350</v>
      </c>
      <c r="S2456" s="16">
        <f>(((J2456/60)/60)/24)+DATE(1970,1,1)</f>
        <v>42770.201481481476</v>
      </c>
      <c r="T2456" s="17">
        <f>(((I2456/60)/60)/24)+DATE(1970,1,1)</f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9" t="s">
        <v>8334</v>
      </c>
      <c r="R2457" t="s">
        <v>8350</v>
      </c>
      <c r="S2457" s="16">
        <f>(((J2457/60)/60)/24)+DATE(1970,1,1)</f>
        <v>42452.781828703708</v>
      </c>
      <c r="T2457" s="17">
        <f>(((I2457/60)/60)/24)+DATE(1970,1,1)</f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9" t="s">
        <v>8334</v>
      </c>
      <c r="R2458" t="s">
        <v>8350</v>
      </c>
      <c r="S2458" s="16">
        <f>(((J2458/60)/60)/24)+DATE(1970,1,1)</f>
        <v>42761.961099537039</v>
      </c>
      <c r="T2458" s="17">
        <f>(((I2458/60)/60)/24)+DATE(1970,1,1)</f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9" t="s">
        <v>8334</v>
      </c>
      <c r="R2459" t="s">
        <v>8350</v>
      </c>
      <c r="S2459" s="16">
        <f>(((J2459/60)/60)/24)+DATE(1970,1,1)</f>
        <v>42423.602500000001</v>
      </c>
      <c r="T2459" s="17">
        <f>(((I2459/60)/60)/24)+DATE(1970,1,1)</f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9" t="s">
        <v>8334</v>
      </c>
      <c r="R2460" t="s">
        <v>8350</v>
      </c>
      <c r="S2460" s="16">
        <f>(((J2460/60)/60)/24)+DATE(1970,1,1)</f>
        <v>42495.871736111112</v>
      </c>
      <c r="T2460" s="17">
        <f>(((I2460/60)/60)/24)+DATE(1970,1,1)</f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9" t="s">
        <v>8334</v>
      </c>
      <c r="R2461" t="s">
        <v>8350</v>
      </c>
      <c r="S2461" s="16">
        <f>(((J2461/60)/60)/24)+DATE(1970,1,1)</f>
        <v>42407.637557870374</v>
      </c>
      <c r="T2461" s="17">
        <f>(((I2461/60)/60)/24)+DATE(1970,1,1)</f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9" t="s">
        <v>8334</v>
      </c>
      <c r="R2462" t="s">
        <v>8350</v>
      </c>
      <c r="S2462" s="16">
        <f>(((J2462/60)/60)/24)+DATE(1970,1,1)</f>
        <v>42704.187118055561</v>
      </c>
      <c r="T2462" s="17">
        <f>(((I2462/60)/60)/24)+DATE(1970,1,1)</f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9" t="s">
        <v>8323</v>
      </c>
      <c r="R2463" t="s">
        <v>8327</v>
      </c>
      <c r="S2463" s="16">
        <f>(((J2463/60)/60)/24)+DATE(1970,1,1)</f>
        <v>40784.012696759259</v>
      </c>
      <c r="T2463" s="17">
        <f>(((I2463/60)/60)/24)+DATE(1970,1,1)</f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9" t="s">
        <v>8323</v>
      </c>
      <c r="R2464" t="s">
        <v>8327</v>
      </c>
      <c r="S2464" s="16">
        <f>(((J2464/60)/60)/24)+DATE(1970,1,1)</f>
        <v>41089.186296296299</v>
      </c>
      <c r="T2464" s="17">
        <f>(((I2464/60)/60)/24)+DATE(1970,1,1)</f>
        <v>41109.186296296299</v>
      </c>
    </row>
    <row r="2465" spans="1:20" ht="32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9" t="s">
        <v>8323</v>
      </c>
      <c r="R2465" t="s">
        <v>8327</v>
      </c>
      <c r="S2465" s="16">
        <f>(((J2465/60)/60)/24)+DATE(1970,1,1)</f>
        <v>41341.111400462964</v>
      </c>
      <c r="T2465" s="17">
        <f>(((I2465/60)/60)/24)+DATE(1970,1,1)</f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9" t="s">
        <v>8323</v>
      </c>
      <c r="R2466" t="s">
        <v>8327</v>
      </c>
      <c r="S2466" s="16">
        <f>(((J2466/60)/60)/24)+DATE(1970,1,1)</f>
        <v>42248.90042824074</v>
      </c>
      <c r="T2466" s="17">
        <f>(((I2466/60)/60)/24)+DATE(1970,1,1)</f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9" t="s">
        <v>8323</v>
      </c>
      <c r="R2467" t="s">
        <v>8327</v>
      </c>
      <c r="S2467" s="16">
        <f>(((J2467/60)/60)/24)+DATE(1970,1,1)</f>
        <v>41145.719305555554</v>
      </c>
      <c r="T2467" s="17">
        <f>(((I2467/60)/60)/24)+DATE(1970,1,1)</f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9" t="s">
        <v>8323</v>
      </c>
      <c r="R2468" t="s">
        <v>8327</v>
      </c>
      <c r="S2468" s="16">
        <f>(((J2468/60)/60)/24)+DATE(1970,1,1)</f>
        <v>41373.102465277778</v>
      </c>
      <c r="T2468" s="17">
        <f>(((I2468/60)/60)/24)+DATE(1970,1,1)</f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9" t="s">
        <v>8323</v>
      </c>
      <c r="R2469" t="s">
        <v>8327</v>
      </c>
      <c r="S2469" s="16">
        <f>(((J2469/60)/60)/24)+DATE(1970,1,1)</f>
        <v>41025.874201388891</v>
      </c>
      <c r="T2469" s="17">
        <f>(((I2469/60)/60)/24)+DATE(1970,1,1)</f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9" t="s">
        <v>8323</v>
      </c>
      <c r="R2470" t="s">
        <v>8327</v>
      </c>
      <c r="S2470" s="16">
        <f>(((J2470/60)/60)/24)+DATE(1970,1,1)</f>
        <v>41174.154178240737</v>
      </c>
      <c r="T2470" s="17">
        <f>(((I2470/60)/60)/24)+DATE(1970,1,1)</f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9" t="s">
        <v>8323</v>
      </c>
      <c r="R2471" t="s">
        <v>8327</v>
      </c>
      <c r="S2471" s="16">
        <f>(((J2471/60)/60)/24)+DATE(1970,1,1)</f>
        <v>40557.429733796293</v>
      </c>
      <c r="T2471" s="17">
        <f>(((I2471/60)/60)/24)+DATE(1970,1,1)</f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9" t="s">
        <v>8323</v>
      </c>
      <c r="R2472" t="s">
        <v>8327</v>
      </c>
      <c r="S2472" s="16">
        <f>(((J2472/60)/60)/24)+DATE(1970,1,1)</f>
        <v>41023.07471064815</v>
      </c>
      <c r="T2472" s="17">
        <f>(((I2472/60)/60)/24)+DATE(1970,1,1)</f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9" t="s">
        <v>8323</v>
      </c>
      <c r="R2473" t="s">
        <v>8327</v>
      </c>
      <c r="S2473" s="16">
        <f>(((J2473/60)/60)/24)+DATE(1970,1,1)</f>
        <v>40893.992962962962</v>
      </c>
      <c r="T2473" s="17">
        <f>(((I2473/60)/60)/24)+DATE(1970,1,1)</f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9" t="s">
        <v>8323</v>
      </c>
      <c r="R2474" t="s">
        <v>8327</v>
      </c>
      <c r="S2474" s="16">
        <f>(((J2474/60)/60)/24)+DATE(1970,1,1)</f>
        <v>40354.11550925926</v>
      </c>
      <c r="T2474" s="17">
        <f>(((I2474/60)/60)/24)+DATE(1970,1,1)</f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9" t="s">
        <v>8323</v>
      </c>
      <c r="R2475" t="s">
        <v>8327</v>
      </c>
      <c r="S2475" s="16">
        <f>(((J2475/60)/60)/24)+DATE(1970,1,1)</f>
        <v>41193.748483796298</v>
      </c>
      <c r="T2475" s="17">
        <f>(((I2475/60)/60)/24)+DATE(1970,1,1)</f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9" t="s">
        <v>8323</v>
      </c>
      <c r="R2476" t="s">
        <v>8327</v>
      </c>
      <c r="S2476" s="16">
        <f>(((J2476/60)/60)/24)+DATE(1970,1,1)</f>
        <v>40417.011296296296</v>
      </c>
      <c r="T2476" s="17">
        <f>(((I2476/60)/60)/24)+DATE(1970,1,1)</f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9" t="s">
        <v>8323</v>
      </c>
      <c r="R2477" t="s">
        <v>8327</v>
      </c>
      <c r="S2477" s="16">
        <f>(((J2477/60)/60)/24)+DATE(1970,1,1)</f>
        <v>40310.287673611114</v>
      </c>
      <c r="T2477" s="17">
        <f>(((I2477/60)/60)/24)+DATE(1970,1,1)</f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9" t="s">
        <v>8323</v>
      </c>
      <c r="R2478" t="s">
        <v>8327</v>
      </c>
      <c r="S2478" s="16">
        <f>(((J2478/60)/60)/24)+DATE(1970,1,1)</f>
        <v>41913.328356481477</v>
      </c>
      <c r="T2478" s="17">
        <f>(((I2478/60)/60)/24)+DATE(1970,1,1)</f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9" t="s">
        <v>8323</v>
      </c>
      <c r="R2479" t="s">
        <v>8327</v>
      </c>
      <c r="S2479" s="16">
        <f>(((J2479/60)/60)/24)+DATE(1970,1,1)</f>
        <v>41088.691493055558</v>
      </c>
      <c r="T2479" s="17">
        <f>(((I2479/60)/60)/24)+DATE(1970,1,1)</f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9" t="s">
        <v>8323</v>
      </c>
      <c r="R2480" t="s">
        <v>8327</v>
      </c>
      <c r="S2480" s="16">
        <f>(((J2480/60)/60)/24)+DATE(1970,1,1)</f>
        <v>41257.950381944444</v>
      </c>
      <c r="T2480" s="17">
        <f>(((I2480/60)/60)/24)+DATE(1970,1,1)</f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9" t="s">
        <v>8323</v>
      </c>
      <c r="R2481" t="s">
        <v>8327</v>
      </c>
      <c r="S2481" s="16">
        <f>(((J2481/60)/60)/24)+DATE(1970,1,1)</f>
        <v>41107.726782407408</v>
      </c>
      <c r="T2481" s="17">
        <f>(((I2481/60)/60)/24)+DATE(1970,1,1)</f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9" t="s">
        <v>8323</v>
      </c>
      <c r="R2482" t="s">
        <v>8327</v>
      </c>
      <c r="S2482" s="16">
        <f>(((J2482/60)/60)/24)+DATE(1970,1,1)</f>
        <v>42227.936157407406</v>
      </c>
      <c r="T2482" s="17">
        <f>(((I2482/60)/60)/24)+DATE(1970,1,1)</f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9" t="s">
        <v>8323</v>
      </c>
      <c r="R2483" t="s">
        <v>8327</v>
      </c>
      <c r="S2483" s="16">
        <f>(((J2483/60)/60)/24)+DATE(1970,1,1)</f>
        <v>40999.645925925928</v>
      </c>
      <c r="T2483" s="17">
        <f>(((I2483/60)/60)/24)+DATE(1970,1,1)</f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9" t="s">
        <v>8323</v>
      </c>
      <c r="R2484" t="s">
        <v>8327</v>
      </c>
      <c r="S2484" s="16">
        <f>(((J2484/60)/60)/24)+DATE(1970,1,1)</f>
        <v>40711.782210648147</v>
      </c>
      <c r="T2484" s="17">
        <f>(((I2484/60)/60)/24)+DATE(1970,1,1)</f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9" t="s">
        <v>8323</v>
      </c>
      <c r="R2485" t="s">
        <v>8327</v>
      </c>
      <c r="S2485" s="16">
        <f>(((J2485/60)/60)/24)+DATE(1970,1,1)</f>
        <v>40970.750034722223</v>
      </c>
      <c r="T2485" s="17">
        <f>(((I2485/60)/60)/24)+DATE(1970,1,1)</f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9" t="s">
        <v>8323</v>
      </c>
      <c r="R2486" t="s">
        <v>8327</v>
      </c>
      <c r="S2486" s="16">
        <f>(((J2486/60)/60)/24)+DATE(1970,1,1)</f>
        <v>40771.916701388887</v>
      </c>
      <c r="T2486" s="17">
        <f>(((I2486/60)/60)/24)+DATE(1970,1,1)</f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9" t="s">
        <v>8323</v>
      </c>
      <c r="R2487" t="s">
        <v>8327</v>
      </c>
      <c r="S2487" s="16">
        <f>(((J2487/60)/60)/24)+DATE(1970,1,1)</f>
        <v>40793.998599537037</v>
      </c>
      <c r="T2487" s="17">
        <f>(((I2487/60)/60)/24)+DATE(1970,1,1)</f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9" t="s">
        <v>8323</v>
      </c>
      <c r="R2488" t="s">
        <v>8327</v>
      </c>
      <c r="S2488" s="16">
        <f>(((J2488/60)/60)/24)+DATE(1970,1,1)</f>
        <v>40991.708055555559</v>
      </c>
      <c r="T2488" s="17">
        <f>(((I2488/60)/60)/24)+DATE(1970,1,1)</f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9" t="s">
        <v>8323</v>
      </c>
      <c r="R2489" t="s">
        <v>8327</v>
      </c>
      <c r="S2489" s="16">
        <f>(((J2489/60)/60)/24)+DATE(1970,1,1)</f>
        <v>41026.083298611113</v>
      </c>
      <c r="T2489" s="17">
        <f>(((I2489/60)/60)/24)+DATE(1970,1,1)</f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9" t="s">
        <v>8323</v>
      </c>
      <c r="R2490" t="s">
        <v>8327</v>
      </c>
      <c r="S2490" s="16">
        <f>(((J2490/60)/60)/24)+DATE(1970,1,1)</f>
        <v>40833.633194444446</v>
      </c>
      <c r="T2490" s="17">
        <f>(((I2490/60)/60)/24)+DATE(1970,1,1)</f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9" t="s">
        <v>8323</v>
      </c>
      <c r="R2491" t="s">
        <v>8327</v>
      </c>
      <c r="S2491" s="16">
        <f>(((J2491/60)/60)/24)+DATE(1970,1,1)</f>
        <v>41373.690266203703</v>
      </c>
      <c r="T2491" s="17">
        <f>(((I2491/60)/60)/24)+DATE(1970,1,1)</f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9" t="s">
        <v>8323</v>
      </c>
      <c r="R2492" t="s">
        <v>8327</v>
      </c>
      <c r="S2492" s="16">
        <f>(((J2492/60)/60)/24)+DATE(1970,1,1)</f>
        <v>41023.227731481478</v>
      </c>
      <c r="T2492" s="17">
        <f>(((I2492/60)/60)/24)+DATE(1970,1,1)</f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9" t="s">
        <v>8323</v>
      </c>
      <c r="R2493" t="s">
        <v>8327</v>
      </c>
      <c r="S2493" s="16">
        <f>(((J2493/60)/60)/24)+DATE(1970,1,1)</f>
        <v>40542.839282407411</v>
      </c>
      <c r="T2493" s="17">
        <f>(((I2493/60)/60)/24)+DATE(1970,1,1)</f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9" t="s">
        <v>8323</v>
      </c>
      <c r="R2494" t="s">
        <v>8327</v>
      </c>
      <c r="S2494" s="16">
        <f>(((J2494/60)/60)/24)+DATE(1970,1,1)</f>
        <v>41024.985972222225</v>
      </c>
      <c r="T2494" s="17">
        <f>(((I2494/60)/60)/24)+DATE(1970,1,1)</f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9" t="s">
        <v>8323</v>
      </c>
      <c r="R2495" t="s">
        <v>8327</v>
      </c>
      <c r="S2495" s="16">
        <f>(((J2495/60)/60)/24)+DATE(1970,1,1)</f>
        <v>41348.168287037035</v>
      </c>
      <c r="T2495" s="17">
        <f>(((I2495/60)/60)/24)+DATE(1970,1,1)</f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9" t="s">
        <v>8323</v>
      </c>
      <c r="R2496" t="s">
        <v>8327</v>
      </c>
      <c r="S2496" s="16">
        <f>(((J2496/60)/60)/24)+DATE(1970,1,1)</f>
        <v>41022.645185185182</v>
      </c>
      <c r="T2496" s="17">
        <f>(((I2496/60)/60)/24)+DATE(1970,1,1)</f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9" t="s">
        <v>8323</v>
      </c>
      <c r="R2497" t="s">
        <v>8327</v>
      </c>
      <c r="S2497" s="16">
        <f>(((J2497/60)/60)/24)+DATE(1970,1,1)</f>
        <v>41036.946469907409</v>
      </c>
      <c r="T2497" s="17">
        <f>(((I2497/60)/60)/24)+DATE(1970,1,1)</f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9" t="s">
        <v>8323</v>
      </c>
      <c r="R2498" t="s">
        <v>8327</v>
      </c>
      <c r="S2498" s="16">
        <f>(((J2498/60)/60)/24)+DATE(1970,1,1)</f>
        <v>41327.996435185189</v>
      </c>
      <c r="T2498" s="17">
        <f>(((I2498/60)/60)/24)+DATE(1970,1,1)</f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9" t="s">
        <v>8323</v>
      </c>
      <c r="R2499" t="s">
        <v>8327</v>
      </c>
      <c r="S2499" s="16">
        <f>(((J2499/60)/60)/24)+DATE(1970,1,1)</f>
        <v>40730.878912037035</v>
      </c>
      <c r="T2499" s="17">
        <f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9" t="s">
        <v>8323</v>
      </c>
      <c r="R2500" t="s">
        <v>8327</v>
      </c>
      <c r="S2500" s="16">
        <f>(((J2500/60)/60)/24)+DATE(1970,1,1)</f>
        <v>42017.967442129629</v>
      </c>
      <c r="T2500" s="17">
        <f>(((I2500/60)/60)/24)+DATE(1970,1,1)</f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9" t="s">
        <v>8323</v>
      </c>
      <c r="R2501" t="s">
        <v>8327</v>
      </c>
      <c r="S2501" s="16">
        <f>(((J2501/60)/60)/24)+DATE(1970,1,1)</f>
        <v>41226.648576388885</v>
      </c>
      <c r="T2501" s="17">
        <f>(((I2501/60)/60)/24)+DATE(1970,1,1)</f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9" t="s">
        <v>8323</v>
      </c>
      <c r="R2502" t="s">
        <v>8327</v>
      </c>
      <c r="S2502" s="16">
        <f>(((J2502/60)/60)/24)+DATE(1970,1,1)</f>
        <v>41053.772858796299</v>
      </c>
      <c r="T2502" s="17">
        <f>(((I2502/60)/60)/24)+DATE(1970,1,1)</f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9" t="s">
        <v>8334</v>
      </c>
      <c r="R2503" t="s">
        <v>8351</v>
      </c>
      <c r="S2503" s="16">
        <f>(((J2503/60)/60)/24)+DATE(1970,1,1)</f>
        <v>42244.776666666665</v>
      </c>
      <c r="T2503" s="17">
        <f>(((I2503/60)/60)/24)+DATE(1970,1,1)</f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9" t="s">
        <v>8334</v>
      </c>
      <c r="R2504" t="s">
        <v>8351</v>
      </c>
      <c r="S2504" s="16">
        <f>(((J2504/60)/60)/24)+DATE(1970,1,1)</f>
        <v>41858.825439814813</v>
      </c>
      <c r="T2504" s="17">
        <f>(((I2504/60)/60)/24)+DATE(1970,1,1)</f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9" t="s">
        <v>8334</v>
      </c>
      <c r="R2505" t="s">
        <v>8351</v>
      </c>
      <c r="S2505" s="16">
        <f>(((J2505/60)/60)/24)+DATE(1970,1,1)</f>
        <v>42498.899398148147</v>
      </c>
      <c r="T2505" s="17">
        <f>(((I2505/60)/60)/24)+DATE(1970,1,1)</f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9" t="s">
        <v>8334</v>
      </c>
      <c r="R2506" t="s">
        <v>8351</v>
      </c>
      <c r="S2506" s="16">
        <f>(((J2506/60)/60)/24)+DATE(1970,1,1)</f>
        <v>41928.015439814815</v>
      </c>
      <c r="T2506" s="17">
        <f>(((I2506/60)/60)/24)+DATE(1970,1,1)</f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9" t="s">
        <v>8334</v>
      </c>
      <c r="R2507" t="s">
        <v>8351</v>
      </c>
      <c r="S2507" s="16">
        <f>(((J2507/60)/60)/24)+DATE(1970,1,1)</f>
        <v>42047.05574074074</v>
      </c>
      <c r="T2507" s="17">
        <f>(((I2507/60)/60)/24)+DATE(1970,1,1)</f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9" t="s">
        <v>8334</v>
      </c>
      <c r="R2508" t="s">
        <v>8351</v>
      </c>
      <c r="S2508" s="16">
        <f>(((J2508/60)/60)/24)+DATE(1970,1,1)</f>
        <v>42258.297094907408</v>
      </c>
      <c r="T2508" s="17">
        <f>(((I2508/60)/60)/24)+DATE(1970,1,1)</f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9" t="s">
        <v>8334</v>
      </c>
      <c r="R2509" t="s">
        <v>8351</v>
      </c>
      <c r="S2509" s="16">
        <f>(((J2509/60)/60)/24)+DATE(1970,1,1)</f>
        <v>42105.072962962964</v>
      </c>
      <c r="T2509" s="17">
        <f>(((I2509/60)/60)/24)+DATE(1970,1,1)</f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9" t="s">
        <v>8334</v>
      </c>
      <c r="R2510" t="s">
        <v>8351</v>
      </c>
      <c r="S2510" s="16">
        <f>(((J2510/60)/60)/24)+DATE(1970,1,1)</f>
        <v>41835.951782407406</v>
      </c>
      <c r="T2510" s="17">
        <f>(((I2510/60)/60)/24)+DATE(1970,1,1)</f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9" t="s">
        <v>8334</v>
      </c>
      <c r="R2511" t="s">
        <v>8351</v>
      </c>
      <c r="S2511" s="16">
        <f>(((J2511/60)/60)/24)+DATE(1970,1,1)</f>
        <v>42058.809594907405</v>
      </c>
      <c r="T2511" s="17">
        <f>(((I2511/60)/60)/24)+DATE(1970,1,1)</f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9" t="s">
        <v>8334</v>
      </c>
      <c r="R2512" t="s">
        <v>8351</v>
      </c>
      <c r="S2512" s="16">
        <f>(((J2512/60)/60)/24)+DATE(1970,1,1)</f>
        <v>42078.997361111105</v>
      </c>
      <c r="T2512" s="17">
        <f>(((I2512/60)/60)/24)+DATE(1970,1,1)</f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9" t="s">
        <v>8334</v>
      </c>
      <c r="R2513" t="s">
        <v>8351</v>
      </c>
      <c r="S2513" s="16">
        <f>(((J2513/60)/60)/24)+DATE(1970,1,1)</f>
        <v>42371.446909722217</v>
      </c>
      <c r="T2513" s="17">
        <f>(((I2513/60)/60)/24)+DATE(1970,1,1)</f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9" t="s">
        <v>8334</v>
      </c>
      <c r="R2514" t="s">
        <v>8351</v>
      </c>
      <c r="S2514" s="16">
        <f>(((J2514/60)/60)/24)+DATE(1970,1,1)</f>
        <v>41971.876863425925</v>
      </c>
      <c r="T2514" s="17">
        <f>(((I2514/60)/60)/24)+DATE(1970,1,1)</f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9" t="s">
        <v>8334</v>
      </c>
      <c r="R2515" t="s">
        <v>8351</v>
      </c>
      <c r="S2515" s="16">
        <f>(((J2515/60)/60)/24)+DATE(1970,1,1)</f>
        <v>42732.00681712963</v>
      </c>
      <c r="T2515" s="17">
        <f>(((I2515/60)/60)/24)+DATE(1970,1,1)</f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9" t="s">
        <v>8334</v>
      </c>
      <c r="R2516" t="s">
        <v>8351</v>
      </c>
      <c r="S2516" s="16">
        <f>(((J2516/60)/60)/24)+DATE(1970,1,1)</f>
        <v>41854.389780092592</v>
      </c>
      <c r="T2516" s="17">
        <f>(((I2516/60)/60)/24)+DATE(1970,1,1)</f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9" t="s">
        <v>8334</v>
      </c>
      <c r="R2517" t="s">
        <v>8351</v>
      </c>
      <c r="S2517" s="16">
        <f>(((J2517/60)/60)/24)+DATE(1970,1,1)</f>
        <v>42027.839733796296</v>
      </c>
      <c r="T2517" s="17">
        <f>(((I2517/60)/60)/24)+DATE(1970,1,1)</f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9" t="s">
        <v>8334</v>
      </c>
      <c r="R2518" t="s">
        <v>8351</v>
      </c>
      <c r="S2518" s="16">
        <f>(((J2518/60)/60)/24)+DATE(1970,1,1)</f>
        <v>41942.653379629628</v>
      </c>
      <c r="T2518" s="17">
        <f>(((I2518/60)/60)/24)+DATE(1970,1,1)</f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9" t="s">
        <v>8334</v>
      </c>
      <c r="R2519" t="s">
        <v>8351</v>
      </c>
      <c r="S2519" s="16">
        <f>(((J2519/60)/60)/24)+DATE(1970,1,1)</f>
        <v>42052.802430555559</v>
      </c>
      <c r="T2519" s="17">
        <f>(((I2519/60)/60)/24)+DATE(1970,1,1)</f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9" t="s">
        <v>8334</v>
      </c>
      <c r="R2520" t="s">
        <v>8351</v>
      </c>
      <c r="S2520" s="16">
        <f>(((J2520/60)/60)/24)+DATE(1970,1,1)</f>
        <v>41926.680879629632</v>
      </c>
      <c r="T2520" s="17">
        <f>(((I2520/60)/60)/24)+DATE(1970,1,1)</f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9" t="s">
        <v>8334</v>
      </c>
      <c r="R2521" t="s">
        <v>8351</v>
      </c>
      <c r="S2521" s="16">
        <f>(((J2521/60)/60)/24)+DATE(1970,1,1)</f>
        <v>41809.155138888891</v>
      </c>
      <c r="T2521" s="17">
        <f>(((I2521/60)/60)/24)+DATE(1970,1,1)</f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9" t="s">
        <v>8334</v>
      </c>
      <c r="R2522" t="s">
        <v>8351</v>
      </c>
      <c r="S2522" s="16">
        <f>(((J2522/60)/60)/24)+DATE(1970,1,1)</f>
        <v>42612.600520833337</v>
      </c>
      <c r="T2522" s="17">
        <f>(((I2522/60)/60)/24)+DATE(1970,1,1)</f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9" t="s">
        <v>8323</v>
      </c>
      <c r="R2523" t="s">
        <v>8352</v>
      </c>
      <c r="S2523" s="16">
        <f>(((J2523/60)/60)/24)+DATE(1970,1,1)</f>
        <v>42269.967835648145</v>
      </c>
      <c r="T2523" s="17">
        <f>(((I2523/60)/60)/24)+DATE(1970,1,1)</f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9" t="s">
        <v>8323</v>
      </c>
      <c r="R2524" t="s">
        <v>8352</v>
      </c>
      <c r="S2524" s="16">
        <f>(((J2524/60)/60)/24)+DATE(1970,1,1)</f>
        <v>42460.573611111111</v>
      </c>
      <c r="T2524" s="17">
        <f>(((I2524/60)/60)/24)+DATE(1970,1,1)</f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9" t="s">
        <v>8323</v>
      </c>
      <c r="R2525" t="s">
        <v>8352</v>
      </c>
      <c r="S2525" s="16">
        <f>(((J2525/60)/60)/24)+DATE(1970,1,1)</f>
        <v>41930.975601851853</v>
      </c>
      <c r="T2525" s="17">
        <f>(((I2525/60)/60)/24)+DATE(1970,1,1)</f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9" t="s">
        <v>8323</v>
      </c>
      <c r="R2526" t="s">
        <v>8352</v>
      </c>
      <c r="S2526" s="16">
        <f>(((J2526/60)/60)/24)+DATE(1970,1,1)</f>
        <v>41961.807372685187</v>
      </c>
      <c r="T2526" s="17">
        <f>(((I2526/60)/60)/24)+DATE(1970,1,1)</f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9" t="s">
        <v>8323</v>
      </c>
      <c r="R2527" t="s">
        <v>8352</v>
      </c>
      <c r="S2527" s="16">
        <f>(((J2527/60)/60)/24)+DATE(1970,1,1)</f>
        <v>41058.844571759262</v>
      </c>
      <c r="T2527" s="17">
        <f>(((I2527/60)/60)/24)+DATE(1970,1,1)</f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9" t="s">
        <v>8323</v>
      </c>
      <c r="R2528" t="s">
        <v>8352</v>
      </c>
      <c r="S2528" s="16">
        <f>(((J2528/60)/60)/24)+DATE(1970,1,1)</f>
        <v>41953.091134259259</v>
      </c>
      <c r="T2528" s="17">
        <f>(((I2528/60)/60)/24)+DATE(1970,1,1)</f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9" t="s">
        <v>8323</v>
      </c>
      <c r="R2529" t="s">
        <v>8352</v>
      </c>
      <c r="S2529" s="16">
        <f>(((J2529/60)/60)/24)+DATE(1970,1,1)</f>
        <v>41546.75105324074</v>
      </c>
      <c r="T2529" s="17">
        <f>(((I2529/60)/60)/24)+DATE(1970,1,1)</f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9" t="s">
        <v>8323</v>
      </c>
      <c r="R2530" t="s">
        <v>8352</v>
      </c>
      <c r="S2530" s="16">
        <f>(((J2530/60)/60)/24)+DATE(1970,1,1)</f>
        <v>42217.834525462968</v>
      </c>
      <c r="T2530" s="17">
        <f>(((I2530/60)/60)/24)+DATE(1970,1,1)</f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9" t="s">
        <v>8323</v>
      </c>
      <c r="R2531" t="s">
        <v>8352</v>
      </c>
      <c r="S2531" s="16">
        <f>(((J2531/60)/60)/24)+DATE(1970,1,1)</f>
        <v>40948.080729166664</v>
      </c>
      <c r="T2531" s="17">
        <f>(((I2531/60)/60)/24)+DATE(1970,1,1)</f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9" t="s">
        <v>8323</v>
      </c>
      <c r="R2532" t="s">
        <v>8352</v>
      </c>
      <c r="S2532" s="16">
        <f>(((J2532/60)/60)/24)+DATE(1970,1,1)</f>
        <v>42081.864641203705</v>
      </c>
      <c r="T2532" s="17">
        <f>(((I2532/60)/60)/24)+DATE(1970,1,1)</f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9" t="s">
        <v>8323</v>
      </c>
      <c r="R2533" t="s">
        <v>8352</v>
      </c>
      <c r="S2533" s="16">
        <f>(((J2533/60)/60)/24)+DATE(1970,1,1)</f>
        <v>42208.680023148147</v>
      </c>
      <c r="T2533" s="17">
        <f>(((I2533/60)/60)/24)+DATE(1970,1,1)</f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9" t="s">
        <v>8323</v>
      </c>
      <c r="R2534" t="s">
        <v>8352</v>
      </c>
      <c r="S2534" s="16">
        <f>(((J2534/60)/60)/24)+DATE(1970,1,1)</f>
        <v>41107.849143518521</v>
      </c>
      <c r="T2534" s="17">
        <f>(((I2534/60)/60)/24)+DATE(1970,1,1)</f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9" t="s">
        <v>8323</v>
      </c>
      <c r="R2535" t="s">
        <v>8352</v>
      </c>
      <c r="S2535" s="16">
        <f>(((J2535/60)/60)/24)+DATE(1970,1,1)</f>
        <v>41304.751284722224</v>
      </c>
      <c r="T2535" s="17">
        <f>(((I2535/60)/60)/24)+DATE(1970,1,1)</f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9" t="s">
        <v>8323</v>
      </c>
      <c r="R2536" t="s">
        <v>8352</v>
      </c>
      <c r="S2536" s="16">
        <f>(((J2536/60)/60)/24)+DATE(1970,1,1)</f>
        <v>40127.700370370374</v>
      </c>
      <c r="T2536" s="17">
        <f>(((I2536/60)/60)/24)+DATE(1970,1,1)</f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9" t="s">
        <v>8323</v>
      </c>
      <c r="R2537" t="s">
        <v>8352</v>
      </c>
      <c r="S2537" s="16">
        <f>(((J2537/60)/60)/24)+DATE(1970,1,1)</f>
        <v>41943.791030092594</v>
      </c>
      <c r="T2537" s="17">
        <f>(((I2537/60)/60)/24)+DATE(1970,1,1)</f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9" t="s">
        <v>8323</v>
      </c>
      <c r="R2538" t="s">
        <v>8352</v>
      </c>
      <c r="S2538" s="16">
        <f>(((J2538/60)/60)/24)+DATE(1970,1,1)</f>
        <v>41464.106087962966</v>
      </c>
      <c r="T2538" s="17">
        <f>(((I2538/60)/60)/24)+DATE(1970,1,1)</f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9" t="s">
        <v>8323</v>
      </c>
      <c r="R2539" t="s">
        <v>8352</v>
      </c>
      <c r="S2539" s="16">
        <f>(((J2539/60)/60)/24)+DATE(1970,1,1)</f>
        <v>40696.648784722223</v>
      </c>
      <c r="T2539" s="17">
        <f>(((I2539/60)/60)/24)+DATE(1970,1,1)</f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9" t="s">
        <v>8323</v>
      </c>
      <c r="R2540" t="s">
        <v>8352</v>
      </c>
      <c r="S2540" s="16">
        <f>(((J2540/60)/60)/24)+DATE(1970,1,1)</f>
        <v>41298.509965277779</v>
      </c>
      <c r="T2540" s="17">
        <f>(((I2540/60)/60)/24)+DATE(1970,1,1)</f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9" t="s">
        <v>8323</v>
      </c>
      <c r="R2541" t="s">
        <v>8352</v>
      </c>
      <c r="S2541" s="16">
        <f>(((J2541/60)/60)/24)+DATE(1970,1,1)</f>
        <v>41977.902222222227</v>
      </c>
      <c r="T2541" s="17">
        <f>(((I2541/60)/60)/24)+DATE(1970,1,1)</f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9" t="s">
        <v>8323</v>
      </c>
      <c r="R2542" t="s">
        <v>8352</v>
      </c>
      <c r="S2542" s="16">
        <f>(((J2542/60)/60)/24)+DATE(1970,1,1)</f>
        <v>40785.675011574072</v>
      </c>
      <c r="T2542" s="17">
        <f>(((I2542/60)/60)/24)+DATE(1970,1,1)</f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9" t="s">
        <v>8323</v>
      </c>
      <c r="R2543" t="s">
        <v>8352</v>
      </c>
      <c r="S2543" s="16">
        <f>(((J2543/60)/60)/24)+DATE(1970,1,1)</f>
        <v>41483.449282407404</v>
      </c>
      <c r="T2543" s="17">
        <f>(((I2543/60)/60)/24)+DATE(1970,1,1)</f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9" t="s">
        <v>8323</v>
      </c>
      <c r="R2544" t="s">
        <v>8352</v>
      </c>
      <c r="S2544" s="16">
        <f>(((J2544/60)/60)/24)+DATE(1970,1,1)</f>
        <v>41509.426585648151</v>
      </c>
      <c r="T2544" s="17">
        <f>(((I2544/60)/60)/24)+DATE(1970,1,1)</f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9" t="s">
        <v>8323</v>
      </c>
      <c r="R2545" t="s">
        <v>8352</v>
      </c>
      <c r="S2545" s="16">
        <f>(((J2545/60)/60)/24)+DATE(1970,1,1)</f>
        <v>40514.107615740737</v>
      </c>
      <c r="T2545" s="17">
        <f>(((I2545/60)/60)/24)+DATE(1970,1,1)</f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9" t="s">
        <v>8323</v>
      </c>
      <c r="R2546" t="s">
        <v>8352</v>
      </c>
      <c r="S2546" s="16">
        <f>(((J2546/60)/60)/24)+DATE(1970,1,1)</f>
        <v>41068.520474537036</v>
      </c>
      <c r="T2546" s="17">
        <f>(((I2546/60)/60)/24)+DATE(1970,1,1)</f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9" t="s">
        <v>8323</v>
      </c>
      <c r="R2547" t="s">
        <v>8352</v>
      </c>
      <c r="S2547" s="16">
        <f>(((J2547/60)/60)/24)+DATE(1970,1,1)</f>
        <v>42027.13817129629</v>
      </c>
      <c r="T2547" s="17">
        <f>(((I2547/60)/60)/24)+DATE(1970,1,1)</f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9" t="s">
        <v>8323</v>
      </c>
      <c r="R2548" t="s">
        <v>8352</v>
      </c>
      <c r="S2548" s="16">
        <f>(((J2548/60)/60)/24)+DATE(1970,1,1)</f>
        <v>41524.858553240738</v>
      </c>
      <c r="T2548" s="17">
        <f>(((I2548/60)/60)/24)+DATE(1970,1,1)</f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9" t="s">
        <v>8323</v>
      </c>
      <c r="R2549" t="s">
        <v>8352</v>
      </c>
      <c r="S2549" s="16">
        <f>(((J2549/60)/60)/24)+DATE(1970,1,1)</f>
        <v>40973.773182870369</v>
      </c>
      <c r="T2549" s="17">
        <f>(((I2549/60)/60)/24)+DATE(1970,1,1)</f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9" t="s">
        <v>8323</v>
      </c>
      <c r="R2550" t="s">
        <v>8352</v>
      </c>
      <c r="S2550" s="16">
        <f>(((J2550/60)/60)/24)+DATE(1970,1,1)</f>
        <v>42618.625428240746</v>
      </c>
      <c r="T2550" s="17">
        <f>(((I2550/60)/60)/24)+DATE(1970,1,1)</f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9" t="s">
        <v>8323</v>
      </c>
      <c r="R2551" t="s">
        <v>8352</v>
      </c>
      <c r="S2551" s="16">
        <f>(((J2551/60)/60)/24)+DATE(1970,1,1)</f>
        <v>41390.757754629631</v>
      </c>
      <c r="T2551" s="17">
        <f>(((I2551/60)/60)/24)+DATE(1970,1,1)</f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9" t="s">
        <v>8323</v>
      </c>
      <c r="R2552" t="s">
        <v>8352</v>
      </c>
      <c r="S2552" s="16">
        <f>(((J2552/60)/60)/24)+DATE(1970,1,1)</f>
        <v>42228.634328703702</v>
      </c>
      <c r="T2552" s="17">
        <f>(((I2552/60)/60)/24)+DATE(1970,1,1)</f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9" t="s">
        <v>8323</v>
      </c>
      <c r="R2553" t="s">
        <v>8352</v>
      </c>
      <c r="S2553" s="16">
        <f>(((J2553/60)/60)/24)+DATE(1970,1,1)</f>
        <v>40961.252141203702</v>
      </c>
      <c r="T2553" s="17">
        <f>(((I2553/60)/60)/24)+DATE(1970,1,1)</f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9" t="s">
        <v>8323</v>
      </c>
      <c r="R2554" t="s">
        <v>8352</v>
      </c>
      <c r="S2554" s="16">
        <f>(((J2554/60)/60)/24)+DATE(1970,1,1)</f>
        <v>42769.809965277775</v>
      </c>
      <c r="T2554" s="17">
        <f>(((I2554/60)/60)/24)+DATE(1970,1,1)</f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9" t="s">
        <v>8323</v>
      </c>
      <c r="R2555" t="s">
        <v>8352</v>
      </c>
      <c r="S2555" s="16">
        <f>(((J2555/60)/60)/24)+DATE(1970,1,1)</f>
        <v>41113.199155092596</v>
      </c>
      <c r="T2555" s="17">
        <f>(((I2555/60)/60)/24)+DATE(1970,1,1)</f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9" t="s">
        <v>8323</v>
      </c>
      <c r="R2556" t="s">
        <v>8352</v>
      </c>
      <c r="S2556" s="16">
        <f>(((J2556/60)/60)/24)+DATE(1970,1,1)</f>
        <v>42125.078275462962</v>
      </c>
      <c r="T2556" s="17">
        <f>(((I2556/60)/60)/24)+DATE(1970,1,1)</f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9" t="s">
        <v>8323</v>
      </c>
      <c r="R2557" t="s">
        <v>8352</v>
      </c>
      <c r="S2557" s="16">
        <f>(((J2557/60)/60)/24)+DATE(1970,1,1)</f>
        <v>41026.655011574076</v>
      </c>
      <c r="T2557" s="17">
        <f>(((I2557/60)/60)/24)+DATE(1970,1,1)</f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9" t="s">
        <v>8323</v>
      </c>
      <c r="R2558" t="s">
        <v>8352</v>
      </c>
      <c r="S2558" s="16">
        <f>(((J2558/60)/60)/24)+DATE(1970,1,1)</f>
        <v>41222.991400462961</v>
      </c>
      <c r="T2558" s="17">
        <f>(((I2558/60)/60)/24)+DATE(1970,1,1)</f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9" t="s">
        <v>8323</v>
      </c>
      <c r="R2559" t="s">
        <v>8352</v>
      </c>
      <c r="S2559" s="16">
        <f>(((J2559/60)/60)/24)+DATE(1970,1,1)</f>
        <v>41744.745208333334</v>
      </c>
      <c r="T2559" s="17">
        <f>(((I2559/60)/60)/24)+DATE(1970,1,1)</f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9" t="s">
        <v>8323</v>
      </c>
      <c r="R2560" t="s">
        <v>8352</v>
      </c>
      <c r="S2560" s="16">
        <f>(((J2560/60)/60)/24)+DATE(1970,1,1)</f>
        <v>42093.860023148154</v>
      </c>
      <c r="T2560" s="17">
        <f>(((I2560/60)/60)/24)+DATE(1970,1,1)</f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9" t="s">
        <v>8323</v>
      </c>
      <c r="R2561" t="s">
        <v>8352</v>
      </c>
      <c r="S2561" s="16">
        <f>(((J2561/60)/60)/24)+DATE(1970,1,1)</f>
        <v>40829.873657407406</v>
      </c>
      <c r="T2561" s="17">
        <f>(((I2561/60)/60)/24)+DATE(1970,1,1)</f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9" t="s">
        <v>8323</v>
      </c>
      <c r="R2562" t="s">
        <v>8352</v>
      </c>
      <c r="S2562" s="16">
        <f>(((J2562/60)/60)/24)+DATE(1970,1,1)</f>
        <v>42039.951087962967</v>
      </c>
      <c r="T2562" s="17">
        <f>(((I2562/60)/60)/24)+DATE(1970,1,1)</f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9" t="s">
        <v>8334</v>
      </c>
      <c r="R2563" t="s">
        <v>8335</v>
      </c>
      <c r="S2563" s="16">
        <f>(((J2563/60)/60)/24)+DATE(1970,1,1)</f>
        <v>42260.528807870374</v>
      </c>
      <c r="T2563" s="17">
        <f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9" t="s">
        <v>8334</v>
      </c>
      <c r="R2564" t="s">
        <v>8335</v>
      </c>
      <c r="S2564" s="16">
        <f>(((J2564/60)/60)/24)+DATE(1970,1,1)</f>
        <v>42594.524756944447</v>
      </c>
      <c r="T2564" s="17">
        <f>(((I2564/60)/60)/24)+DATE(1970,1,1)</f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9" t="s">
        <v>8334</v>
      </c>
      <c r="R2565" t="s">
        <v>8335</v>
      </c>
      <c r="S2565" s="16">
        <f>(((J2565/60)/60)/24)+DATE(1970,1,1)</f>
        <v>42155.139479166668</v>
      </c>
      <c r="T2565" s="17">
        <f>(((I2565/60)/60)/24)+DATE(1970,1,1)</f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9" t="s">
        <v>8334</v>
      </c>
      <c r="R2566" t="s">
        <v>8335</v>
      </c>
      <c r="S2566" s="16">
        <f>(((J2566/60)/60)/24)+DATE(1970,1,1)</f>
        <v>41822.040497685186</v>
      </c>
      <c r="T2566" s="17">
        <f>(((I2566/60)/60)/24)+DATE(1970,1,1)</f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9" t="s">
        <v>8334</v>
      </c>
      <c r="R2567" t="s">
        <v>8335</v>
      </c>
      <c r="S2567" s="16">
        <f>(((J2567/60)/60)/24)+DATE(1970,1,1)</f>
        <v>42440.650335648148</v>
      </c>
      <c r="T2567" s="17">
        <f>(((I2567/60)/60)/24)+DATE(1970,1,1)</f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9" t="s">
        <v>8334</v>
      </c>
      <c r="R2568" t="s">
        <v>8335</v>
      </c>
      <c r="S2568" s="16">
        <f>(((J2568/60)/60)/24)+DATE(1970,1,1)</f>
        <v>41842.980879629627</v>
      </c>
      <c r="T2568" s="17">
        <f>(((I2568/60)/60)/24)+DATE(1970,1,1)</f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9" t="s">
        <v>8334</v>
      </c>
      <c r="R2569" t="s">
        <v>8335</v>
      </c>
      <c r="S2569" s="16">
        <f>(((J2569/60)/60)/24)+DATE(1970,1,1)</f>
        <v>42087.878912037035</v>
      </c>
      <c r="T2569" s="17">
        <f>(((I2569/60)/60)/24)+DATE(1970,1,1)</f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9" t="s">
        <v>8334</v>
      </c>
      <c r="R2570" t="s">
        <v>8335</v>
      </c>
      <c r="S2570" s="16">
        <f>(((J2570/60)/60)/24)+DATE(1970,1,1)</f>
        <v>42584.666597222225</v>
      </c>
      <c r="T2570" s="17">
        <f>(((I2570/60)/60)/24)+DATE(1970,1,1)</f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9" t="s">
        <v>8334</v>
      </c>
      <c r="R2571" t="s">
        <v>8335</v>
      </c>
      <c r="S2571" s="16">
        <f>(((J2571/60)/60)/24)+DATE(1970,1,1)</f>
        <v>42234.105462962965</v>
      </c>
      <c r="T2571" s="17">
        <f>(((I2571/60)/60)/24)+DATE(1970,1,1)</f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9" t="s">
        <v>8334</v>
      </c>
      <c r="R2572" t="s">
        <v>8335</v>
      </c>
      <c r="S2572" s="16">
        <f>(((J2572/60)/60)/24)+DATE(1970,1,1)</f>
        <v>42744.903182870374</v>
      </c>
      <c r="T2572" s="17">
        <f>(((I2572/60)/60)/24)+DATE(1970,1,1)</f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9" t="s">
        <v>8334</v>
      </c>
      <c r="R2573" t="s">
        <v>8335</v>
      </c>
      <c r="S2573" s="16">
        <f>(((J2573/60)/60)/24)+DATE(1970,1,1)</f>
        <v>42449.341678240744</v>
      </c>
      <c r="T2573" s="17">
        <f>(((I2573/60)/60)/24)+DATE(1970,1,1)</f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9" t="s">
        <v>8334</v>
      </c>
      <c r="R2574" t="s">
        <v>8335</v>
      </c>
      <c r="S2574" s="16">
        <f>(((J2574/60)/60)/24)+DATE(1970,1,1)</f>
        <v>42077.119409722218</v>
      </c>
      <c r="T2574" s="17">
        <f>(((I2574/60)/60)/24)+DATE(1970,1,1)</f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9" t="s">
        <v>8334</v>
      </c>
      <c r="R2575" t="s">
        <v>8335</v>
      </c>
      <c r="S2575" s="16">
        <f>(((J2575/60)/60)/24)+DATE(1970,1,1)</f>
        <v>41829.592002314814</v>
      </c>
      <c r="T2575" s="17">
        <f>(((I2575/60)/60)/24)+DATE(1970,1,1)</f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9" t="s">
        <v>8334</v>
      </c>
      <c r="R2576" t="s">
        <v>8335</v>
      </c>
      <c r="S2576" s="16">
        <f>(((J2576/60)/60)/24)+DATE(1970,1,1)</f>
        <v>42487.825752314813</v>
      </c>
      <c r="T2576" s="17">
        <f>(((I2576/60)/60)/24)+DATE(1970,1,1)</f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9" t="s">
        <v>8334</v>
      </c>
      <c r="R2577" t="s">
        <v>8335</v>
      </c>
      <c r="S2577" s="16">
        <f>(((J2577/60)/60)/24)+DATE(1970,1,1)</f>
        <v>41986.108726851846</v>
      </c>
      <c r="T2577" s="17">
        <f>(((I2577/60)/60)/24)+DATE(1970,1,1)</f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9" t="s">
        <v>8334</v>
      </c>
      <c r="R2578" t="s">
        <v>8335</v>
      </c>
      <c r="S2578" s="16">
        <f>(((J2578/60)/60)/24)+DATE(1970,1,1)</f>
        <v>42060.00980324074</v>
      </c>
      <c r="T2578" s="17">
        <f>(((I2578/60)/60)/24)+DATE(1970,1,1)</f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9" t="s">
        <v>8334</v>
      </c>
      <c r="R2579" t="s">
        <v>8335</v>
      </c>
      <c r="S2579" s="16">
        <f>(((J2579/60)/60)/24)+DATE(1970,1,1)</f>
        <v>41830.820567129631</v>
      </c>
      <c r="T2579" s="17">
        <f>(((I2579/60)/60)/24)+DATE(1970,1,1)</f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9" t="s">
        <v>8334</v>
      </c>
      <c r="R2580" t="s">
        <v>8335</v>
      </c>
      <c r="S2580" s="16">
        <f>(((J2580/60)/60)/24)+DATE(1970,1,1)</f>
        <v>42238.022905092599</v>
      </c>
      <c r="T2580" s="17">
        <f>(((I2580/60)/60)/24)+DATE(1970,1,1)</f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9" t="s">
        <v>8334</v>
      </c>
      <c r="R2581" t="s">
        <v>8335</v>
      </c>
      <c r="S2581" s="16">
        <f>(((J2581/60)/60)/24)+DATE(1970,1,1)</f>
        <v>41837.829895833333</v>
      </c>
      <c r="T2581" s="17">
        <f>(((I2581/60)/60)/24)+DATE(1970,1,1)</f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9" t="s">
        <v>8334</v>
      </c>
      <c r="R2582" t="s">
        <v>8335</v>
      </c>
      <c r="S2582" s="16">
        <f>(((J2582/60)/60)/24)+DATE(1970,1,1)</f>
        <v>42110.326423611114</v>
      </c>
      <c r="T2582" s="17">
        <f>(((I2582/60)/60)/24)+DATE(1970,1,1)</f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9" t="s">
        <v>8334</v>
      </c>
      <c r="R2583" t="s">
        <v>8335</v>
      </c>
      <c r="S2583" s="16">
        <f>(((J2583/60)/60)/24)+DATE(1970,1,1)</f>
        <v>42294.628449074073</v>
      </c>
      <c r="T2583" s="17">
        <f>(((I2583/60)/60)/24)+DATE(1970,1,1)</f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9" t="s">
        <v>8334</v>
      </c>
      <c r="R2584" t="s">
        <v>8335</v>
      </c>
      <c r="S2584" s="16">
        <f>(((J2584/60)/60)/24)+DATE(1970,1,1)</f>
        <v>42642.988819444443</v>
      </c>
      <c r="T2584" s="17">
        <f>(((I2584/60)/60)/24)+DATE(1970,1,1)</f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9" t="s">
        <v>8334</v>
      </c>
      <c r="R2585" t="s">
        <v>8335</v>
      </c>
      <c r="S2585" s="16">
        <f>(((J2585/60)/60)/24)+DATE(1970,1,1)</f>
        <v>42019.76944444445</v>
      </c>
      <c r="T2585" s="17">
        <f>(((I2585/60)/60)/24)+DATE(1970,1,1)</f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9" t="s">
        <v>8334</v>
      </c>
      <c r="R2586" t="s">
        <v>8335</v>
      </c>
      <c r="S2586" s="16">
        <f>(((J2586/60)/60)/24)+DATE(1970,1,1)</f>
        <v>42140.173252314817</v>
      </c>
      <c r="T2586" s="17">
        <f>(((I2586/60)/60)/24)+DATE(1970,1,1)</f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9" t="s">
        <v>8334</v>
      </c>
      <c r="R2587" t="s">
        <v>8335</v>
      </c>
      <c r="S2587" s="16">
        <f>(((J2587/60)/60)/24)+DATE(1970,1,1)</f>
        <v>41795.963333333333</v>
      </c>
      <c r="T2587" s="17">
        <f>(((I2587/60)/60)/24)+DATE(1970,1,1)</f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9" t="s">
        <v>8334</v>
      </c>
      <c r="R2588" t="s">
        <v>8335</v>
      </c>
      <c r="S2588" s="16">
        <f>(((J2588/60)/60)/24)+DATE(1970,1,1)</f>
        <v>42333.330277777779</v>
      </c>
      <c r="T2588" s="17">
        <f>(((I2588/60)/60)/24)+DATE(1970,1,1)</f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9" t="s">
        <v>8334</v>
      </c>
      <c r="R2589" t="s">
        <v>8335</v>
      </c>
      <c r="S2589" s="16">
        <f>(((J2589/60)/60)/24)+DATE(1970,1,1)</f>
        <v>42338.675381944442</v>
      </c>
      <c r="T2589" s="17">
        <f>(((I2589/60)/60)/24)+DATE(1970,1,1)</f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9" t="s">
        <v>8334</v>
      </c>
      <c r="R2590" t="s">
        <v>8335</v>
      </c>
      <c r="S2590" s="16">
        <f>(((J2590/60)/60)/24)+DATE(1970,1,1)</f>
        <v>42042.676226851851</v>
      </c>
      <c r="T2590" s="17">
        <f>(((I2590/60)/60)/24)+DATE(1970,1,1)</f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9" t="s">
        <v>8334</v>
      </c>
      <c r="R2591" t="s">
        <v>8335</v>
      </c>
      <c r="S2591" s="16">
        <f>(((J2591/60)/60)/24)+DATE(1970,1,1)</f>
        <v>42422.536192129628</v>
      </c>
      <c r="T2591" s="17">
        <f>(((I2591/60)/60)/24)+DATE(1970,1,1)</f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9" t="s">
        <v>8334</v>
      </c>
      <c r="R2592" t="s">
        <v>8335</v>
      </c>
      <c r="S2592" s="16">
        <f>(((J2592/60)/60)/24)+DATE(1970,1,1)</f>
        <v>42388.589085648149</v>
      </c>
      <c r="T2592" s="17">
        <f>(((I2592/60)/60)/24)+DATE(1970,1,1)</f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9" t="s">
        <v>8334</v>
      </c>
      <c r="R2593" t="s">
        <v>8335</v>
      </c>
      <c r="S2593" s="16">
        <f>(((J2593/60)/60)/24)+DATE(1970,1,1)</f>
        <v>42382.906527777777</v>
      </c>
      <c r="T2593" s="17">
        <f>(((I2593/60)/60)/24)+DATE(1970,1,1)</f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9" t="s">
        <v>8334</v>
      </c>
      <c r="R2594" t="s">
        <v>8335</v>
      </c>
      <c r="S2594" s="16">
        <f>(((J2594/60)/60)/24)+DATE(1970,1,1)</f>
        <v>41887.801168981481</v>
      </c>
      <c r="T2594" s="17">
        <f>(((I2594/60)/60)/24)+DATE(1970,1,1)</f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9" t="s">
        <v>8334</v>
      </c>
      <c r="R2595" t="s">
        <v>8335</v>
      </c>
      <c r="S2595" s="16">
        <f>(((J2595/60)/60)/24)+DATE(1970,1,1)</f>
        <v>42089.84520833334</v>
      </c>
      <c r="T2595" s="17">
        <f>(((I2595/60)/60)/24)+DATE(1970,1,1)</f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9" t="s">
        <v>8334</v>
      </c>
      <c r="R2596" t="s">
        <v>8335</v>
      </c>
      <c r="S2596" s="16">
        <f>(((J2596/60)/60)/24)+DATE(1970,1,1)</f>
        <v>41828.967916666668</v>
      </c>
      <c r="T2596" s="17">
        <f>(((I2596/60)/60)/24)+DATE(1970,1,1)</f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9" t="s">
        <v>8334</v>
      </c>
      <c r="R2597" t="s">
        <v>8335</v>
      </c>
      <c r="S2597" s="16">
        <f>(((J2597/60)/60)/24)+DATE(1970,1,1)</f>
        <v>42760.244212962964</v>
      </c>
      <c r="T2597" s="17">
        <f>(((I2597/60)/60)/24)+DATE(1970,1,1)</f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9" t="s">
        <v>8334</v>
      </c>
      <c r="R2598" t="s">
        <v>8335</v>
      </c>
      <c r="S2598" s="16">
        <f>(((J2598/60)/60)/24)+DATE(1970,1,1)</f>
        <v>41828.664456018516</v>
      </c>
      <c r="T2598" s="17">
        <f>(((I2598/60)/60)/24)+DATE(1970,1,1)</f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9" t="s">
        <v>8334</v>
      </c>
      <c r="R2599" t="s">
        <v>8335</v>
      </c>
      <c r="S2599" s="16">
        <f>(((J2599/60)/60)/24)+DATE(1970,1,1)</f>
        <v>42510.341631944444</v>
      </c>
      <c r="T2599" s="17">
        <f>(((I2599/60)/60)/24)+DATE(1970,1,1)</f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9" t="s">
        <v>8334</v>
      </c>
      <c r="R2600" t="s">
        <v>8335</v>
      </c>
      <c r="S2600" s="16">
        <f>(((J2600/60)/60)/24)+DATE(1970,1,1)</f>
        <v>42240.840289351851</v>
      </c>
      <c r="T2600" s="17">
        <f>(((I2600/60)/60)/24)+DATE(1970,1,1)</f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9" t="s">
        <v>8334</v>
      </c>
      <c r="R2601" t="s">
        <v>8335</v>
      </c>
      <c r="S2601" s="16">
        <f>(((J2601/60)/60)/24)+DATE(1970,1,1)</f>
        <v>41809.754016203704</v>
      </c>
      <c r="T2601" s="17">
        <f>(((I2601/60)/60)/24)+DATE(1970,1,1)</f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9" t="s">
        <v>8334</v>
      </c>
      <c r="R2602" t="s">
        <v>8335</v>
      </c>
      <c r="S2602" s="16">
        <f>(((J2602/60)/60)/24)+DATE(1970,1,1)</f>
        <v>42394.900462962964</v>
      </c>
      <c r="T2602" s="17">
        <f>(((I2602/60)/60)/24)+DATE(1970,1,1)</f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9" t="s">
        <v>8317</v>
      </c>
      <c r="R2603" t="s">
        <v>8353</v>
      </c>
      <c r="S2603" s="16">
        <f>(((J2603/60)/60)/24)+DATE(1970,1,1)</f>
        <v>41150.902187499996</v>
      </c>
      <c r="T2603" s="17">
        <f>(((I2603/60)/60)/24)+DATE(1970,1,1)</f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9" t="s">
        <v>8317</v>
      </c>
      <c r="R2604" t="s">
        <v>8353</v>
      </c>
      <c r="S2604" s="16">
        <f>(((J2604/60)/60)/24)+DATE(1970,1,1)</f>
        <v>41915.747314814813</v>
      </c>
      <c r="T2604" s="17">
        <f>(((I2604/60)/60)/24)+DATE(1970,1,1)</f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9" t="s">
        <v>8317</v>
      </c>
      <c r="R2605" t="s">
        <v>8353</v>
      </c>
      <c r="S2605" s="16">
        <f>(((J2605/60)/60)/24)+DATE(1970,1,1)</f>
        <v>41617.912662037037</v>
      </c>
      <c r="T2605" s="17">
        <f>(((I2605/60)/60)/24)+DATE(1970,1,1)</f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9" t="s">
        <v>8317</v>
      </c>
      <c r="R2606" t="s">
        <v>8353</v>
      </c>
      <c r="S2606" s="16">
        <f>(((J2606/60)/60)/24)+DATE(1970,1,1)</f>
        <v>40998.051192129627</v>
      </c>
      <c r="T2606" s="17">
        <f>(((I2606/60)/60)/24)+DATE(1970,1,1)</f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9" t="s">
        <v>8317</v>
      </c>
      <c r="R2607" t="s">
        <v>8353</v>
      </c>
      <c r="S2607" s="16">
        <f>(((J2607/60)/60)/24)+DATE(1970,1,1)</f>
        <v>42508.541550925926</v>
      </c>
      <c r="T2607" s="17">
        <f>(((I2607/60)/60)/24)+DATE(1970,1,1)</f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9" t="s">
        <v>8317</v>
      </c>
      <c r="R2608" t="s">
        <v>8353</v>
      </c>
      <c r="S2608" s="16">
        <f>(((J2608/60)/60)/24)+DATE(1970,1,1)</f>
        <v>41726.712754629632</v>
      </c>
      <c r="T2608" s="17">
        <f>(((I2608/60)/60)/24)+DATE(1970,1,1)</f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9" t="s">
        <v>8317</v>
      </c>
      <c r="R2609" t="s">
        <v>8353</v>
      </c>
      <c r="S2609" s="16">
        <f>(((J2609/60)/60)/24)+DATE(1970,1,1)</f>
        <v>42184.874675925923</v>
      </c>
      <c r="T2609" s="17">
        <f>(((I2609/60)/60)/24)+DATE(1970,1,1)</f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9" t="s">
        <v>8317</v>
      </c>
      <c r="R2610" t="s">
        <v>8353</v>
      </c>
      <c r="S2610" s="16">
        <f>(((J2610/60)/60)/24)+DATE(1970,1,1)</f>
        <v>42767.801712962959</v>
      </c>
      <c r="T2610" s="17">
        <f>(((I2610/60)/60)/24)+DATE(1970,1,1)</f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9" t="s">
        <v>8317</v>
      </c>
      <c r="R2611" t="s">
        <v>8353</v>
      </c>
      <c r="S2611" s="16">
        <f>(((J2611/60)/60)/24)+DATE(1970,1,1)</f>
        <v>41075.237858796296</v>
      </c>
      <c r="T2611" s="17">
        <f>(((I2611/60)/60)/24)+DATE(1970,1,1)</f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9" t="s">
        <v>8317</v>
      </c>
      <c r="R2612" t="s">
        <v>8353</v>
      </c>
      <c r="S2612" s="16">
        <f>(((J2612/60)/60)/24)+DATE(1970,1,1)</f>
        <v>42564.881076388891</v>
      </c>
      <c r="T2612" s="17">
        <f>(((I2612/60)/60)/24)+DATE(1970,1,1)</f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9" t="s">
        <v>8317</v>
      </c>
      <c r="R2613" t="s">
        <v>8353</v>
      </c>
      <c r="S2613" s="16">
        <f>(((J2613/60)/60)/24)+DATE(1970,1,1)</f>
        <v>42704.335810185185</v>
      </c>
      <c r="T2613" s="17">
        <f>(((I2613/60)/60)/24)+DATE(1970,1,1)</f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9" t="s">
        <v>8317</v>
      </c>
      <c r="R2614" t="s">
        <v>8353</v>
      </c>
      <c r="S2614" s="16">
        <f>(((J2614/60)/60)/24)+DATE(1970,1,1)</f>
        <v>41982.143171296295</v>
      </c>
      <c r="T2614" s="17">
        <f>(((I2614/60)/60)/24)+DATE(1970,1,1)</f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9" t="s">
        <v>8317</v>
      </c>
      <c r="R2615" t="s">
        <v>8353</v>
      </c>
      <c r="S2615" s="16">
        <f>(((J2615/60)/60)/24)+DATE(1970,1,1)</f>
        <v>41143.81821759259</v>
      </c>
      <c r="T2615" s="17">
        <f>(((I2615/60)/60)/24)+DATE(1970,1,1)</f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9" t="s">
        <v>8317</v>
      </c>
      <c r="R2616" t="s">
        <v>8353</v>
      </c>
      <c r="S2616" s="16">
        <f>(((J2616/60)/60)/24)+DATE(1970,1,1)</f>
        <v>41730.708472222221</v>
      </c>
      <c r="T2616" s="17">
        <f>(((I2616/60)/60)/24)+DATE(1970,1,1)</f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9" t="s">
        <v>8317</v>
      </c>
      <c r="R2617" t="s">
        <v>8353</v>
      </c>
      <c r="S2617" s="16">
        <f>(((J2617/60)/60)/24)+DATE(1970,1,1)</f>
        <v>42453.49726851852</v>
      </c>
      <c r="T2617" s="17">
        <f>(((I2617/60)/60)/24)+DATE(1970,1,1)</f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9" t="s">
        <v>8317</v>
      </c>
      <c r="R2618" t="s">
        <v>8353</v>
      </c>
      <c r="S2618" s="16">
        <f>(((J2618/60)/60)/24)+DATE(1970,1,1)</f>
        <v>42211.99454861111</v>
      </c>
      <c r="T2618" s="17">
        <f>(((I2618/60)/60)/24)+DATE(1970,1,1)</f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9" t="s">
        <v>8317</v>
      </c>
      <c r="R2619" t="s">
        <v>8353</v>
      </c>
      <c r="S2619" s="16">
        <f>(((J2619/60)/60)/24)+DATE(1970,1,1)</f>
        <v>41902.874432870369</v>
      </c>
      <c r="T2619" s="17">
        <f>(((I2619/60)/60)/24)+DATE(1970,1,1)</f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9" t="s">
        <v>8317</v>
      </c>
      <c r="R2620" t="s">
        <v>8353</v>
      </c>
      <c r="S2620" s="16">
        <f>(((J2620/60)/60)/24)+DATE(1970,1,1)</f>
        <v>42279.792372685188</v>
      </c>
      <c r="T2620" s="17">
        <f>(((I2620/60)/60)/24)+DATE(1970,1,1)</f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9" t="s">
        <v>8317</v>
      </c>
      <c r="R2621" t="s">
        <v>8353</v>
      </c>
      <c r="S2621" s="16">
        <f>(((J2621/60)/60)/24)+DATE(1970,1,1)</f>
        <v>42273.884305555555</v>
      </c>
      <c r="T2621" s="17">
        <f>(((I2621/60)/60)/24)+DATE(1970,1,1)</f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9" t="s">
        <v>8317</v>
      </c>
      <c r="R2622" t="s">
        <v>8353</v>
      </c>
      <c r="S2622" s="16">
        <f>(((J2622/60)/60)/24)+DATE(1970,1,1)</f>
        <v>42251.16715277778</v>
      </c>
      <c r="T2622" s="17">
        <f>(((I2622/60)/60)/24)+DATE(1970,1,1)</f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9" t="s">
        <v>8317</v>
      </c>
      <c r="R2623" t="s">
        <v>8353</v>
      </c>
      <c r="S2623" s="16">
        <f>(((J2623/60)/60)/24)+DATE(1970,1,1)</f>
        <v>42115.74754629629</v>
      </c>
      <c r="T2623" s="17">
        <f>(((I2623/60)/60)/24)+DATE(1970,1,1)</f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9" t="s">
        <v>8317</v>
      </c>
      <c r="R2624" t="s">
        <v>8353</v>
      </c>
      <c r="S2624" s="16">
        <f>(((J2624/60)/60)/24)+DATE(1970,1,1)</f>
        <v>42689.74324074074</v>
      </c>
      <c r="T2624" s="17">
        <f>(((I2624/60)/60)/24)+DATE(1970,1,1)</f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9" t="s">
        <v>8317</v>
      </c>
      <c r="R2625" t="s">
        <v>8353</v>
      </c>
      <c r="S2625" s="16">
        <f>(((J2625/60)/60)/24)+DATE(1970,1,1)</f>
        <v>42692.256550925929</v>
      </c>
      <c r="T2625" s="17">
        <f>(((I2625/60)/60)/24)+DATE(1970,1,1)</f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9" t="s">
        <v>8317</v>
      </c>
      <c r="R2626" t="s">
        <v>8353</v>
      </c>
      <c r="S2626" s="16">
        <f>(((J2626/60)/60)/24)+DATE(1970,1,1)</f>
        <v>41144.42155092593</v>
      </c>
      <c r="T2626" s="17">
        <f>(((I2626/60)/60)/24)+DATE(1970,1,1)</f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9" t="s">
        <v>8317</v>
      </c>
      <c r="R2627" t="s">
        <v>8353</v>
      </c>
      <c r="S2627" s="16">
        <f>(((J2627/60)/60)/24)+DATE(1970,1,1)</f>
        <v>42658.810277777782</v>
      </c>
      <c r="T2627" s="17">
        <f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9" t="s">
        <v>8317</v>
      </c>
      <c r="R2628" t="s">
        <v>8353</v>
      </c>
      <c r="S2628" s="16">
        <f>(((J2628/60)/60)/24)+DATE(1970,1,1)</f>
        <v>42128.628113425926</v>
      </c>
      <c r="T2628" s="17">
        <f>(((I2628/60)/60)/24)+DATE(1970,1,1)</f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9" t="s">
        <v>8317</v>
      </c>
      <c r="R2629" t="s">
        <v>8353</v>
      </c>
      <c r="S2629" s="16">
        <f>(((J2629/60)/60)/24)+DATE(1970,1,1)</f>
        <v>42304.829409722224</v>
      </c>
      <c r="T2629" s="17">
        <f>(((I2629/60)/60)/24)+DATE(1970,1,1)</f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9" t="s">
        <v>8317</v>
      </c>
      <c r="R2630" t="s">
        <v>8353</v>
      </c>
      <c r="S2630" s="16">
        <f>(((J2630/60)/60)/24)+DATE(1970,1,1)</f>
        <v>41953.966053240743</v>
      </c>
      <c r="T2630" s="17">
        <f>(((I2630/60)/60)/24)+DATE(1970,1,1)</f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9" t="s">
        <v>8317</v>
      </c>
      <c r="R2631" t="s">
        <v>8353</v>
      </c>
      <c r="S2631" s="16">
        <f>(((J2631/60)/60)/24)+DATE(1970,1,1)</f>
        <v>42108.538449074069</v>
      </c>
      <c r="T2631" s="17">
        <f>(((I2631/60)/60)/24)+DATE(1970,1,1)</f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9" t="s">
        <v>8317</v>
      </c>
      <c r="R2632" t="s">
        <v>8353</v>
      </c>
      <c r="S2632" s="16">
        <f>(((J2632/60)/60)/24)+DATE(1970,1,1)</f>
        <v>42524.105462962965</v>
      </c>
      <c r="T2632" s="17">
        <f>(((I2632/60)/60)/24)+DATE(1970,1,1)</f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9" t="s">
        <v>8317</v>
      </c>
      <c r="R2633" t="s">
        <v>8353</v>
      </c>
      <c r="S2633" s="16">
        <f>(((J2633/60)/60)/24)+DATE(1970,1,1)</f>
        <v>42218.169293981482</v>
      </c>
      <c r="T2633" s="17">
        <f>(((I2633/60)/60)/24)+DATE(1970,1,1)</f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9" t="s">
        <v>8317</v>
      </c>
      <c r="R2634" t="s">
        <v>8353</v>
      </c>
      <c r="S2634" s="16">
        <f>(((J2634/60)/60)/24)+DATE(1970,1,1)</f>
        <v>42494.061793981484</v>
      </c>
      <c r="T2634" s="17">
        <f>(((I2634/60)/60)/24)+DATE(1970,1,1)</f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9" t="s">
        <v>8317</v>
      </c>
      <c r="R2635" t="s">
        <v>8353</v>
      </c>
      <c r="S2635" s="16">
        <f>(((J2635/60)/60)/24)+DATE(1970,1,1)</f>
        <v>41667.823287037041</v>
      </c>
      <c r="T2635" s="17">
        <f>(((I2635/60)/60)/24)+DATE(1970,1,1)</f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9" t="s">
        <v>8317</v>
      </c>
      <c r="R2636" t="s">
        <v>8353</v>
      </c>
      <c r="S2636" s="16">
        <f>(((J2636/60)/60)/24)+DATE(1970,1,1)</f>
        <v>42612.656493055561</v>
      </c>
      <c r="T2636" s="17">
        <f>(((I2636/60)/60)/24)+DATE(1970,1,1)</f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9" t="s">
        <v>8317</v>
      </c>
      <c r="R2637" t="s">
        <v>8353</v>
      </c>
      <c r="S2637" s="16">
        <f>(((J2637/60)/60)/24)+DATE(1970,1,1)</f>
        <v>42037.950937500005</v>
      </c>
      <c r="T2637" s="17">
        <f>(((I2637/60)/60)/24)+DATE(1970,1,1)</f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9" t="s">
        <v>8317</v>
      </c>
      <c r="R2638" t="s">
        <v>8353</v>
      </c>
      <c r="S2638" s="16">
        <f>(((J2638/60)/60)/24)+DATE(1970,1,1)</f>
        <v>42636.614745370374</v>
      </c>
      <c r="T2638" s="17">
        <f>(((I2638/60)/60)/24)+DATE(1970,1,1)</f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9" t="s">
        <v>8317</v>
      </c>
      <c r="R2639" t="s">
        <v>8353</v>
      </c>
      <c r="S2639" s="16">
        <f>(((J2639/60)/60)/24)+DATE(1970,1,1)</f>
        <v>42639.549479166672</v>
      </c>
      <c r="T2639" s="17">
        <f>(((I2639/60)/60)/24)+DATE(1970,1,1)</f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9" t="s">
        <v>8317</v>
      </c>
      <c r="R2640" t="s">
        <v>8353</v>
      </c>
      <c r="S2640" s="16">
        <f>(((J2640/60)/60)/24)+DATE(1970,1,1)</f>
        <v>41989.913136574076</v>
      </c>
      <c r="T2640" s="17">
        <f>(((I2640/60)/60)/24)+DATE(1970,1,1)</f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9" t="s">
        <v>8317</v>
      </c>
      <c r="R2641" t="s">
        <v>8353</v>
      </c>
      <c r="S2641" s="16">
        <f>(((J2641/60)/60)/24)+DATE(1970,1,1)</f>
        <v>42024.86513888889</v>
      </c>
      <c r="T2641" s="17">
        <f>(((I2641/60)/60)/24)+DATE(1970,1,1)</f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9" t="s">
        <v>8317</v>
      </c>
      <c r="R2642" t="s">
        <v>8353</v>
      </c>
      <c r="S2642" s="16">
        <f>(((J2642/60)/60)/24)+DATE(1970,1,1)</f>
        <v>42103.160578703704</v>
      </c>
      <c r="T2642" s="17">
        <f>(((I2642/60)/60)/24)+DATE(1970,1,1)</f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9" t="s">
        <v>8317</v>
      </c>
      <c r="R2643" t="s">
        <v>8353</v>
      </c>
      <c r="S2643" s="16">
        <f>(((J2643/60)/60)/24)+DATE(1970,1,1)</f>
        <v>41880.827118055553</v>
      </c>
      <c r="T2643" s="17">
        <f>(((I2643/60)/60)/24)+DATE(1970,1,1)</f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9" t="s">
        <v>8317</v>
      </c>
      <c r="R2644" t="s">
        <v>8353</v>
      </c>
      <c r="S2644" s="16">
        <f>(((J2644/60)/60)/24)+DATE(1970,1,1)</f>
        <v>42536.246620370366</v>
      </c>
      <c r="T2644" s="17">
        <f>(((I2644/60)/60)/24)+DATE(1970,1,1)</f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9" t="s">
        <v>8317</v>
      </c>
      <c r="R2645" t="s">
        <v>8353</v>
      </c>
      <c r="S2645" s="16">
        <f>(((J2645/60)/60)/24)+DATE(1970,1,1)</f>
        <v>42689.582349537035</v>
      </c>
      <c r="T2645" s="17">
        <f>(((I2645/60)/60)/24)+DATE(1970,1,1)</f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9" t="s">
        <v>8317</v>
      </c>
      <c r="R2646" t="s">
        <v>8353</v>
      </c>
      <c r="S2646" s="16">
        <f>(((J2646/60)/60)/24)+DATE(1970,1,1)</f>
        <v>42774.792071759264</v>
      </c>
      <c r="T2646" s="17">
        <f>(((I2646/60)/60)/24)+DATE(1970,1,1)</f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9" t="s">
        <v>8317</v>
      </c>
      <c r="R2647" t="s">
        <v>8353</v>
      </c>
      <c r="S2647" s="16">
        <f>(((J2647/60)/60)/24)+DATE(1970,1,1)</f>
        <v>41921.842627314814</v>
      </c>
      <c r="T2647" s="17">
        <f>(((I2647/60)/60)/24)+DATE(1970,1,1)</f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9" t="s">
        <v>8317</v>
      </c>
      <c r="R2648" t="s">
        <v>8353</v>
      </c>
      <c r="S2648" s="16">
        <f>(((J2648/60)/60)/24)+DATE(1970,1,1)</f>
        <v>42226.313298611116</v>
      </c>
      <c r="T2648" s="17">
        <f>(((I2648/60)/60)/24)+DATE(1970,1,1)</f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9" t="s">
        <v>8317</v>
      </c>
      <c r="R2649" t="s">
        <v>8353</v>
      </c>
      <c r="S2649" s="16">
        <f>(((J2649/60)/60)/24)+DATE(1970,1,1)</f>
        <v>42200.261793981481</v>
      </c>
      <c r="T2649" s="17">
        <f>(((I2649/60)/60)/24)+DATE(1970,1,1)</f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9" t="s">
        <v>8317</v>
      </c>
      <c r="R2650" t="s">
        <v>8353</v>
      </c>
      <c r="S2650" s="16">
        <f>(((J2650/60)/60)/24)+DATE(1970,1,1)</f>
        <v>42408.714814814812</v>
      </c>
      <c r="T2650" s="17">
        <f>(((I2650/60)/60)/24)+DATE(1970,1,1)</f>
        <v>42438.714814814812</v>
      </c>
    </row>
    <row r="2651" spans="1:20" ht="32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9" t="s">
        <v>8317</v>
      </c>
      <c r="R2651" t="s">
        <v>8353</v>
      </c>
      <c r="S2651" s="16">
        <f>(((J2651/60)/60)/24)+DATE(1970,1,1)</f>
        <v>42341.99700231482</v>
      </c>
      <c r="T2651" s="17">
        <f>(((I2651/60)/60)/24)+DATE(1970,1,1)</f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9" t="s">
        <v>8317</v>
      </c>
      <c r="R2652" t="s">
        <v>8353</v>
      </c>
      <c r="S2652" s="16">
        <f>(((J2652/60)/60)/24)+DATE(1970,1,1)</f>
        <v>42695.624340277776</v>
      </c>
      <c r="T2652" s="17">
        <f>(((I2652/60)/60)/24)+DATE(1970,1,1)</f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9" t="s">
        <v>8317</v>
      </c>
      <c r="R2653" t="s">
        <v>8353</v>
      </c>
      <c r="S2653" s="16">
        <f>(((J2653/60)/60)/24)+DATE(1970,1,1)</f>
        <v>42327.805659722217</v>
      </c>
      <c r="T2653" s="17">
        <f>(((I2653/60)/60)/24)+DATE(1970,1,1)</f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9" t="s">
        <v>8317</v>
      </c>
      <c r="R2654" t="s">
        <v>8353</v>
      </c>
      <c r="S2654" s="16">
        <f>(((J2654/60)/60)/24)+DATE(1970,1,1)</f>
        <v>41953.158854166672</v>
      </c>
      <c r="T2654" s="17">
        <f>(((I2654/60)/60)/24)+DATE(1970,1,1)</f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9" t="s">
        <v>8317</v>
      </c>
      <c r="R2655" t="s">
        <v>8353</v>
      </c>
      <c r="S2655" s="16">
        <f>(((J2655/60)/60)/24)+DATE(1970,1,1)</f>
        <v>41771.651932870373</v>
      </c>
      <c r="T2655" s="17">
        <f>(((I2655/60)/60)/24)+DATE(1970,1,1)</f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9" t="s">
        <v>8317</v>
      </c>
      <c r="R2656" t="s">
        <v>8353</v>
      </c>
      <c r="S2656" s="16">
        <f>(((J2656/60)/60)/24)+DATE(1970,1,1)</f>
        <v>42055.600995370376</v>
      </c>
      <c r="T2656" s="17">
        <f>(((I2656/60)/60)/24)+DATE(1970,1,1)</f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9" t="s">
        <v>8317</v>
      </c>
      <c r="R2657" t="s">
        <v>8353</v>
      </c>
      <c r="S2657" s="16">
        <f>(((J2657/60)/60)/24)+DATE(1970,1,1)</f>
        <v>42381.866284722222</v>
      </c>
      <c r="T2657" s="17">
        <f>(((I2657/60)/60)/24)+DATE(1970,1,1)</f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9" t="s">
        <v>8317</v>
      </c>
      <c r="R2658" t="s">
        <v>8353</v>
      </c>
      <c r="S2658" s="16">
        <f>(((J2658/60)/60)/24)+DATE(1970,1,1)</f>
        <v>42767.688518518517</v>
      </c>
      <c r="T2658" s="17">
        <f>(((I2658/60)/60)/24)+DATE(1970,1,1)</f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9" t="s">
        <v>8317</v>
      </c>
      <c r="R2659" t="s">
        <v>8353</v>
      </c>
      <c r="S2659" s="16">
        <f>(((J2659/60)/60)/24)+DATE(1970,1,1)</f>
        <v>42551.928854166668</v>
      </c>
      <c r="T2659" s="17">
        <f>(((I2659/60)/60)/24)+DATE(1970,1,1)</f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9" t="s">
        <v>8317</v>
      </c>
      <c r="R2660" t="s">
        <v>8353</v>
      </c>
      <c r="S2660" s="16">
        <f>(((J2660/60)/60)/24)+DATE(1970,1,1)</f>
        <v>42551.884189814817</v>
      </c>
      <c r="T2660" s="17">
        <f>(((I2660/60)/60)/24)+DATE(1970,1,1)</f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9" t="s">
        <v>8317</v>
      </c>
      <c r="R2661" t="s">
        <v>8353</v>
      </c>
      <c r="S2661" s="16">
        <f>(((J2661/60)/60)/24)+DATE(1970,1,1)</f>
        <v>42082.069560185191</v>
      </c>
      <c r="T2661" s="17">
        <f>(((I2661/60)/60)/24)+DATE(1970,1,1)</f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9" t="s">
        <v>8317</v>
      </c>
      <c r="R2662" t="s">
        <v>8353</v>
      </c>
      <c r="S2662" s="16">
        <f>(((J2662/60)/60)/24)+DATE(1970,1,1)</f>
        <v>42272.713171296295</v>
      </c>
      <c r="T2662" s="17">
        <f>(((I2662/60)/60)/24)+DATE(1970,1,1)</f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9" t="s">
        <v>8317</v>
      </c>
      <c r="R2663" t="s">
        <v>8354</v>
      </c>
      <c r="S2663" s="16">
        <f>(((J2663/60)/60)/24)+DATE(1970,1,1)</f>
        <v>41542.958449074074</v>
      </c>
      <c r="T2663" s="17">
        <f>(((I2663/60)/60)/24)+DATE(1970,1,1)</f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9" t="s">
        <v>8317</v>
      </c>
      <c r="R2664" t="s">
        <v>8354</v>
      </c>
      <c r="S2664" s="16">
        <f>(((J2664/60)/60)/24)+DATE(1970,1,1)</f>
        <v>42207.746678240743</v>
      </c>
      <c r="T2664" s="17">
        <f>(((I2664/60)/60)/24)+DATE(1970,1,1)</f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9" t="s">
        <v>8317</v>
      </c>
      <c r="R2665" t="s">
        <v>8354</v>
      </c>
      <c r="S2665" s="16">
        <f>(((J2665/60)/60)/24)+DATE(1970,1,1)</f>
        <v>42222.622766203705</v>
      </c>
      <c r="T2665" s="17">
        <f>(((I2665/60)/60)/24)+DATE(1970,1,1)</f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9" t="s">
        <v>8317</v>
      </c>
      <c r="R2666" t="s">
        <v>8354</v>
      </c>
      <c r="S2666" s="16">
        <f>(((J2666/60)/60)/24)+DATE(1970,1,1)</f>
        <v>42313.02542824074</v>
      </c>
      <c r="T2666" s="17">
        <f>(((I2666/60)/60)/24)+DATE(1970,1,1)</f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9" t="s">
        <v>8317</v>
      </c>
      <c r="R2667" t="s">
        <v>8354</v>
      </c>
      <c r="S2667" s="16">
        <f>(((J2667/60)/60)/24)+DATE(1970,1,1)</f>
        <v>42083.895532407405</v>
      </c>
      <c r="T2667" s="17">
        <f>(((I2667/60)/60)/24)+DATE(1970,1,1)</f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9" t="s">
        <v>8317</v>
      </c>
      <c r="R2668" t="s">
        <v>8354</v>
      </c>
      <c r="S2668" s="16">
        <f>(((J2668/60)/60)/24)+DATE(1970,1,1)</f>
        <v>42235.764340277776</v>
      </c>
      <c r="T2668" s="17">
        <f>(((I2668/60)/60)/24)+DATE(1970,1,1)</f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9" t="s">
        <v>8317</v>
      </c>
      <c r="R2669" t="s">
        <v>8354</v>
      </c>
      <c r="S2669" s="16">
        <f>(((J2669/60)/60)/24)+DATE(1970,1,1)</f>
        <v>42380.926111111112</v>
      </c>
      <c r="T2669" s="17">
        <f>(((I2669/60)/60)/24)+DATE(1970,1,1)</f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9" t="s">
        <v>8317</v>
      </c>
      <c r="R2670" t="s">
        <v>8354</v>
      </c>
      <c r="S2670" s="16">
        <f>(((J2670/60)/60)/24)+DATE(1970,1,1)</f>
        <v>42275.588715277772</v>
      </c>
      <c r="T2670" s="17">
        <f>(((I2670/60)/60)/24)+DATE(1970,1,1)</f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9" t="s">
        <v>8317</v>
      </c>
      <c r="R2671" t="s">
        <v>8354</v>
      </c>
      <c r="S2671" s="16">
        <f>(((J2671/60)/60)/24)+DATE(1970,1,1)</f>
        <v>42319.035833333335</v>
      </c>
      <c r="T2671" s="17">
        <f>(((I2671/60)/60)/24)+DATE(1970,1,1)</f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9" t="s">
        <v>8317</v>
      </c>
      <c r="R2672" t="s">
        <v>8354</v>
      </c>
      <c r="S2672" s="16">
        <f>(((J2672/60)/60)/24)+DATE(1970,1,1)</f>
        <v>41821.020601851851</v>
      </c>
      <c r="T2672" s="17">
        <f>(((I2672/60)/60)/24)+DATE(1970,1,1)</f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9" t="s">
        <v>8317</v>
      </c>
      <c r="R2673" t="s">
        <v>8354</v>
      </c>
      <c r="S2673" s="16">
        <f>(((J2673/60)/60)/24)+DATE(1970,1,1)</f>
        <v>41962.749027777783</v>
      </c>
      <c r="T2673" s="17">
        <f>(((I2673/60)/60)/24)+DATE(1970,1,1)</f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9" t="s">
        <v>8317</v>
      </c>
      <c r="R2674" t="s">
        <v>8354</v>
      </c>
      <c r="S2674" s="16">
        <f>(((J2674/60)/60)/24)+DATE(1970,1,1)</f>
        <v>42344.884143518517</v>
      </c>
      <c r="T2674" s="17">
        <f>(((I2674/60)/60)/24)+DATE(1970,1,1)</f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9" t="s">
        <v>8317</v>
      </c>
      <c r="R2675" t="s">
        <v>8354</v>
      </c>
      <c r="S2675" s="16">
        <f>(((J2675/60)/60)/24)+DATE(1970,1,1)</f>
        <v>41912.541655092595</v>
      </c>
      <c r="T2675" s="17">
        <f>(((I2675/60)/60)/24)+DATE(1970,1,1)</f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9" t="s">
        <v>8317</v>
      </c>
      <c r="R2676" t="s">
        <v>8354</v>
      </c>
      <c r="S2676" s="16">
        <f>(((J2676/60)/60)/24)+DATE(1970,1,1)</f>
        <v>42529.632754629631</v>
      </c>
      <c r="T2676" s="17">
        <f>(((I2676/60)/60)/24)+DATE(1970,1,1)</f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9" t="s">
        <v>8317</v>
      </c>
      <c r="R2677" t="s">
        <v>8354</v>
      </c>
      <c r="S2677" s="16">
        <f>(((J2677/60)/60)/24)+DATE(1970,1,1)</f>
        <v>41923.857511574075</v>
      </c>
      <c r="T2677" s="17">
        <f>(((I2677/60)/60)/24)+DATE(1970,1,1)</f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9" t="s">
        <v>8317</v>
      </c>
      <c r="R2678" t="s">
        <v>8354</v>
      </c>
      <c r="S2678" s="16">
        <f>(((J2678/60)/60)/24)+DATE(1970,1,1)</f>
        <v>42482.624699074076</v>
      </c>
      <c r="T2678" s="17">
        <f>(((I2678/60)/60)/24)+DATE(1970,1,1)</f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9" t="s">
        <v>8317</v>
      </c>
      <c r="R2679" t="s">
        <v>8354</v>
      </c>
      <c r="S2679" s="16">
        <f>(((J2679/60)/60)/24)+DATE(1970,1,1)</f>
        <v>41793.029432870368</v>
      </c>
      <c r="T2679" s="17">
        <f>(((I2679/60)/60)/24)+DATE(1970,1,1)</f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9" t="s">
        <v>8317</v>
      </c>
      <c r="R2680" t="s">
        <v>8354</v>
      </c>
      <c r="S2680" s="16">
        <f>(((J2680/60)/60)/24)+DATE(1970,1,1)</f>
        <v>42241.798206018517</v>
      </c>
      <c r="T2680" s="17">
        <f>(((I2680/60)/60)/24)+DATE(1970,1,1)</f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9" t="s">
        <v>8317</v>
      </c>
      <c r="R2681" t="s">
        <v>8354</v>
      </c>
      <c r="S2681" s="16">
        <f>(((J2681/60)/60)/24)+DATE(1970,1,1)</f>
        <v>42033.001087962963</v>
      </c>
      <c r="T2681" s="17">
        <f>(((I2681/60)/60)/24)+DATE(1970,1,1)</f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9" t="s">
        <v>8317</v>
      </c>
      <c r="R2682" t="s">
        <v>8354</v>
      </c>
      <c r="S2682" s="16">
        <f>(((J2682/60)/60)/24)+DATE(1970,1,1)</f>
        <v>42436.211701388893</v>
      </c>
      <c r="T2682" s="17">
        <f>(((I2682/60)/60)/24)+DATE(1970,1,1)</f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9" t="s">
        <v>8334</v>
      </c>
      <c r="R2683" t="s">
        <v>8335</v>
      </c>
      <c r="S2683" s="16">
        <f>(((J2683/60)/60)/24)+DATE(1970,1,1)</f>
        <v>41805.895254629628</v>
      </c>
      <c r="T2683" s="17">
        <f>(((I2683/60)/60)/24)+DATE(1970,1,1)</f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9" t="s">
        <v>8334</v>
      </c>
      <c r="R2684" t="s">
        <v>8335</v>
      </c>
      <c r="S2684" s="16">
        <f>(((J2684/60)/60)/24)+DATE(1970,1,1)</f>
        <v>41932.871990740743</v>
      </c>
      <c r="T2684" s="17">
        <f>(((I2684/60)/60)/24)+DATE(1970,1,1)</f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9" t="s">
        <v>8334</v>
      </c>
      <c r="R2685" t="s">
        <v>8335</v>
      </c>
      <c r="S2685" s="16">
        <f>(((J2685/60)/60)/24)+DATE(1970,1,1)</f>
        <v>42034.75509259259</v>
      </c>
      <c r="T2685" s="17">
        <f>(((I2685/60)/60)/24)+DATE(1970,1,1)</f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9" t="s">
        <v>8334</v>
      </c>
      <c r="R2686" t="s">
        <v>8335</v>
      </c>
      <c r="S2686" s="16">
        <f>(((J2686/60)/60)/24)+DATE(1970,1,1)</f>
        <v>41820.914641203701</v>
      </c>
      <c r="T2686" s="17">
        <f>(((I2686/60)/60)/24)+DATE(1970,1,1)</f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9" t="s">
        <v>8334</v>
      </c>
      <c r="R2687" t="s">
        <v>8335</v>
      </c>
      <c r="S2687" s="16">
        <f>(((J2687/60)/60)/24)+DATE(1970,1,1)</f>
        <v>42061.69594907407</v>
      </c>
      <c r="T2687" s="17">
        <f>(((I2687/60)/60)/24)+DATE(1970,1,1)</f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9" t="s">
        <v>8334</v>
      </c>
      <c r="R2688" t="s">
        <v>8335</v>
      </c>
      <c r="S2688" s="16">
        <f>(((J2688/60)/60)/24)+DATE(1970,1,1)</f>
        <v>41892.974803240737</v>
      </c>
      <c r="T2688" s="17">
        <f>(((I2688/60)/60)/24)+DATE(1970,1,1)</f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9" t="s">
        <v>8334</v>
      </c>
      <c r="R2689" t="s">
        <v>8335</v>
      </c>
      <c r="S2689" s="16">
        <f>(((J2689/60)/60)/24)+DATE(1970,1,1)</f>
        <v>42154.64025462963</v>
      </c>
      <c r="T2689" s="17">
        <f>(((I2689/60)/60)/24)+DATE(1970,1,1)</f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9" t="s">
        <v>8334</v>
      </c>
      <c r="R2690" t="s">
        <v>8335</v>
      </c>
      <c r="S2690" s="16">
        <f>(((J2690/60)/60)/24)+DATE(1970,1,1)</f>
        <v>42028.118865740747</v>
      </c>
      <c r="T2690" s="17">
        <f>(((I2690/60)/60)/24)+DATE(1970,1,1)</f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9" t="s">
        <v>8334</v>
      </c>
      <c r="R2691" t="s">
        <v>8335</v>
      </c>
      <c r="S2691" s="16">
        <f>(((J2691/60)/60)/24)+DATE(1970,1,1)</f>
        <v>42551.961689814809</v>
      </c>
      <c r="T2691" s="17">
        <f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9" t="s">
        <v>8334</v>
      </c>
      <c r="R2692" t="s">
        <v>8335</v>
      </c>
      <c r="S2692" s="16">
        <f>(((J2692/60)/60)/24)+DATE(1970,1,1)</f>
        <v>42113.105046296296</v>
      </c>
      <c r="T2692" s="17">
        <f>(((I2692/60)/60)/24)+DATE(1970,1,1)</f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9" t="s">
        <v>8334</v>
      </c>
      <c r="R2693" t="s">
        <v>8335</v>
      </c>
      <c r="S2693" s="16">
        <f>(((J2693/60)/60)/24)+DATE(1970,1,1)</f>
        <v>42089.724039351851</v>
      </c>
      <c r="T2693" s="17">
        <f>(((I2693/60)/60)/24)+DATE(1970,1,1)</f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9" t="s">
        <v>8334</v>
      </c>
      <c r="R2694" t="s">
        <v>8335</v>
      </c>
      <c r="S2694" s="16">
        <f>(((J2694/60)/60)/24)+DATE(1970,1,1)</f>
        <v>42058.334027777775</v>
      </c>
      <c r="T2694" s="17">
        <f>(((I2694/60)/60)/24)+DATE(1970,1,1)</f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9" t="s">
        <v>8334</v>
      </c>
      <c r="R2695" t="s">
        <v>8335</v>
      </c>
      <c r="S2695" s="16">
        <f>(((J2695/60)/60)/24)+DATE(1970,1,1)</f>
        <v>41834.138495370367</v>
      </c>
      <c r="T2695" s="17">
        <f>(((I2695/60)/60)/24)+DATE(1970,1,1)</f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9" t="s">
        <v>8334</v>
      </c>
      <c r="R2696" t="s">
        <v>8335</v>
      </c>
      <c r="S2696" s="16">
        <f>(((J2696/60)/60)/24)+DATE(1970,1,1)</f>
        <v>41878.140497685185</v>
      </c>
      <c r="T2696" s="17">
        <f>(((I2696/60)/60)/24)+DATE(1970,1,1)</f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9" t="s">
        <v>8334</v>
      </c>
      <c r="R2697" t="s">
        <v>8335</v>
      </c>
      <c r="S2697" s="16">
        <f>(((J2697/60)/60)/24)+DATE(1970,1,1)</f>
        <v>42048.181921296295</v>
      </c>
      <c r="T2697" s="17">
        <f>(((I2697/60)/60)/24)+DATE(1970,1,1)</f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9" t="s">
        <v>8334</v>
      </c>
      <c r="R2698" t="s">
        <v>8335</v>
      </c>
      <c r="S2698" s="16">
        <f>(((J2698/60)/60)/24)+DATE(1970,1,1)</f>
        <v>41964.844444444447</v>
      </c>
      <c r="T2698" s="17">
        <f>(((I2698/60)/60)/24)+DATE(1970,1,1)</f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9" t="s">
        <v>8334</v>
      </c>
      <c r="R2699" t="s">
        <v>8335</v>
      </c>
      <c r="S2699" s="16">
        <f>(((J2699/60)/60)/24)+DATE(1970,1,1)</f>
        <v>42187.940081018518</v>
      </c>
      <c r="T2699" s="17">
        <f>(((I2699/60)/60)/24)+DATE(1970,1,1)</f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9" t="s">
        <v>8334</v>
      </c>
      <c r="R2700" t="s">
        <v>8335</v>
      </c>
      <c r="S2700" s="16">
        <f>(((J2700/60)/60)/24)+DATE(1970,1,1)</f>
        <v>41787.898240740738</v>
      </c>
      <c r="T2700" s="17">
        <f>(((I2700/60)/60)/24)+DATE(1970,1,1)</f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9" t="s">
        <v>8334</v>
      </c>
      <c r="R2701" t="s">
        <v>8335</v>
      </c>
      <c r="S2701" s="16">
        <f>(((J2701/60)/60)/24)+DATE(1970,1,1)</f>
        <v>41829.896562499998</v>
      </c>
      <c r="T2701" s="17">
        <f>(((I2701/60)/60)/24)+DATE(1970,1,1)</f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9" t="s">
        <v>8334</v>
      </c>
      <c r="R2702" t="s">
        <v>8335</v>
      </c>
      <c r="S2702" s="16">
        <f>(((J2702/60)/60)/24)+DATE(1970,1,1)</f>
        <v>41870.87467592593</v>
      </c>
      <c r="T2702" s="17">
        <f>(((I2702/60)/60)/24)+DATE(1970,1,1)</f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9" t="s">
        <v>8315</v>
      </c>
      <c r="R2703" t="s">
        <v>8355</v>
      </c>
      <c r="S2703" s="16">
        <f>(((J2703/60)/60)/24)+DATE(1970,1,1)</f>
        <v>42801.774699074071</v>
      </c>
      <c r="T2703" s="17">
        <f>(((I2703/60)/60)/24)+DATE(1970,1,1)</f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9" t="s">
        <v>8315</v>
      </c>
      <c r="R2704" t="s">
        <v>8355</v>
      </c>
      <c r="S2704" s="16">
        <f>(((J2704/60)/60)/24)+DATE(1970,1,1)</f>
        <v>42800.801817129628</v>
      </c>
      <c r="T2704" s="17">
        <f>(((I2704/60)/60)/24)+DATE(1970,1,1)</f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9" t="s">
        <v>8315</v>
      </c>
      <c r="R2705" t="s">
        <v>8355</v>
      </c>
      <c r="S2705" s="16">
        <f>(((J2705/60)/60)/24)+DATE(1970,1,1)</f>
        <v>42756.690162037034</v>
      </c>
      <c r="T2705" s="17">
        <f>(((I2705/60)/60)/24)+DATE(1970,1,1)</f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9" t="s">
        <v>8315</v>
      </c>
      <c r="R2706" t="s">
        <v>8355</v>
      </c>
      <c r="S2706" s="16">
        <f>(((J2706/60)/60)/24)+DATE(1970,1,1)</f>
        <v>42787.862430555557</v>
      </c>
      <c r="T2706" s="17">
        <f>(((I2706/60)/60)/24)+DATE(1970,1,1)</f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9" t="s">
        <v>8315</v>
      </c>
      <c r="R2707" t="s">
        <v>8355</v>
      </c>
      <c r="S2707" s="16">
        <f>(((J2707/60)/60)/24)+DATE(1970,1,1)</f>
        <v>42773.916180555556</v>
      </c>
      <c r="T2707" s="17">
        <f>(((I2707/60)/60)/24)+DATE(1970,1,1)</f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9" t="s">
        <v>8315</v>
      </c>
      <c r="R2708" t="s">
        <v>8355</v>
      </c>
      <c r="S2708" s="16">
        <f>(((J2708/60)/60)/24)+DATE(1970,1,1)</f>
        <v>41899.294942129629</v>
      </c>
      <c r="T2708" s="17">
        <f>(((I2708/60)/60)/24)+DATE(1970,1,1)</f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9" t="s">
        <v>8315</v>
      </c>
      <c r="R2709" t="s">
        <v>8355</v>
      </c>
      <c r="S2709" s="16">
        <f>(((J2709/60)/60)/24)+DATE(1970,1,1)</f>
        <v>41391.782905092594</v>
      </c>
      <c r="T2709" s="17">
        <f>(((I2709/60)/60)/24)+DATE(1970,1,1)</f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9" t="s">
        <v>8315</v>
      </c>
      <c r="R2710" t="s">
        <v>8355</v>
      </c>
      <c r="S2710" s="16">
        <f>(((J2710/60)/60)/24)+DATE(1970,1,1)</f>
        <v>42512.698217592595</v>
      </c>
      <c r="T2710" s="17">
        <f>(((I2710/60)/60)/24)+DATE(1970,1,1)</f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9" t="s">
        <v>8315</v>
      </c>
      <c r="R2711" t="s">
        <v>8355</v>
      </c>
      <c r="S2711" s="16">
        <f>(((J2711/60)/60)/24)+DATE(1970,1,1)</f>
        <v>42612.149780092594</v>
      </c>
      <c r="T2711" s="17">
        <f>(((I2711/60)/60)/24)+DATE(1970,1,1)</f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9" t="s">
        <v>8315</v>
      </c>
      <c r="R2712" t="s">
        <v>8355</v>
      </c>
      <c r="S2712" s="16">
        <f>(((J2712/60)/60)/24)+DATE(1970,1,1)</f>
        <v>41828.229490740741</v>
      </c>
      <c r="T2712" s="17">
        <f>(((I2712/60)/60)/24)+DATE(1970,1,1)</f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9" t="s">
        <v>8315</v>
      </c>
      <c r="R2713" t="s">
        <v>8355</v>
      </c>
      <c r="S2713" s="16">
        <f>(((J2713/60)/60)/24)+DATE(1970,1,1)</f>
        <v>41780.745254629634</v>
      </c>
      <c r="T2713" s="17">
        <f>(((I2713/60)/60)/24)+DATE(1970,1,1)</f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9" t="s">
        <v>8315</v>
      </c>
      <c r="R2714" t="s">
        <v>8355</v>
      </c>
      <c r="S2714" s="16">
        <f>(((J2714/60)/60)/24)+DATE(1970,1,1)</f>
        <v>41432.062037037038</v>
      </c>
      <c r="T2714" s="17">
        <f>(((I2714/60)/60)/24)+DATE(1970,1,1)</f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9" t="s">
        <v>8315</v>
      </c>
      <c r="R2715" t="s">
        <v>8355</v>
      </c>
      <c r="S2715" s="16">
        <f>(((J2715/60)/60)/24)+DATE(1970,1,1)</f>
        <v>42322.653749999998</v>
      </c>
      <c r="T2715" s="17">
        <f>(((I2715/60)/60)/24)+DATE(1970,1,1)</f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9" t="s">
        <v>8315</v>
      </c>
      <c r="R2716" t="s">
        <v>8355</v>
      </c>
      <c r="S2716" s="16">
        <f>(((J2716/60)/60)/24)+DATE(1970,1,1)</f>
        <v>42629.655046296291</v>
      </c>
      <c r="T2716" s="17">
        <f>(((I2716/60)/60)/24)+DATE(1970,1,1)</f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9" t="s">
        <v>8315</v>
      </c>
      <c r="R2717" t="s">
        <v>8355</v>
      </c>
      <c r="S2717" s="16">
        <f>(((J2717/60)/60)/24)+DATE(1970,1,1)</f>
        <v>42387.398472222223</v>
      </c>
      <c r="T2717" s="17">
        <f>(((I2717/60)/60)/24)+DATE(1970,1,1)</f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9" t="s">
        <v>8315</v>
      </c>
      <c r="R2718" t="s">
        <v>8355</v>
      </c>
      <c r="S2718" s="16">
        <f>(((J2718/60)/60)/24)+DATE(1970,1,1)</f>
        <v>42255.333252314813</v>
      </c>
      <c r="T2718" s="17">
        <f>(((I2718/60)/60)/24)+DATE(1970,1,1)</f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9" t="s">
        <v>8315</v>
      </c>
      <c r="R2719" t="s">
        <v>8355</v>
      </c>
      <c r="S2719" s="16">
        <f>(((J2719/60)/60)/24)+DATE(1970,1,1)</f>
        <v>41934.914918981485</v>
      </c>
      <c r="T2719" s="17">
        <f>(((I2719/60)/60)/24)+DATE(1970,1,1)</f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9" t="s">
        <v>8315</v>
      </c>
      <c r="R2720" t="s">
        <v>8355</v>
      </c>
      <c r="S2720" s="16">
        <f>(((J2720/60)/60)/24)+DATE(1970,1,1)</f>
        <v>42465.596585648149</v>
      </c>
      <c r="T2720" s="17">
        <f>(((I2720/60)/60)/24)+DATE(1970,1,1)</f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9" t="s">
        <v>8315</v>
      </c>
      <c r="R2721" t="s">
        <v>8355</v>
      </c>
      <c r="S2721" s="16">
        <f>(((J2721/60)/60)/24)+DATE(1970,1,1)</f>
        <v>42418.031180555554</v>
      </c>
      <c r="T2721" s="17">
        <f>(((I2721/60)/60)/24)+DATE(1970,1,1)</f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9" t="s">
        <v>8315</v>
      </c>
      <c r="R2722" t="s">
        <v>8355</v>
      </c>
      <c r="S2722" s="16">
        <f>(((J2722/60)/60)/24)+DATE(1970,1,1)</f>
        <v>42655.465891203698</v>
      </c>
      <c r="T2722" s="17">
        <f>(((I2722/60)/60)/24)+DATE(1970,1,1)</f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9" t="s">
        <v>8317</v>
      </c>
      <c r="R2723" t="s">
        <v>8347</v>
      </c>
      <c r="S2723" s="16">
        <f>(((J2723/60)/60)/24)+DATE(1970,1,1)</f>
        <v>41493.543958333335</v>
      </c>
      <c r="T2723" s="17">
        <f>(((I2723/60)/60)/24)+DATE(1970,1,1)</f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9" t="s">
        <v>8317</v>
      </c>
      <c r="R2724" t="s">
        <v>8347</v>
      </c>
      <c r="S2724" s="16">
        <f>(((J2724/60)/60)/24)+DATE(1970,1,1)</f>
        <v>42704.857094907406</v>
      </c>
      <c r="T2724" s="17">
        <f>(((I2724/60)/60)/24)+DATE(1970,1,1)</f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9" t="s">
        <v>8317</v>
      </c>
      <c r="R2725" t="s">
        <v>8347</v>
      </c>
      <c r="S2725" s="16">
        <f>(((J2725/60)/60)/24)+DATE(1970,1,1)</f>
        <v>41944.83898148148</v>
      </c>
      <c r="T2725" s="17">
        <f>(((I2725/60)/60)/24)+DATE(1970,1,1)</f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9" t="s">
        <v>8317</v>
      </c>
      <c r="R2726" t="s">
        <v>8347</v>
      </c>
      <c r="S2726" s="16">
        <f>(((J2726/60)/60)/24)+DATE(1970,1,1)</f>
        <v>42199.32707175926</v>
      </c>
      <c r="T2726" s="17">
        <f>(((I2726/60)/60)/24)+DATE(1970,1,1)</f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9" t="s">
        <v>8317</v>
      </c>
      <c r="R2727" t="s">
        <v>8347</v>
      </c>
      <c r="S2727" s="16">
        <f>(((J2727/60)/60)/24)+DATE(1970,1,1)</f>
        <v>42745.744618055556</v>
      </c>
      <c r="T2727" s="17">
        <f>(((I2727/60)/60)/24)+DATE(1970,1,1)</f>
        <v>42795.744618055556</v>
      </c>
    </row>
    <row r="2728" spans="1:20" ht="32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9" t="s">
        <v>8317</v>
      </c>
      <c r="R2728" t="s">
        <v>8347</v>
      </c>
      <c r="S2728" s="16">
        <f>(((J2728/60)/60)/24)+DATE(1970,1,1)</f>
        <v>42452.579988425925</v>
      </c>
      <c r="T2728" s="17">
        <f>(((I2728/60)/60)/24)+DATE(1970,1,1)</f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9" t="s">
        <v>8317</v>
      </c>
      <c r="R2729" t="s">
        <v>8347</v>
      </c>
      <c r="S2729" s="16">
        <f>(((J2729/60)/60)/24)+DATE(1970,1,1)</f>
        <v>42198.676655092597</v>
      </c>
      <c r="T2729" s="17">
        <f>(((I2729/60)/60)/24)+DATE(1970,1,1)</f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9" t="s">
        <v>8317</v>
      </c>
      <c r="R2730" t="s">
        <v>8347</v>
      </c>
      <c r="S2730" s="16">
        <f>(((J2730/60)/60)/24)+DATE(1970,1,1)</f>
        <v>42333.59993055556</v>
      </c>
      <c r="T2730" s="17">
        <f>(((I2730/60)/60)/24)+DATE(1970,1,1)</f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9" t="s">
        <v>8317</v>
      </c>
      <c r="R2731" t="s">
        <v>8347</v>
      </c>
      <c r="S2731" s="16">
        <f>(((J2731/60)/60)/24)+DATE(1970,1,1)</f>
        <v>42095.240706018521</v>
      </c>
      <c r="T2731" s="17">
        <f>(((I2731/60)/60)/24)+DATE(1970,1,1)</f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9" t="s">
        <v>8317</v>
      </c>
      <c r="R2732" t="s">
        <v>8347</v>
      </c>
      <c r="S2732" s="16">
        <f>(((J2732/60)/60)/24)+DATE(1970,1,1)</f>
        <v>41351.541377314818</v>
      </c>
      <c r="T2732" s="17">
        <f>(((I2732/60)/60)/24)+DATE(1970,1,1)</f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9" t="s">
        <v>8317</v>
      </c>
      <c r="R2733" t="s">
        <v>8347</v>
      </c>
      <c r="S2733" s="16">
        <f>(((J2733/60)/60)/24)+DATE(1970,1,1)</f>
        <v>41872.525717592594</v>
      </c>
      <c r="T2733" s="17">
        <f>(((I2733/60)/60)/24)+DATE(1970,1,1)</f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9" t="s">
        <v>8317</v>
      </c>
      <c r="R2734" t="s">
        <v>8347</v>
      </c>
      <c r="S2734" s="16">
        <f>(((J2734/60)/60)/24)+DATE(1970,1,1)</f>
        <v>41389.808194444442</v>
      </c>
      <c r="T2734" s="17">
        <f>(((I2734/60)/60)/24)+DATE(1970,1,1)</f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9" t="s">
        <v>8317</v>
      </c>
      <c r="R2735" t="s">
        <v>8347</v>
      </c>
      <c r="S2735" s="16">
        <f>(((J2735/60)/60)/24)+DATE(1970,1,1)</f>
        <v>42044.272847222222</v>
      </c>
      <c r="T2735" s="17">
        <f>(((I2735/60)/60)/24)+DATE(1970,1,1)</f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9" t="s">
        <v>8317</v>
      </c>
      <c r="R2736" t="s">
        <v>8347</v>
      </c>
      <c r="S2736" s="16">
        <f>(((J2736/60)/60)/24)+DATE(1970,1,1)</f>
        <v>42626.668888888889</v>
      </c>
      <c r="T2736" s="17">
        <f>(((I2736/60)/60)/24)+DATE(1970,1,1)</f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9" t="s">
        <v>8317</v>
      </c>
      <c r="R2737" t="s">
        <v>8347</v>
      </c>
      <c r="S2737" s="16">
        <f>(((J2737/60)/60)/24)+DATE(1970,1,1)</f>
        <v>41316.120949074073</v>
      </c>
      <c r="T2737" s="17">
        <f>(((I2737/60)/60)/24)+DATE(1970,1,1)</f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9" t="s">
        <v>8317</v>
      </c>
      <c r="R2738" t="s">
        <v>8347</v>
      </c>
      <c r="S2738" s="16">
        <f>(((J2738/60)/60)/24)+DATE(1970,1,1)</f>
        <v>41722.666354166664</v>
      </c>
      <c r="T2738" s="17">
        <f>(((I2738/60)/60)/24)+DATE(1970,1,1)</f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9" t="s">
        <v>8317</v>
      </c>
      <c r="R2739" t="s">
        <v>8347</v>
      </c>
      <c r="S2739" s="16">
        <f>(((J2739/60)/60)/24)+DATE(1970,1,1)</f>
        <v>41611.917673611111</v>
      </c>
      <c r="T2739" s="17">
        <f>(((I2739/60)/60)/24)+DATE(1970,1,1)</f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9" t="s">
        <v>8317</v>
      </c>
      <c r="R2740" t="s">
        <v>8347</v>
      </c>
      <c r="S2740" s="16">
        <f>(((J2740/60)/60)/24)+DATE(1970,1,1)</f>
        <v>42620.143564814818</v>
      </c>
      <c r="T2740" s="17">
        <f>(((I2740/60)/60)/24)+DATE(1970,1,1)</f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9" t="s">
        <v>8317</v>
      </c>
      <c r="R2741" t="s">
        <v>8347</v>
      </c>
      <c r="S2741" s="16">
        <f>(((J2741/60)/60)/24)+DATE(1970,1,1)</f>
        <v>41719.887928240743</v>
      </c>
      <c r="T2741" s="17">
        <f>(((I2741/60)/60)/24)+DATE(1970,1,1)</f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9" t="s">
        <v>8317</v>
      </c>
      <c r="R2742" t="s">
        <v>8347</v>
      </c>
      <c r="S2742" s="16">
        <f>(((J2742/60)/60)/24)+DATE(1970,1,1)</f>
        <v>42045.031851851847</v>
      </c>
      <c r="T2742" s="17">
        <f>(((I2742/60)/60)/24)+DATE(1970,1,1)</f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9" t="s">
        <v>8320</v>
      </c>
      <c r="R2743" t="s">
        <v>8356</v>
      </c>
      <c r="S2743" s="16">
        <f>(((J2743/60)/60)/24)+DATE(1970,1,1)</f>
        <v>41911.657430555555</v>
      </c>
      <c r="T2743" s="17">
        <f>(((I2743/60)/60)/24)+DATE(1970,1,1)</f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9" t="s">
        <v>8320</v>
      </c>
      <c r="R2744" t="s">
        <v>8356</v>
      </c>
      <c r="S2744" s="16">
        <f>(((J2744/60)/60)/24)+DATE(1970,1,1)</f>
        <v>41030.719756944447</v>
      </c>
      <c r="T2744" s="17">
        <f>(((I2744/60)/60)/24)+DATE(1970,1,1)</f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9" t="s">
        <v>8320</v>
      </c>
      <c r="R2745" t="s">
        <v>8356</v>
      </c>
      <c r="S2745" s="16">
        <f>(((J2745/60)/60)/24)+DATE(1970,1,1)</f>
        <v>42632.328784722224</v>
      </c>
      <c r="T2745" s="17">
        <f>(((I2745/60)/60)/24)+DATE(1970,1,1)</f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9" t="s">
        <v>8320</v>
      </c>
      <c r="R2746" t="s">
        <v>8356</v>
      </c>
      <c r="S2746" s="16">
        <f>(((J2746/60)/60)/24)+DATE(1970,1,1)</f>
        <v>40938.062476851854</v>
      </c>
      <c r="T2746" s="17">
        <f>(((I2746/60)/60)/24)+DATE(1970,1,1)</f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9" t="s">
        <v>8320</v>
      </c>
      <c r="R2747" t="s">
        <v>8356</v>
      </c>
      <c r="S2747" s="16">
        <f>(((J2747/60)/60)/24)+DATE(1970,1,1)</f>
        <v>41044.988055555557</v>
      </c>
      <c r="T2747" s="17">
        <f>(((I2747/60)/60)/24)+DATE(1970,1,1)</f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9" t="s">
        <v>8320</v>
      </c>
      <c r="R2748" t="s">
        <v>8356</v>
      </c>
      <c r="S2748" s="16">
        <f>(((J2748/60)/60)/24)+DATE(1970,1,1)</f>
        <v>41850.781377314815</v>
      </c>
      <c r="T2748" s="17">
        <f>(((I2748/60)/60)/24)+DATE(1970,1,1)</f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9" t="s">
        <v>8320</v>
      </c>
      <c r="R2749" t="s">
        <v>8356</v>
      </c>
      <c r="S2749" s="16">
        <f>(((J2749/60)/60)/24)+DATE(1970,1,1)</f>
        <v>41044.64811342593</v>
      </c>
      <c r="T2749" s="17">
        <f>(((I2749/60)/60)/24)+DATE(1970,1,1)</f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9" t="s">
        <v>8320</v>
      </c>
      <c r="R2750" t="s">
        <v>8356</v>
      </c>
      <c r="S2750" s="16">
        <f>(((J2750/60)/60)/24)+DATE(1970,1,1)</f>
        <v>42585.7106712963</v>
      </c>
      <c r="T2750" s="17">
        <f>(((I2750/60)/60)/24)+DATE(1970,1,1)</f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9" t="s">
        <v>8320</v>
      </c>
      <c r="R2751" t="s">
        <v>8356</v>
      </c>
      <c r="S2751" s="16">
        <f>(((J2751/60)/60)/24)+DATE(1970,1,1)</f>
        <v>42068.799039351856</v>
      </c>
      <c r="T2751" s="17">
        <f>(((I2751/60)/60)/24)+DATE(1970,1,1)</f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9" t="s">
        <v>8320</v>
      </c>
      <c r="R2752" t="s">
        <v>8356</v>
      </c>
      <c r="S2752" s="16">
        <f>(((J2752/60)/60)/24)+DATE(1970,1,1)</f>
        <v>41078.899826388886</v>
      </c>
      <c r="T2752" s="17">
        <f>(((I2752/60)/60)/24)+DATE(1970,1,1)</f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9" t="s">
        <v>8320</v>
      </c>
      <c r="R2753" t="s">
        <v>8356</v>
      </c>
      <c r="S2753" s="16">
        <f>(((J2753/60)/60)/24)+DATE(1970,1,1)</f>
        <v>41747.887060185189</v>
      </c>
      <c r="T2753" s="17">
        <f>(((I2753/60)/60)/24)+DATE(1970,1,1)</f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9" t="s">
        <v>8320</v>
      </c>
      <c r="R2754" t="s">
        <v>8356</v>
      </c>
      <c r="S2754" s="16">
        <f>(((J2754/60)/60)/24)+DATE(1970,1,1)</f>
        <v>40855.765092592592</v>
      </c>
      <c r="T2754" s="17">
        <f>(((I2754/60)/60)/24)+DATE(1970,1,1)</f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9" t="s">
        <v>8320</v>
      </c>
      <c r="R2755" t="s">
        <v>8356</v>
      </c>
      <c r="S2755" s="16">
        <f>(((J2755/60)/60)/24)+DATE(1970,1,1)</f>
        <v>41117.900729166664</v>
      </c>
      <c r="T2755" s="17">
        <f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9" t="s">
        <v>8320</v>
      </c>
      <c r="R2756" t="s">
        <v>8356</v>
      </c>
      <c r="S2756" s="16">
        <f>(((J2756/60)/60)/24)+DATE(1970,1,1)</f>
        <v>41863.636006944449</v>
      </c>
      <c r="T2756" s="17">
        <f>(((I2756/60)/60)/24)+DATE(1970,1,1)</f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9" t="s">
        <v>8320</v>
      </c>
      <c r="R2757" t="s">
        <v>8356</v>
      </c>
      <c r="S2757" s="16">
        <f>(((J2757/60)/60)/24)+DATE(1970,1,1)</f>
        <v>42072.790821759263</v>
      </c>
      <c r="T2757" s="17">
        <f>(((I2757/60)/60)/24)+DATE(1970,1,1)</f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9" t="s">
        <v>8320</v>
      </c>
      <c r="R2758" t="s">
        <v>8356</v>
      </c>
      <c r="S2758" s="16">
        <f>(((J2758/60)/60)/24)+DATE(1970,1,1)</f>
        <v>41620.90047453704</v>
      </c>
      <c r="T2758" s="17">
        <f>(((I2758/60)/60)/24)+DATE(1970,1,1)</f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9" t="s">
        <v>8320</v>
      </c>
      <c r="R2759" t="s">
        <v>8356</v>
      </c>
      <c r="S2759" s="16">
        <f>(((J2759/60)/60)/24)+DATE(1970,1,1)</f>
        <v>42573.65662037037</v>
      </c>
      <c r="T2759" s="17">
        <f>(((I2759/60)/60)/24)+DATE(1970,1,1)</f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9" t="s">
        <v>8320</v>
      </c>
      <c r="R2760" t="s">
        <v>8356</v>
      </c>
      <c r="S2760" s="16">
        <f>(((J2760/60)/60)/24)+DATE(1970,1,1)</f>
        <v>42639.441932870366</v>
      </c>
      <c r="T2760" s="17">
        <f>(((I2760/60)/60)/24)+DATE(1970,1,1)</f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9" t="s">
        <v>8320</v>
      </c>
      <c r="R2761" t="s">
        <v>8356</v>
      </c>
      <c r="S2761" s="16">
        <f>(((J2761/60)/60)/24)+DATE(1970,1,1)</f>
        <v>42524.36650462963</v>
      </c>
      <c r="T2761" s="17">
        <f>(((I2761/60)/60)/24)+DATE(1970,1,1)</f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9" t="s">
        <v>8320</v>
      </c>
      <c r="R2762" t="s">
        <v>8356</v>
      </c>
      <c r="S2762" s="16">
        <f>(((J2762/60)/60)/24)+DATE(1970,1,1)</f>
        <v>41415.461319444446</v>
      </c>
      <c r="T2762" s="17">
        <f>(((I2762/60)/60)/24)+DATE(1970,1,1)</f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9" t="s">
        <v>8320</v>
      </c>
      <c r="R2763" t="s">
        <v>8356</v>
      </c>
      <c r="S2763" s="16">
        <f>(((J2763/60)/60)/24)+DATE(1970,1,1)</f>
        <v>41247.063576388886</v>
      </c>
      <c r="T2763" s="17">
        <f>(((I2763/60)/60)/24)+DATE(1970,1,1)</f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9" t="s">
        <v>8320</v>
      </c>
      <c r="R2764" t="s">
        <v>8356</v>
      </c>
      <c r="S2764" s="16">
        <f>(((J2764/60)/60)/24)+DATE(1970,1,1)</f>
        <v>40927.036979166667</v>
      </c>
      <c r="T2764" s="17">
        <f>(((I2764/60)/60)/24)+DATE(1970,1,1)</f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9" t="s">
        <v>8320</v>
      </c>
      <c r="R2765" t="s">
        <v>8356</v>
      </c>
      <c r="S2765" s="16">
        <f>(((J2765/60)/60)/24)+DATE(1970,1,1)</f>
        <v>41373.579675925925</v>
      </c>
      <c r="T2765" s="17">
        <f>(((I2765/60)/60)/24)+DATE(1970,1,1)</f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9" t="s">
        <v>8320</v>
      </c>
      <c r="R2766" t="s">
        <v>8356</v>
      </c>
      <c r="S2766" s="16">
        <f>(((J2766/60)/60)/24)+DATE(1970,1,1)</f>
        <v>41030.292025462964</v>
      </c>
      <c r="T2766" s="17">
        <f>(((I2766/60)/60)/24)+DATE(1970,1,1)</f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9" t="s">
        <v>8320</v>
      </c>
      <c r="R2767" t="s">
        <v>8356</v>
      </c>
      <c r="S2767" s="16">
        <f>(((J2767/60)/60)/24)+DATE(1970,1,1)</f>
        <v>41194.579027777778</v>
      </c>
      <c r="T2767" s="17">
        <f>(((I2767/60)/60)/24)+DATE(1970,1,1)</f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9" t="s">
        <v>8320</v>
      </c>
      <c r="R2768" t="s">
        <v>8356</v>
      </c>
      <c r="S2768" s="16">
        <f>(((J2768/60)/60)/24)+DATE(1970,1,1)</f>
        <v>40736.668032407404</v>
      </c>
      <c r="T2768" s="17">
        <f>(((I2768/60)/60)/24)+DATE(1970,1,1)</f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9" t="s">
        <v>8320</v>
      </c>
      <c r="R2769" t="s">
        <v>8356</v>
      </c>
      <c r="S2769" s="16">
        <f>(((J2769/60)/60)/24)+DATE(1970,1,1)</f>
        <v>42172.958912037036</v>
      </c>
      <c r="T2769" s="17">
        <f>(((I2769/60)/60)/24)+DATE(1970,1,1)</f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9" t="s">
        <v>8320</v>
      </c>
      <c r="R2770" t="s">
        <v>8356</v>
      </c>
      <c r="S2770" s="16">
        <f>(((J2770/60)/60)/24)+DATE(1970,1,1)</f>
        <v>40967.614849537036</v>
      </c>
      <c r="T2770" s="17">
        <f>(((I2770/60)/60)/24)+DATE(1970,1,1)</f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9" t="s">
        <v>8320</v>
      </c>
      <c r="R2771" t="s">
        <v>8356</v>
      </c>
      <c r="S2771" s="16">
        <f>(((J2771/60)/60)/24)+DATE(1970,1,1)</f>
        <v>41745.826273148145</v>
      </c>
      <c r="T2771" s="17">
        <f>(((I2771/60)/60)/24)+DATE(1970,1,1)</f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9" t="s">
        <v>8320</v>
      </c>
      <c r="R2772" t="s">
        <v>8356</v>
      </c>
      <c r="S2772" s="16">
        <f>(((J2772/60)/60)/24)+DATE(1970,1,1)</f>
        <v>41686.705208333333</v>
      </c>
      <c r="T2772" s="17">
        <f>(((I2772/60)/60)/24)+DATE(1970,1,1)</f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9" t="s">
        <v>8320</v>
      </c>
      <c r="R2773" t="s">
        <v>8356</v>
      </c>
      <c r="S2773" s="16">
        <f>(((J2773/60)/60)/24)+DATE(1970,1,1)</f>
        <v>41257.531712962962</v>
      </c>
      <c r="T2773" s="17">
        <f>(((I2773/60)/60)/24)+DATE(1970,1,1)</f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9" t="s">
        <v>8320</v>
      </c>
      <c r="R2774" t="s">
        <v>8356</v>
      </c>
      <c r="S2774" s="16">
        <f>(((J2774/60)/60)/24)+DATE(1970,1,1)</f>
        <v>41537.869143518517</v>
      </c>
      <c r="T2774" s="17">
        <f>(((I2774/60)/60)/24)+DATE(1970,1,1)</f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9" t="s">
        <v>8320</v>
      </c>
      <c r="R2775" t="s">
        <v>8356</v>
      </c>
      <c r="S2775" s="16">
        <f>(((J2775/60)/60)/24)+DATE(1970,1,1)</f>
        <v>42474.86482638889</v>
      </c>
      <c r="T2775" s="17">
        <f>(((I2775/60)/60)/24)+DATE(1970,1,1)</f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9" t="s">
        <v>8320</v>
      </c>
      <c r="R2776" t="s">
        <v>8356</v>
      </c>
      <c r="S2776" s="16">
        <f>(((J2776/60)/60)/24)+DATE(1970,1,1)</f>
        <v>41311.126481481479</v>
      </c>
      <c r="T2776" s="17">
        <f>(((I2776/60)/60)/24)+DATE(1970,1,1)</f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9" t="s">
        <v>8320</v>
      </c>
      <c r="R2777" t="s">
        <v>8356</v>
      </c>
      <c r="S2777" s="16">
        <f>(((J2777/60)/60)/24)+DATE(1970,1,1)</f>
        <v>40863.013356481482</v>
      </c>
      <c r="T2777" s="17">
        <f>(((I2777/60)/60)/24)+DATE(1970,1,1)</f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9" t="s">
        <v>8320</v>
      </c>
      <c r="R2778" t="s">
        <v>8356</v>
      </c>
      <c r="S2778" s="16">
        <f>(((J2778/60)/60)/24)+DATE(1970,1,1)</f>
        <v>42136.297175925924</v>
      </c>
      <c r="T2778" s="17">
        <f>(((I2778/60)/60)/24)+DATE(1970,1,1)</f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9" t="s">
        <v>8320</v>
      </c>
      <c r="R2779" t="s">
        <v>8356</v>
      </c>
      <c r="S2779" s="16">
        <f>(((J2779/60)/60)/24)+DATE(1970,1,1)</f>
        <v>42172.669027777782</v>
      </c>
      <c r="T2779" s="17">
        <f>(((I2779/60)/60)/24)+DATE(1970,1,1)</f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9" t="s">
        <v>8320</v>
      </c>
      <c r="R2780" t="s">
        <v>8356</v>
      </c>
      <c r="S2780" s="16">
        <f>(((J2780/60)/60)/24)+DATE(1970,1,1)</f>
        <v>41846.978078703702</v>
      </c>
      <c r="T2780" s="17">
        <f>(((I2780/60)/60)/24)+DATE(1970,1,1)</f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9" t="s">
        <v>8320</v>
      </c>
      <c r="R2781" t="s">
        <v>8356</v>
      </c>
      <c r="S2781" s="16">
        <f>(((J2781/60)/60)/24)+DATE(1970,1,1)</f>
        <v>42300.585891203707</v>
      </c>
      <c r="T2781" s="17">
        <f>(((I2781/60)/60)/24)+DATE(1970,1,1)</f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9" t="s">
        <v>8320</v>
      </c>
      <c r="R2782" t="s">
        <v>8356</v>
      </c>
      <c r="S2782" s="16">
        <f>(((J2782/60)/60)/24)+DATE(1970,1,1)</f>
        <v>42774.447777777779</v>
      </c>
      <c r="T2782" s="17">
        <f>(((I2782/60)/60)/24)+DATE(1970,1,1)</f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9" t="s">
        <v>8315</v>
      </c>
      <c r="R2783" t="s">
        <v>8316</v>
      </c>
      <c r="S2783" s="16">
        <f>(((J2783/60)/60)/24)+DATE(1970,1,1)</f>
        <v>42018.94159722222</v>
      </c>
      <c r="T2783" s="17">
        <f>(((I2783/60)/60)/24)+DATE(1970,1,1)</f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9" t="s">
        <v>8315</v>
      </c>
      <c r="R2784" t="s">
        <v>8316</v>
      </c>
      <c r="S2784" s="16">
        <f>(((J2784/60)/60)/24)+DATE(1970,1,1)</f>
        <v>42026.924976851849</v>
      </c>
      <c r="T2784" s="17">
        <f>(((I2784/60)/60)/24)+DATE(1970,1,1)</f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9" t="s">
        <v>8315</v>
      </c>
      <c r="R2785" t="s">
        <v>8316</v>
      </c>
      <c r="S2785" s="16">
        <f>(((J2785/60)/60)/24)+DATE(1970,1,1)</f>
        <v>42103.535254629634</v>
      </c>
      <c r="T2785" s="17">
        <f>(((I2785/60)/60)/24)+DATE(1970,1,1)</f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9" t="s">
        <v>8315</v>
      </c>
      <c r="R2786" t="s">
        <v>8316</v>
      </c>
      <c r="S2786" s="16">
        <f>(((J2786/60)/60)/24)+DATE(1970,1,1)</f>
        <v>41920.787534722222</v>
      </c>
      <c r="T2786" s="17">
        <f>(((I2786/60)/60)/24)+DATE(1970,1,1)</f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9" t="s">
        <v>8315</v>
      </c>
      <c r="R2787" t="s">
        <v>8316</v>
      </c>
      <c r="S2787" s="16">
        <f>(((J2787/60)/60)/24)+DATE(1970,1,1)</f>
        <v>42558.189432870371</v>
      </c>
      <c r="T2787" s="17">
        <f>(((I2787/60)/60)/24)+DATE(1970,1,1)</f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9" t="s">
        <v>8315</v>
      </c>
      <c r="R2788" t="s">
        <v>8316</v>
      </c>
      <c r="S2788" s="16">
        <f>(((J2788/60)/60)/24)+DATE(1970,1,1)</f>
        <v>41815.569212962961</v>
      </c>
      <c r="T2788" s="17">
        <f>(((I2788/60)/60)/24)+DATE(1970,1,1)</f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9" t="s">
        <v>8315</v>
      </c>
      <c r="R2789" t="s">
        <v>8316</v>
      </c>
      <c r="S2789" s="16">
        <f>(((J2789/60)/60)/24)+DATE(1970,1,1)</f>
        <v>41808.198518518519</v>
      </c>
      <c r="T2789" s="17">
        <f>(((I2789/60)/60)/24)+DATE(1970,1,1)</f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9" t="s">
        <v>8315</v>
      </c>
      <c r="R2790" t="s">
        <v>8316</v>
      </c>
      <c r="S2790" s="16">
        <f>(((J2790/60)/60)/24)+DATE(1970,1,1)</f>
        <v>42550.701886574068</v>
      </c>
      <c r="T2790" s="17">
        <f>(((I2790/60)/60)/24)+DATE(1970,1,1)</f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9" t="s">
        <v>8315</v>
      </c>
      <c r="R2791" t="s">
        <v>8316</v>
      </c>
      <c r="S2791" s="16">
        <f>(((J2791/60)/60)/24)+DATE(1970,1,1)</f>
        <v>42056.013124999998</v>
      </c>
      <c r="T2791" s="17">
        <f>(((I2791/60)/60)/24)+DATE(1970,1,1)</f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9" t="s">
        <v>8315</v>
      </c>
      <c r="R2792" t="s">
        <v>8316</v>
      </c>
      <c r="S2792" s="16">
        <f>(((J2792/60)/60)/24)+DATE(1970,1,1)</f>
        <v>42016.938692129625</v>
      </c>
      <c r="T2792" s="17">
        <f>(((I2792/60)/60)/24)+DATE(1970,1,1)</f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9" t="s">
        <v>8315</v>
      </c>
      <c r="R2793" t="s">
        <v>8316</v>
      </c>
      <c r="S2793" s="16">
        <f>(((J2793/60)/60)/24)+DATE(1970,1,1)</f>
        <v>42591.899988425925</v>
      </c>
      <c r="T2793" s="17">
        <f>(((I2793/60)/60)/24)+DATE(1970,1,1)</f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9" t="s">
        <v>8315</v>
      </c>
      <c r="R2794" t="s">
        <v>8316</v>
      </c>
      <c r="S2794" s="16">
        <f>(((J2794/60)/60)/24)+DATE(1970,1,1)</f>
        <v>42183.231006944443</v>
      </c>
      <c r="T2794" s="17">
        <f>(((I2794/60)/60)/24)+DATE(1970,1,1)</f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9" t="s">
        <v>8315</v>
      </c>
      <c r="R2795" t="s">
        <v>8316</v>
      </c>
      <c r="S2795" s="16">
        <f>(((J2795/60)/60)/24)+DATE(1970,1,1)</f>
        <v>42176.419039351851</v>
      </c>
      <c r="T2795" s="17">
        <f>(((I2795/60)/60)/24)+DATE(1970,1,1)</f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9" t="s">
        <v>8315</v>
      </c>
      <c r="R2796" t="s">
        <v>8316</v>
      </c>
      <c r="S2796" s="16">
        <f>(((J2796/60)/60)/24)+DATE(1970,1,1)</f>
        <v>42416.691655092596</v>
      </c>
      <c r="T2796" s="17">
        <f>(((I2796/60)/60)/24)+DATE(1970,1,1)</f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9" t="s">
        <v>8315</v>
      </c>
      <c r="R2797" t="s">
        <v>8316</v>
      </c>
      <c r="S2797" s="16">
        <f>(((J2797/60)/60)/24)+DATE(1970,1,1)</f>
        <v>41780.525937500002</v>
      </c>
      <c r="T2797" s="17">
        <f>(((I2797/60)/60)/24)+DATE(1970,1,1)</f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9" t="s">
        <v>8315</v>
      </c>
      <c r="R2798" t="s">
        <v>8316</v>
      </c>
      <c r="S2798" s="16">
        <f>(((J2798/60)/60)/24)+DATE(1970,1,1)</f>
        <v>41795.528101851851</v>
      </c>
      <c r="T2798" s="17">
        <f>(((I2798/60)/60)/24)+DATE(1970,1,1)</f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9" t="s">
        <v>8315</v>
      </c>
      <c r="R2799" t="s">
        <v>8316</v>
      </c>
      <c r="S2799" s="16">
        <f>(((J2799/60)/60)/24)+DATE(1970,1,1)</f>
        <v>41798.94027777778</v>
      </c>
      <c r="T2799" s="17">
        <f>(((I2799/60)/60)/24)+DATE(1970,1,1)</f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9" t="s">
        <v>8315</v>
      </c>
      <c r="R2800" t="s">
        <v>8316</v>
      </c>
      <c r="S2800" s="16">
        <f>(((J2800/60)/60)/24)+DATE(1970,1,1)</f>
        <v>42201.675011574072</v>
      </c>
      <c r="T2800" s="17">
        <f>(((I2800/60)/60)/24)+DATE(1970,1,1)</f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9" t="s">
        <v>8315</v>
      </c>
      <c r="R2801" t="s">
        <v>8316</v>
      </c>
      <c r="S2801" s="16">
        <f>(((J2801/60)/60)/24)+DATE(1970,1,1)</f>
        <v>42507.264699074076</v>
      </c>
      <c r="T2801" s="17">
        <f>(((I2801/60)/60)/24)+DATE(1970,1,1)</f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9" t="s">
        <v>8315</v>
      </c>
      <c r="R2802" t="s">
        <v>8316</v>
      </c>
      <c r="S2802" s="16">
        <f>(((J2802/60)/60)/24)+DATE(1970,1,1)</f>
        <v>41948.552847222221</v>
      </c>
      <c r="T2802" s="17">
        <f>(((I2802/60)/60)/24)+DATE(1970,1,1)</f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9" t="s">
        <v>8315</v>
      </c>
      <c r="R2803" t="s">
        <v>8316</v>
      </c>
      <c r="S2803" s="16">
        <f>(((J2803/60)/60)/24)+DATE(1970,1,1)</f>
        <v>41900.243159722224</v>
      </c>
      <c r="T2803" s="17">
        <f>(((I2803/60)/60)/24)+DATE(1970,1,1)</f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9" t="s">
        <v>8315</v>
      </c>
      <c r="R2804" t="s">
        <v>8316</v>
      </c>
      <c r="S2804" s="16">
        <f>(((J2804/60)/60)/24)+DATE(1970,1,1)</f>
        <v>42192.64707175926</v>
      </c>
      <c r="T2804" s="17">
        <f>(((I2804/60)/60)/24)+DATE(1970,1,1)</f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9" t="s">
        <v>8315</v>
      </c>
      <c r="R2805" t="s">
        <v>8316</v>
      </c>
      <c r="S2805" s="16">
        <f>(((J2805/60)/60)/24)+DATE(1970,1,1)</f>
        <v>42158.065694444449</v>
      </c>
      <c r="T2805" s="17">
        <f>(((I2805/60)/60)/24)+DATE(1970,1,1)</f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9" t="s">
        <v>8315</v>
      </c>
      <c r="R2806" t="s">
        <v>8316</v>
      </c>
      <c r="S2806" s="16">
        <f>(((J2806/60)/60)/24)+DATE(1970,1,1)</f>
        <v>41881.453587962962</v>
      </c>
      <c r="T2806" s="17">
        <f>(((I2806/60)/60)/24)+DATE(1970,1,1)</f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9" t="s">
        <v>8315</v>
      </c>
      <c r="R2807" t="s">
        <v>8316</v>
      </c>
      <c r="S2807" s="16">
        <f>(((J2807/60)/60)/24)+DATE(1970,1,1)</f>
        <v>42213.505474537036</v>
      </c>
      <c r="T2807" s="17">
        <f>(((I2807/60)/60)/24)+DATE(1970,1,1)</f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9" t="s">
        <v>8315</v>
      </c>
      <c r="R2808" t="s">
        <v>8316</v>
      </c>
      <c r="S2808" s="16">
        <f>(((J2808/60)/60)/24)+DATE(1970,1,1)</f>
        <v>42185.267245370371</v>
      </c>
      <c r="T2808" s="17">
        <f>(((I2808/60)/60)/24)+DATE(1970,1,1)</f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9" t="s">
        <v>8315</v>
      </c>
      <c r="R2809" t="s">
        <v>8316</v>
      </c>
      <c r="S2809" s="16">
        <f>(((J2809/60)/60)/24)+DATE(1970,1,1)</f>
        <v>42154.873124999998</v>
      </c>
      <c r="T2809" s="17">
        <f>(((I2809/60)/60)/24)+DATE(1970,1,1)</f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9" t="s">
        <v>8315</v>
      </c>
      <c r="R2810" t="s">
        <v>8316</v>
      </c>
      <c r="S2810" s="16">
        <f>(((J2810/60)/60)/24)+DATE(1970,1,1)</f>
        <v>42208.84646990741</v>
      </c>
      <c r="T2810" s="17">
        <f>(((I2810/60)/60)/24)+DATE(1970,1,1)</f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9" t="s">
        <v>8315</v>
      </c>
      <c r="R2811" t="s">
        <v>8316</v>
      </c>
      <c r="S2811" s="16">
        <f>(((J2811/60)/60)/24)+DATE(1970,1,1)</f>
        <v>42451.496817129635</v>
      </c>
      <c r="T2811" s="17">
        <f>(((I2811/60)/60)/24)+DATE(1970,1,1)</f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9" t="s">
        <v>8315</v>
      </c>
      <c r="R2812" t="s">
        <v>8316</v>
      </c>
      <c r="S2812" s="16">
        <f>(((J2812/60)/60)/24)+DATE(1970,1,1)</f>
        <v>41759.13962962963</v>
      </c>
      <c r="T2812" s="17">
        <f>(((I2812/60)/60)/24)+DATE(1970,1,1)</f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9" t="s">
        <v>8315</v>
      </c>
      <c r="R2813" t="s">
        <v>8316</v>
      </c>
      <c r="S2813" s="16">
        <f>(((J2813/60)/60)/24)+DATE(1970,1,1)</f>
        <v>42028.496562500004</v>
      </c>
      <c r="T2813" s="17">
        <f>(((I2813/60)/60)/24)+DATE(1970,1,1)</f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9" t="s">
        <v>8315</v>
      </c>
      <c r="R2814" t="s">
        <v>8316</v>
      </c>
      <c r="S2814" s="16">
        <f>(((J2814/60)/60)/24)+DATE(1970,1,1)</f>
        <v>42054.74418981481</v>
      </c>
      <c r="T2814" s="17">
        <f>(((I2814/60)/60)/24)+DATE(1970,1,1)</f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9" t="s">
        <v>8315</v>
      </c>
      <c r="R2815" t="s">
        <v>8316</v>
      </c>
      <c r="S2815" s="16">
        <f>(((J2815/60)/60)/24)+DATE(1970,1,1)</f>
        <v>42693.742604166662</v>
      </c>
      <c r="T2815" s="17">
        <f>(((I2815/60)/60)/24)+DATE(1970,1,1)</f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9" t="s">
        <v>8315</v>
      </c>
      <c r="R2816" t="s">
        <v>8316</v>
      </c>
      <c r="S2816" s="16">
        <f>(((J2816/60)/60)/24)+DATE(1970,1,1)</f>
        <v>42103.399479166663</v>
      </c>
      <c r="T2816" s="17">
        <f>(((I2816/60)/60)/24)+DATE(1970,1,1)</f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9" t="s">
        <v>8315</v>
      </c>
      <c r="R2817" t="s">
        <v>8316</v>
      </c>
      <c r="S2817" s="16">
        <f>(((J2817/60)/60)/24)+DATE(1970,1,1)</f>
        <v>42559.776724537034</v>
      </c>
      <c r="T2817" s="17">
        <f>(((I2817/60)/60)/24)+DATE(1970,1,1)</f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9" t="s">
        <v>8315</v>
      </c>
      <c r="R2818" t="s">
        <v>8316</v>
      </c>
      <c r="S2818" s="16">
        <f>(((J2818/60)/60)/24)+DATE(1970,1,1)</f>
        <v>42188.467499999999</v>
      </c>
      <c r="T2818" s="17">
        <f>(((I2818/60)/60)/24)+DATE(1970,1,1)</f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9" t="s">
        <v>8315</v>
      </c>
      <c r="R2819" t="s">
        <v>8316</v>
      </c>
      <c r="S2819" s="16">
        <f>(((J2819/60)/60)/24)+DATE(1970,1,1)</f>
        <v>42023.634976851856</v>
      </c>
      <c r="T2819" s="17">
        <f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9" t="s">
        <v>8315</v>
      </c>
      <c r="R2820" t="s">
        <v>8316</v>
      </c>
      <c r="S2820" s="16">
        <f>(((J2820/60)/60)/24)+DATE(1970,1,1)</f>
        <v>42250.598217592589</v>
      </c>
      <c r="T2820" s="17">
        <f>(((I2820/60)/60)/24)+DATE(1970,1,1)</f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9" t="s">
        <v>8315</v>
      </c>
      <c r="R2821" t="s">
        <v>8316</v>
      </c>
      <c r="S2821" s="16">
        <f>(((J2821/60)/60)/24)+DATE(1970,1,1)</f>
        <v>42139.525567129633</v>
      </c>
      <c r="T2821" s="17">
        <f>(((I2821/60)/60)/24)+DATE(1970,1,1)</f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9" t="s">
        <v>8315</v>
      </c>
      <c r="R2822" t="s">
        <v>8316</v>
      </c>
      <c r="S2822" s="16">
        <f>(((J2822/60)/60)/24)+DATE(1970,1,1)</f>
        <v>42401.610983796301</v>
      </c>
      <c r="T2822" s="17">
        <f>(((I2822/60)/60)/24)+DATE(1970,1,1)</f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9" t="s">
        <v>8315</v>
      </c>
      <c r="R2823" t="s">
        <v>8316</v>
      </c>
      <c r="S2823" s="16">
        <f>(((J2823/60)/60)/24)+DATE(1970,1,1)</f>
        <v>41875.922858796301</v>
      </c>
      <c r="T2823" s="17">
        <f>(((I2823/60)/60)/24)+DATE(1970,1,1)</f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9" t="s">
        <v>8315</v>
      </c>
      <c r="R2824" t="s">
        <v>8316</v>
      </c>
      <c r="S2824" s="16">
        <f>(((J2824/60)/60)/24)+DATE(1970,1,1)</f>
        <v>42060.683935185181</v>
      </c>
      <c r="T2824" s="17">
        <f>(((I2824/60)/60)/24)+DATE(1970,1,1)</f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9" t="s">
        <v>8315</v>
      </c>
      <c r="R2825" t="s">
        <v>8316</v>
      </c>
      <c r="S2825" s="16">
        <f>(((J2825/60)/60)/24)+DATE(1970,1,1)</f>
        <v>42067.011643518519</v>
      </c>
      <c r="T2825" s="17">
        <f>(((I2825/60)/60)/24)+DATE(1970,1,1)</f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9" t="s">
        <v>8315</v>
      </c>
      <c r="R2826" t="s">
        <v>8316</v>
      </c>
      <c r="S2826" s="16">
        <f>(((J2826/60)/60)/24)+DATE(1970,1,1)</f>
        <v>42136.270787037036</v>
      </c>
      <c r="T2826" s="17">
        <f>(((I2826/60)/60)/24)+DATE(1970,1,1)</f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9" t="s">
        <v>8315</v>
      </c>
      <c r="R2827" t="s">
        <v>8316</v>
      </c>
      <c r="S2827" s="16">
        <f>(((J2827/60)/60)/24)+DATE(1970,1,1)</f>
        <v>42312.792662037042</v>
      </c>
      <c r="T2827" s="17">
        <f>(((I2827/60)/60)/24)+DATE(1970,1,1)</f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9" t="s">
        <v>8315</v>
      </c>
      <c r="R2828" t="s">
        <v>8316</v>
      </c>
      <c r="S2828" s="16">
        <f>(((J2828/60)/60)/24)+DATE(1970,1,1)</f>
        <v>42171.034861111111</v>
      </c>
      <c r="T2828" s="17">
        <f>(((I2828/60)/60)/24)+DATE(1970,1,1)</f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9" t="s">
        <v>8315</v>
      </c>
      <c r="R2829" t="s">
        <v>8316</v>
      </c>
      <c r="S2829" s="16">
        <f>(((J2829/60)/60)/24)+DATE(1970,1,1)</f>
        <v>42494.683634259258</v>
      </c>
      <c r="T2829" s="17">
        <f>(((I2829/60)/60)/24)+DATE(1970,1,1)</f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9" t="s">
        <v>8315</v>
      </c>
      <c r="R2830" t="s">
        <v>8316</v>
      </c>
      <c r="S2830" s="16">
        <f>(((J2830/60)/60)/24)+DATE(1970,1,1)</f>
        <v>42254.264687499999</v>
      </c>
      <c r="T2830" s="17">
        <f>(((I2830/60)/60)/24)+DATE(1970,1,1)</f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9" t="s">
        <v>8315</v>
      </c>
      <c r="R2831" t="s">
        <v>8316</v>
      </c>
      <c r="S2831" s="16">
        <f>(((J2831/60)/60)/24)+DATE(1970,1,1)</f>
        <v>42495.434236111112</v>
      </c>
      <c r="T2831" s="17">
        <f>(((I2831/60)/60)/24)+DATE(1970,1,1)</f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9" t="s">
        <v>8315</v>
      </c>
      <c r="R2832" t="s">
        <v>8316</v>
      </c>
      <c r="S2832" s="16">
        <f>(((J2832/60)/60)/24)+DATE(1970,1,1)</f>
        <v>41758.839675925927</v>
      </c>
      <c r="T2832" s="17">
        <f>(((I2832/60)/60)/24)+DATE(1970,1,1)</f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9" t="s">
        <v>8315</v>
      </c>
      <c r="R2833" t="s">
        <v>8316</v>
      </c>
      <c r="S2833" s="16">
        <f>(((J2833/60)/60)/24)+DATE(1970,1,1)</f>
        <v>42171.824884259258</v>
      </c>
      <c r="T2833" s="17">
        <f>(((I2833/60)/60)/24)+DATE(1970,1,1)</f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9" t="s">
        <v>8315</v>
      </c>
      <c r="R2834" t="s">
        <v>8316</v>
      </c>
      <c r="S2834" s="16">
        <f>(((J2834/60)/60)/24)+DATE(1970,1,1)</f>
        <v>41938.709421296298</v>
      </c>
      <c r="T2834" s="17">
        <f>(((I2834/60)/60)/24)+DATE(1970,1,1)</f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9" t="s">
        <v>8315</v>
      </c>
      <c r="R2835" t="s">
        <v>8316</v>
      </c>
      <c r="S2835" s="16">
        <f>(((J2835/60)/60)/24)+DATE(1970,1,1)</f>
        <v>42268.127696759257</v>
      </c>
      <c r="T2835" s="17">
        <f>(((I2835/60)/60)/24)+DATE(1970,1,1)</f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9" t="s">
        <v>8315</v>
      </c>
      <c r="R2836" t="s">
        <v>8316</v>
      </c>
      <c r="S2836" s="16">
        <f>(((J2836/60)/60)/24)+DATE(1970,1,1)</f>
        <v>42019.959837962961</v>
      </c>
      <c r="T2836" s="17">
        <f>(((I2836/60)/60)/24)+DATE(1970,1,1)</f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9" t="s">
        <v>8315</v>
      </c>
      <c r="R2837" t="s">
        <v>8316</v>
      </c>
      <c r="S2837" s="16">
        <f>(((J2837/60)/60)/24)+DATE(1970,1,1)</f>
        <v>42313.703900462962</v>
      </c>
      <c r="T2837" s="17">
        <f>(((I2837/60)/60)/24)+DATE(1970,1,1)</f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9" t="s">
        <v>8315</v>
      </c>
      <c r="R2838" t="s">
        <v>8316</v>
      </c>
      <c r="S2838" s="16">
        <f>(((J2838/60)/60)/24)+DATE(1970,1,1)</f>
        <v>42746.261782407411</v>
      </c>
      <c r="T2838" s="17">
        <f>(((I2838/60)/60)/24)+DATE(1970,1,1)</f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9" t="s">
        <v>8315</v>
      </c>
      <c r="R2839" t="s">
        <v>8316</v>
      </c>
      <c r="S2839" s="16">
        <f>(((J2839/60)/60)/24)+DATE(1970,1,1)</f>
        <v>42307.908379629633</v>
      </c>
      <c r="T2839" s="17">
        <f>(((I2839/60)/60)/24)+DATE(1970,1,1)</f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9" t="s">
        <v>8315</v>
      </c>
      <c r="R2840" t="s">
        <v>8316</v>
      </c>
      <c r="S2840" s="16">
        <f>(((J2840/60)/60)/24)+DATE(1970,1,1)</f>
        <v>41842.607592592591</v>
      </c>
      <c r="T2840" s="17">
        <f>(((I2840/60)/60)/24)+DATE(1970,1,1)</f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9" t="s">
        <v>8315</v>
      </c>
      <c r="R2841" t="s">
        <v>8316</v>
      </c>
      <c r="S2841" s="16">
        <f>(((J2841/60)/60)/24)+DATE(1970,1,1)</f>
        <v>41853.240208333329</v>
      </c>
      <c r="T2841" s="17">
        <f>(((I2841/60)/60)/24)+DATE(1970,1,1)</f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9" t="s">
        <v>8315</v>
      </c>
      <c r="R2842" t="s">
        <v>8316</v>
      </c>
      <c r="S2842" s="16">
        <f>(((J2842/60)/60)/24)+DATE(1970,1,1)</f>
        <v>42060.035636574074</v>
      </c>
      <c r="T2842" s="17">
        <f>(((I2842/60)/60)/24)+DATE(1970,1,1)</f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9" t="s">
        <v>8315</v>
      </c>
      <c r="R2843" t="s">
        <v>8316</v>
      </c>
      <c r="S2843" s="16">
        <f>(((J2843/60)/60)/24)+DATE(1970,1,1)</f>
        <v>42291.739548611105</v>
      </c>
      <c r="T2843" s="17">
        <f>(((I2843/60)/60)/24)+DATE(1970,1,1)</f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9" t="s">
        <v>8315</v>
      </c>
      <c r="R2844" t="s">
        <v>8316</v>
      </c>
      <c r="S2844" s="16">
        <f>(((J2844/60)/60)/24)+DATE(1970,1,1)</f>
        <v>41784.952488425923</v>
      </c>
      <c r="T2844" s="17">
        <f>(((I2844/60)/60)/24)+DATE(1970,1,1)</f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9" t="s">
        <v>8315</v>
      </c>
      <c r="R2845" t="s">
        <v>8316</v>
      </c>
      <c r="S2845" s="16">
        <f>(((J2845/60)/60)/24)+DATE(1970,1,1)</f>
        <v>42492.737847222219</v>
      </c>
      <c r="T2845" s="17">
        <f>(((I2845/60)/60)/24)+DATE(1970,1,1)</f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9" t="s">
        <v>8315</v>
      </c>
      <c r="R2846" t="s">
        <v>8316</v>
      </c>
      <c r="S2846" s="16">
        <f>(((J2846/60)/60)/24)+DATE(1970,1,1)</f>
        <v>42709.546064814815</v>
      </c>
      <c r="T2846" s="17">
        <f>(((I2846/60)/60)/24)+DATE(1970,1,1)</f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9" t="s">
        <v>8315</v>
      </c>
      <c r="R2847" t="s">
        <v>8316</v>
      </c>
      <c r="S2847" s="16">
        <f>(((J2847/60)/60)/24)+DATE(1970,1,1)</f>
        <v>42103.016585648147</v>
      </c>
      <c r="T2847" s="17">
        <f>(((I2847/60)/60)/24)+DATE(1970,1,1)</f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9" t="s">
        <v>8315</v>
      </c>
      <c r="R2848" t="s">
        <v>8316</v>
      </c>
      <c r="S2848" s="16">
        <f>(((J2848/60)/60)/24)+DATE(1970,1,1)</f>
        <v>42108.692060185189</v>
      </c>
      <c r="T2848" s="17">
        <f>(((I2848/60)/60)/24)+DATE(1970,1,1)</f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9" t="s">
        <v>8315</v>
      </c>
      <c r="R2849" t="s">
        <v>8316</v>
      </c>
      <c r="S2849" s="16">
        <f>(((J2849/60)/60)/24)+DATE(1970,1,1)</f>
        <v>42453.806307870371</v>
      </c>
      <c r="T2849" s="17">
        <f>(((I2849/60)/60)/24)+DATE(1970,1,1)</f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9" t="s">
        <v>8315</v>
      </c>
      <c r="R2850" t="s">
        <v>8316</v>
      </c>
      <c r="S2850" s="16">
        <f>(((J2850/60)/60)/24)+DATE(1970,1,1)</f>
        <v>42123.648831018523</v>
      </c>
      <c r="T2850" s="17">
        <f>(((I2850/60)/60)/24)+DATE(1970,1,1)</f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9" t="s">
        <v>8315</v>
      </c>
      <c r="R2851" t="s">
        <v>8316</v>
      </c>
      <c r="S2851" s="16">
        <f>(((J2851/60)/60)/24)+DATE(1970,1,1)</f>
        <v>42453.428240740745</v>
      </c>
      <c r="T2851" s="17">
        <f>(((I2851/60)/60)/24)+DATE(1970,1,1)</f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9" t="s">
        <v>8315</v>
      </c>
      <c r="R2852" t="s">
        <v>8316</v>
      </c>
      <c r="S2852" s="16">
        <f>(((J2852/60)/60)/24)+DATE(1970,1,1)</f>
        <v>41858.007071759261</v>
      </c>
      <c r="T2852" s="17">
        <f>(((I2852/60)/60)/24)+DATE(1970,1,1)</f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9" t="s">
        <v>8315</v>
      </c>
      <c r="R2853" t="s">
        <v>8316</v>
      </c>
      <c r="S2853" s="16">
        <f>(((J2853/60)/60)/24)+DATE(1970,1,1)</f>
        <v>42390.002650462964</v>
      </c>
      <c r="T2853" s="17">
        <f>(((I2853/60)/60)/24)+DATE(1970,1,1)</f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9" t="s">
        <v>8315</v>
      </c>
      <c r="R2854" t="s">
        <v>8316</v>
      </c>
      <c r="S2854" s="16">
        <f>(((J2854/60)/60)/24)+DATE(1970,1,1)</f>
        <v>41781.045173611114</v>
      </c>
      <c r="T2854" s="17">
        <f>(((I2854/60)/60)/24)+DATE(1970,1,1)</f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9" t="s">
        <v>8315</v>
      </c>
      <c r="R2855" t="s">
        <v>8316</v>
      </c>
      <c r="S2855" s="16">
        <f>(((J2855/60)/60)/24)+DATE(1970,1,1)</f>
        <v>41836.190937499996</v>
      </c>
      <c r="T2855" s="17">
        <f>(((I2855/60)/60)/24)+DATE(1970,1,1)</f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9" t="s">
        <v>8315</v>
      </c>
      <c r="R2856" t="s">
        <v>8316</v>
      </c>
      <c r="S2856" s="16">
        <f>(((J2856/60)/60)/24)+DATE(1970,1,1)</f>
        <v>42111.71665509259</v>
      </c>
      <c r="T2856" s="17">
        <f>(((I2856/60)/60)/24)+DATE(1970,1,1)</f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9" t="s">
        <v>8315</v>
      </c>
      <c r="R2857" t="s">
        <v>8316</v>
      </c>
      <c r="S2857" s="16">
        <f>(((J2857/60)/60)/24)+DATE(1970,1,1)</f>
        <v>42370.007766203707</v>
      </c>
      <c r="T2857" s="17">
        <f>(((I2857/60)/60)/24)+DATE(1970,1,1)</f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9" t="s">
        <v>8315</v>
      </c>
      <c r="R2858" t="s">
        <v>8316</v>
      </c>
      <c r="S2858" s="16">
        <f>(((J2858/60)/60)/24)+DATE(1970,1,1)</f>
        <v>42165.037581018521</v>
      </c>
      <c r="T2858" s="17">
        <f>(((I2858/60)/60)/24)+DATE(1970,1,1)</f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9" t="s">
        <v>8315</v>
      </c>
      <c r="R2859" t="s">
        <v>8316</v>
      </c>
      <c r="S2859" s="16">
        <f>(((J2859/60)/60)/24)+DATE(1970,1,1)</f>
        <v>42726.920081018514</v>
      </c>
      <c r="T2859" s="17">
        <f>(((I2859/60)/60)/24)+DATE(1970,1,1)</f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9" t="s">
        <v>8315</v>
      </c>
      <c r="R2860" t="s">
        <v>8316</v>
      </c>
      <c r="S2860" s="16">
        <f>(((J2860/60)/60)/24)+DATE(1970,1,1)</f>
        <v>41954.545081018514</v>
      </c>
      <c r="T2860" s="17">
        <f>(((I2860/60)/60)/24)+DATE(1970,1,1)</f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9" t="s">
        <v>8315</v>
      </c>
      <c r="R2861" t="s">
        <v>8316</v>
      </c>
      <c r="S2861" s="16">
        <f>(((J2861/60)/60)/24)+DATE(1970,1,1)</f>
        <v>42233.362314814818</v>
      </c>
      <c r="T2861" s="17">
        <f>(((I2861/60)/60)/24)+DATE(1970,1,1)</f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9" t="s">
        <v>8315</v>
      </c>
      <c r="R2862" t="s">
        <v>8316</v>
      </c>
      <c r="S2862" s="16">
        <f>(((J2862/60)/60)/24)+DATE(1970,1,1)</f>
        <v>42480.800648148142</v>
      </c>
      <c r="T2862" s="17">
        <f>(((I2862/60)/60)/24)+DATE(1970,1,1)</f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9" t="s">
        <v>8315</v>
      </c>
      <c r="R2863" t="s">
        <v>8316</v>
      </c>
      <c r="S2863" s="16">
        <f>(((J2863/60)/60)/24)+DATE(1970,1,1)</f>
        <v>42257.590833333335</v>
      </c>
      <c r="T2863" s="17">
        <f>(((I2863/60)/60)/24)+DATE(1970,1,1)</f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9" t="s">
        <v>8315</v>
      </c>
      <c r="R2864" t="s">
        <v>8316</v>
      </c>
      <c r="S2864" s="16">
        <f>(((J2864/60)/60)/24)+DATE(1970,1,1)</f>
        <v>41784.789687500001</v>
      </c>
      <c r="T2864" s="17">
        <f>(((I2864/60)/60)/24)+DATE(1970,1,1)</f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9" t="s">
        <v>8315</v>
      </c>
      <c r="R2865" t="s">
        <v>8316</v>
      </c>
      <c r="S2865" s="16">
        <f>(((J2865/60)/60)/24)+DATE(1970,1,1)</f>
        <v>41831.675034722226</v>
      </c>
      <c r="T2865" s="17">
        <f>(((I2865/60)/60)/24)+DATE(1970,1,1)</f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9" t="s">
        <v>8315</v>
      </c>
      <c r="R2866" t="s">
        <v>8316</v>
      </c>
      <c r="S2866" s="16">
        <f>(((J2866/60)/60)/24)+DATE(1970,1,1)</f>
        <v>42172.613506944443</v>
      </c>
      <c r="T2866" s="17">
        <f>(((I2866/60)/60)/24)+DATE(1970,1,1)</f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9" t="s">
        <v>8315</v>
      </c>
      <c r="R2867" t="s">
        <v>8316</v>
      </c>
      <c r="S2867" s="16">
        <f>(((J2867/60)/60)/24)+DATE(1970,1,1)</f>
        <v>41950.114108796297</v>
      </c>
      <c r="T2867" s="17">
        <f>(((I2867/60)/60)/24)+DATE(1970,1,1)</f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9" t="s">
        <v>8315</v>
      </c>
      <c r="R2868" t="s">
        <v>8316</v>
      </c>
      <c r="S2868" s="16">
        <f>(((J2868/60)/60)/24)+DATE(1970,1,1)</f>
        <v>42627.955104166671</v>
      </c>
      <c r="T2868" s="17">
        <f>(((I2868/60)/60)/24)+DATE(1970,1,1)</f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9" t="s">
        <v>8315</v>
      </c>
      <c r="R2869" t="s">
        <v>8316</v>
      </c>
      <c r="S2869" s="16">
        <f>(((J2869/60)/60)/24)+DATE(1970,1,1)</f>
        <v>42531.195277777777</v>
      </c>
      <c r="T2869" s="17">
        <f>(((I2869/60)/60)/24)+DATE(1970,1,1)</f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9" t="s">
        <v>8315</v>
      </c>
      <c r="R2870" t="s">
        <v>8316</v>
      </c>
      <c r="S2870" s="16">
        <f>(((J2870/60)/60)/24)+DATE(1970,1,1)</f>
        <v>42618.827013888891</v>
      </c>
      <c r="T2870" s="17">
        <f>(((I2870/60)/60)/24)+DATE(1970,1,1)</f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9" t="s">
        <v>8315</v>
      </c>
      <c r="R2871" t="s">
        <v>8316</v>
      </c>
      <c r="S2871" s="16">
        <f>(((J2871/60)/60)/24)+DATE(1970,1,1)</f>
        <v>42540.593530092592</v>
      </c>
      <c r="T2871" s="17">
        <f>(((I2871/60)/60)/24)+DATE(1970,1,1)</f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9" t="s">
        <v>8315</v>
      </c>
      <c r="R2872" t="s">
        <v>8316</v>
      </c>
      <c r="S2872" s="16">
        <f>(((J2872/60)/60)/24)+DATE(1970,1,1)</f>
        <v>41746.189409722225</v>
      </c>
      <c r="T2872" s="17">
        <f>(((I2872/60)/60)/24)+DATE(1970,1,1)</f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9" t="s">
        <v>8315</v>
      </c>
      <c r="R2873" t="s">
        <v>8316</v>
      </c>
      <c r="S2873" s="16">
        <f>(((J2873/60)/60)/24)+DATE(1970,1,1)</f>
        <v>41974.738576388889</v>
      </c>
      <c r="T2873" s="17">
        <f>(((I2873/60)/60)/24)+DATE(1970,1,1)</f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9" t="s">
        <v>8315</v>
      </c>
      <c r="R2874" t="s">
        <v>8316</v>
      </c>
      <c r="S2874" s="16">
        <f>(((J2874/60)/60)/24)+DATE(1970,1,1)</f>
        <v>42115.11618055556</v>
      </c>
      <c r="T2874" s="17">
        <f>(((I2874/60)/60)/24)+DATE(1970,1,1)</f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9" t="s">
        <v>8315</v>
      </c>
      <c r="R2875" t="s">
        <v>8316</v>
      </c>
      <c r="S2875" s="16">
        <f>(((J2875/60)/60)/24)+DATE(1970,1,1)</f>
        <v>42002.817488425921</v>
      </c>
      <c r="T2875" s="17">
        <f>(((I2875/60)/60)/24)+DATE(1970,1,1)</f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9" t="s">
        <v>8315</v>
      </c>
      <c r="R2876" t="s">
        <v>8316</v>
      </c>
      <c r="S2876" s="16">
        <f>(((J2876/60)/60)/24)+DATE(1970,1,1)</f>
        <v>42722.84474537037</v>
      </c>
      <c r="T2876" s="17">
        <f>(((I2876/60)/60)/24)+DATE(1970,1,1)</f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9" t="s">
        <v>8315</v>
      </c>
      <c r="R2877" t="s">
        <v>8316</v>
      </c>
      <c r="S2877" s="16">
        <f>(((J2877/60)/60)/24)+DATE(1970,1,1)</f>
        <v>42465.128391203703</v>
      </c>
      <c r="T2877" s="17">
        <f>(((I2877/60)/60)/24)+DATE(1970,1,1)</f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9" t="s">
        <v>8315</v>
      </c>
      <c r="R2878" t="s">
        <v>8316</v>
      </c>
      <c r="S2878" s="16">
        <f>(((J2878/60)/60)/24)+DATE(1970,1,1)</f>
        <v>42171.743969907402</v>
      </c>
      <c r="T2878" s="17">
        <f>(((I2878/60)/60)/24)+DATE(1970,1,1)</f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9" t="s">
        <v>8315</v>
      </c>
      <c r="R2879" t="s">
        <v>8316</v>
      </c>
      <c r="S2879" s="16">
        <f>(((J2879/60)/60)/24)+DATE(1970,1,1)</f>
        <v>42672.955138888887</v>
      </c>
      <c r="T2879" s="17">
        <f>(((I2879/60)/60)/24)+DATE(1970,1,1)</f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9" t="s">
        <v>8315</v>
      </c>
      <c r="R2880" t="s">
        <v>8316</v>
      </c>
      <c r="S2880" s="16">
        <f>(((J2880/60)/60)/24)+DATE(1970,1,1)</f>
        <v>42128.615682870368</v>
      </c>
      <c r="T2880" s="17">
        <f>(((I2880/60)/60)/24)+DATE(1970,1,1)</f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9" t="s">
        <v>8315</v>
      </c>
      <c r="R2881" t="s">
        <v>8316</v>
      </c>
      <c r="S2881" s="16">
        <f>(((J2881/60)/60)/24)+DATE(1970,1,1)</f>
        <v>42359.725243055553</v>
      </c>
      <c r="T2881" s="17">
        <f>(((I2881/60)/60)/24)+DATE(1970,1,1)</f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9" t="s">
        <v>8315</v>
      </c>
      <c r="R2882" t="s">
        <v>8316</v>
      </c>
      <c r="S2882" s="16">
        <f>(((J2882/60)/60)/24)+DATE(1970,1,1)</f>
        <v>42192.905694444446</v>
      </c>
      <c r="T2882" s="17">
        <f>(((I2882/60)/60)/24)+DATE(1970,1,1)</f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9" t="s">
        <v>8315</v>
      </c>
      <c r="R2883" t="s">
        <v>8316</v>
      </c>
      <c r="S2883" s="16">
        <f>(((J2883/60)/60)/24)+DATE(1970,1,1)</f>
        <v>41916.597638888888</v>
      </c>
      <c r="T2883" s="17">
        <f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9" t="s">
        <v>8315</v>
      </c>
      <c r="R2884" t="s">
        <v>8316</v>
      </c>
      <c r="S2884" s="16">
        <f>(((J2884/60)/60)/24)+DATE(1970,1,1)</f>
        <v>42461.596273148149</v>
      </c>
      <c r="T2884" s="17">
        <f>(((I2884/60)/60)/24)+DATE(1970,1,1)</f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9" t="s">
        <v>8315</v>
      </c>
      <c r="R2885" t="s">
        <v>8316</v>
      </c>
      <c r="S2885" s="16">
        <f>(((J2885/60)/60)/24)+DATE(1970,1,1)</f>
        <v>42370.90320601852</v>
      </c>
      <c r="T2885" s="17">
        <f>(((I2885/60)/60)/24)+DATE(1970,1,1)</f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9" t="s">
        <v>8315</v>
      </c>
      <c r="R2886" t="s">
        <v>8316</v>
      </c>
      <c r="S2886" s="16">
        <f>(((J2886/60)/60)/24)+DATE(1970,1,1)</f>
        <v>41948.727256944447</v>
      </c>
      <c r="T2886" s="17">
        <f>(((I2886/60)/60)/24)+DATE(1970,1,1)</f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9" t="s">
        <v>8315</v>
      </c>
      <c r="R2887" t="s">
        <v>8316</v>
      </c>
      <c r="S2887" s="16">
        <f>(((J2887/60)/60)/24)+DATE(1970,1,1)</f>
        <v>42047.07640046296</v>
      </c>
      <c r="T2887" s="17">
        <f>(((I2887/60)/60)/24)+DATE(1970,1,1)</f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9" t="s">
        <v>8315</v>
      </c>
      <c r="R2888" t="s">
        <v>8316</v>
      </c>
      <c r="S2888" s="16">
        <f>(((J2888/60)/60)/24)+DATE(1970,1,1)</f>
        <v>42261.632916666669</v>
      </c>
      <c r="T2888" s="17">
        <f>(((I2888/60)/60)/24)+DATE(1970,1,1)</f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9" t="s">
        <v>8315</v>
      </c>
      <c r="R2889" t="s">
        <v>8316</v>
      </c>
      <c r="S2889" s="16">
        <f>(((J2889/60)/60)/24)+DATE(1970,1,1)</f>
        <v>41985.427361111113</v>
      </c>
      <c r="T2889" s="17">
        <f>(((I2889/60)/60)/24)+DATE(1970,1,1)</f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9" t="s">
        <v>8315</v>
      </c>
      <c r="R2890" t="s">
        <v>8316</v>
      </c>
      <c r="S2890" s="16">
        <f>(((J2890/60)/60)/24)+DATE(1970,1,1)</f>
        <v>41922.535185185188</v>
      </c>
      <c r="T2890" s="17">
        <f>(((I2890/60)/60)/24)+DATE(1970,1,1)</f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9" t="s">
        <v>8315</v>
      </c>
      <c r="R2891" t="s">
        <v>8316</v>
      </c>
      <c r="S2891" s="16">
        <f>(((J2891/60)/60)/24)+DATE(1970,1,1)</f>
        <v>41850.863252314812</v>
      </c>
      <c r="T2891" s="17">
        <f>(((I2891/60)/60)/24)+DATE(1970,1,1)</f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9" t="s">
        <v>8315</v>
      </c>
      <c r="R2892" t="s">
        <v>8316</v>
      </c>
      <c r="S2892" s="16">
        <f>(((J2892/60)/60)/24)+DATE(1970,1,1)</f>
        <v>41831.742962962962</v>
      </c>
      <c r="T2892" s="17">
        <f>(((I2892/60)/60)/24)+DATE(1970,1,1)</f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9" t="s">
        <v>8315</v>
      </c>
      <c r="R2893" t="s">
        <v>8316</v>
      </c>
      <c r="S2893" s="16">
        <f>(((J2893/60)/60)/24)+DATE(1970,1,1)</f>
        <v>42415.883425925931</v>
      </c>
      <c r="T2893" s="17">
        <f>(((I2893/60)/60)/24)+DATE(1970,1,1)</f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9" t="s">
        <v>8315</v>
      </c>
      <c r="R2894" t="s">
        <v>8316</v>
      </c>
      <c r="S2894" s="16">
        <f>(((J2894/60)/60)/24)+DATE(1970,1,1)</f>
        <v>41869.714166666665</v>
      </c>
      <c r="T2894" s="17">
        <f>(((I2894/60)/60)/24)+DATE(1970,1,1)</f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9" t="s">
        <v>8315</v>
      </c>
      <c r="R2895" t="s">
        <v>8316</v>
      </c>
      <c r="S2895" s="16">
        <f>(((J2895/60)/60)/24)+DATE(1970,1,1)</f>
        <v>41953.773090277777</v>
      </c>
      <c r="T2895" s="17">
        <f>(((I2895/60)/60)/24)+DATE(1970,1,1)</f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9" t="s">
        <v>8315</v>
      </c>
      <c r="R2896" t="s">
        <v>8316</v>
      </c>
      <c r="S2896" s="16">
        <f>(((J2896/60)/60)/24)+DATE(1970,1,1)</f>
        <v>42037.986284722225</v>
      </c>
      <c r="T2896" s="17">
        <f>(((I2896/60)/60)/24)+DATE(1970,1,1)</f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9" t="s">
        <v>8315</v>
      </c>
      <c r="R2897" t="s">
        <v>8316</v>
      </c>
      <c r="S2897" s="16">
        <f>(((J2897/60)/60)/24)+DATE(1970,1,1)</f>
        <v>41811.555462962962</v>
      </c>
      <c r="T2897" s="17">
        <f>(((I2897/60)/60)/24)+DATE(1970,1,1)</f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9" t="s">
        <v>8315</v>
      </c>
      <c r="R2898" t="s">
        <v>8316</v>
      </c>
      <c r="S2898" s="16">
        <f>(((J2898/60)/60)/24)+DATE(1970,1,1)</f>
        <v>42701.908807870372</v>
      </c>
      <c r="T2898" s="17">
        <f>(((I2898/60)/60)/24)+DATE(1970,1,1)</f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9" t="s">
        <v>8315</v>
      </c>
      <c r="R2899" t="s">
        <v>8316</v>
      </c>
      <c r="S2899" s="16">
        <f>(((J2899/60)/60)/24)+DATE(1970,1,1)</f>
        <v>42258.646504629629</v>
      </c>
      <c r="T2899" s="17">
        <f>(((I2899/60)/60)/24)+DATE(1970,1,1)</f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9" t="s">
        <v>8315</v>
      </c>
      <c r="R2900" t="s">
        <v>8316</v>
      </c>
      <c r="S2900" s="16">
        <f>(((J2900/60)/60)/24)+DATE(1970,1,1)</f>
        <v>42278.664965277778</v>
      </c>
      <c r="T2900" s="17">
        <f>(((I2900/60)/60)/24)+DATE(1970,1,1)</f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9" t="s">
        <v>8315</v>
      </c>
      <c r="R2901" t="s">
        <v>8316</v>
      </c>
      <c r="S2901" s="16">
        <f>(((J2901/60)/60)/24)+DATE(1970,1,1)</f>
        <v>42515.078217592592</v>
      </c>
      <c r="T2901" s="17">
        <f>(((I2901/60)/60)/24)+DATE(1970,1,1)</f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9" t="s">
        <v>8315</v>
      </c>
      <c r="R2902" t="s">
        <v>8316</v>
      </c>
      <c r="S2902" s="16">
        <f>(((J2902/60)/60)/24)+DATE(1970,1,1)</f>
        <v>41830.234166666669</v>
      </c>
      <c r="T2902" s="17">
        <f>(((I2902/60)/60)/24)+DATE(1970,1,1)</f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9" t="s">
        <v>8315</v>
      </c>
      <c r="R2903" t="s">
        <v>8316</v>
      </c>
      <c r="S2903" s="16">
        <f>(((J2903/60)/60)/24)+DATE(1970,1,1)</f>
        <v>41982.904386574075</v>
      </c>
      <c r="T2903" s="17">
        <f>(((I2903/60)/60)/24)+DATE(1970,1,1)</f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9" t="s">
        <v>8315</v>
      </c>
      <c r="R2904" t="s">
        <v>8316</v>
      </c>
      <c r="S2904" s="16">
        <f>(((J2904/60)/60)/24)+DATE(1970,1,1)</f>
        <v>42210.439768518518</v>
      </c>
      <c r="T2904" s="17">
        <f>(((I2904/60)/60)/24)+DATE(1970,1,1)</f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9" t="s">
        <v>8315</v>
      </c>
      <c r="R2905" t="s">
        <v>8316</v>
      </c>
      <c r="S2905" s="16">
        <f>(((J2905/60)/60)/24)+DATE(1970,1,1)</f>
        <v>42196.166874999995</v>
      </c>
      <c r="T2905" s="17">
        <f>(((I2905/60)/60)/24)+DATE(1970,1,1)</f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9" t="s">
        <v>8315</v>
      </c>
      <c r="R2906" t="s">
        <v>8316</v>
      </c>
      <c r="S2906" s="16">
        <f>(((J2906/60)/60)/24)+DATE(1970,1,1)</f>
        <v>41940.967951388891</v>
      </c>
      <c r="T2906" s="17">
        <f>(((I2906/60)/60)/24)+DATE(1970,1,1)</f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9" t="s">
        <v>8315</v>
      </c>
      <c r="R2907" t="s">
        <v>8316</v>
      </c>
      <c r="S2907" s="16">
        <f>(((J2907/60)/60)/24)+DATE(1970,1,1)</f>
        <v>42606.056863425925</v>
      </c>
      <c r="T2907" s="17">
        <f>(((I2907/60)/60)/24)+DATE(1970,1,1)</f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9" t="s">
        <v>8315</v>
      </c>
      <c r="R2908" t="s">
        <v>8316</v>
      </c>
      <c r="S2908" s="16">
        <f>(((J2908/60)/60)/24)+DATE(1970,1,1)</f>
        <v>42199.648912037039</v>
      </c>
      <c r="T2908" s="17">
        <f>(((I2908/60)/60)/24)+DATE(1970,1,1)</f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9" t="s">
        <v>8315</v>
      </c>
      <c r="R2909" t="s">
        <v>8316</v>
      </c>
      <c r="S2909" s="16">
        <f>(((J2909/60)/60)/24)+DATE(1970,1,1)</f>
        <v>42444.877743055549</v>
      </c>
      <c r="T2909" s="17">
        <f>(((I2909/60)/60)/24)+DATE(1970,1,1)</f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9" t="s">
        <v>8315</v>
      </c>
      <c r="R2910" t="s">
        <v>8316</v>
      </c>
      <c r="S2910" s="16">
        <f>(((J2910/60)/60)/24)+DATE(1970,1,1)</f>
        <v>42499.731701388882</v>
      </c>
      <c r="T2910" s="17">
        <f>(((I2910/60)/60)/24)+DATE(1970,1,1)</f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9" t="s">
        <v>8315</v>
      </c>
      <c r="R2911" t="s">
        <v>8316</v>
      </c>
      <c r="S2911" s="16">
        <f>(((J2911/60)/60)/24)+DATE(1970,1,1)</f>
        <v>41929.266215277778</v>
      </c>
      <c r="T2911" s="17">
        <f>(((I2911/60)/60)/24)+DATE(1970,1,1)</f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9" t="s">
        <v>8315</v>
      </c>
      <c r="R2912" t="s">
        <v>8316</v>
      </c>
      <c r="S2912" s="16">
        <f>(((J2912/60)/60)/24)+DATE(1970,1,1)</f>
        <v>42107.841284722221</v>
      </c>
      <c r="T2912" s="17">
        <f>(((I2912/60)/60)/24)+DATE(1970,1,1)</f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9" t="s">
        <v>8315</v>
      </c>
      <c r="R2913" t="s">
        <v>8316</v>
      </c>
      <c r="S2913" s="16">
        <f>(((J2913/60)/60)/24)+DATE(1970,1,1)</f>
        <v>42142.768819444449</v>
      </c>
      <c r="T2913" s="17">
        <f>(((I2913/60)/60)/24)+DATE(1970,1,1)</f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9" t="s">
        <v>8315</v>
      </c>
      <c r="R2914" t="s">
        <v>8316</v>
      </c>
      <c r="S2914" s="16">
        <f>(((J2914/60)/60)/24)+DATE(1970,1,1)</f>
        <v>42354.131643518514</v>
      </c>
      <c r="T2914" s="17">
        <f>(((I2914/60)/60)/24)+DATE(1970,1,1)</f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9" t="s">
        <v>8315</v>
      </c>
      <c r="R2915" t="s">
        <v>8316</v>
      </c>
      <c r="S2915" s="16">
        <f>(((J2915/60)/60)/24)+DATE(1970,1,1)</f>
        <v>41828.922905092593</v>
      </c>
      <c r="T2915" s="17">
        <f>(((I2915/60)/60)/24)+DATE(1970,1,1)</f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9" t="s">
        <v>8315</v>
      </c>
      <c r="R2916" t="s">
        <v>8316</v>
      </c>
      <c r="S2916" s="16">
        <f>(((J2916/60)/60)/24)+DATE(1970,1,1)</f>
        <v>42017.907337962963</v>
      </c>
      <c r="T2916" s="17">
        <f>(((I2916/60)/60)/24)+DATE(1970,1,1)</f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9" t="s">
        <v>8315</v>
      </c>
      <c r="R2917" t="s">
        <v>8316</v>
      </c>
      <c r="S2917" s="16">
        <f>(((J2917/60)/60)/24)+DATE(1970,1,1)</f>
        <v>42415.398032407407</v>
      </c>
      <c r="T2917" s="17">
        <f>(((I2917/60)/60)/24)+DATE(1970,1,1)</f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9" t="s">
        <v>8315</v>
      </c>
      <c r="R2918" t="s">
        <v>8316</v>
      </c>
      <c r="S2918" s="16">
        <f>(((J2918/60)/60)/24)+DATE(1970,1,1)</f>
        <v>41755.476724537039</v>
      </c>
      <c r="T2918" s="17">
        <f>(((I2918/60)/60)/24)+DATE(1970,1,1)</f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9" t="s">
        <v>8315</v>
      </c>
      <c r="R2919" t="s">
        <v>8316</v>
      </c>
      <c r="S2919" s="16">
        <f>(((J2919/60)/60)/24)+DATE(1970,1,1)</f>
        <v>42245.234340277777</v>
      </c>
      <c r="T2919" s="17">
        <f>(((I2919/60)/60)/24)+DATE(1970,1,1)</f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9" t="s">
        <v>8315</v>
      </c>
      <c r="R2920" t="s">
        <v>8316</v>
      </c>
      <c r="S2920" s="16">
        <f>(((J2920/60)/60)/24)+DATE(1970,1,1)</f>
        <v>42278.629710648151</v>
      </c>
      <c r="T2920" s="17">
        <f>(((I2920/60)/60)/24)+DATE(1970,1,1)</f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9" t="s">
        <v>8315</v>
      </c>
      <c r="R2921" t="s">
        <v>8316</v>
      </c>
      <c r="S2921" s="16">
        <f>(((J2921/60)/60)/24)+DATE(1970,1,1)</f>
        <v>41826.61954861111</v>
      </c>
      <c r="T2921" s="17">
        <f>(((I2921/60)/60)/24)+DATE(1970,1,1)</f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9" t="s">
        <v>8315</v>
      </c>
      <c r="R2922" t="s">
        <v>8316</v>
      </c>
      <c r="S2922" s="16">
        <f>(((J2922/60)/60)/24)+DATE(1970,1,1)</f>
        <v>42058.792476851857</v>
      </c>
      <c r="T2922" s="17">
        <f>(((I2922/60)/60)/24)+DATE(1970,1,1)</f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9" t="s">
        <v>8315</v>
      </c>
      <c r="R2923" t="s">
        <v>8357</v>
      </c>
      <c r="S2923" s="16">
        <f>(((J2923/60)/60)/24)+DATE(1970,1,1)</f>
        <v>41877.886620370373</v>
      </c>
      <c r="T2923" s="17">
        <f>(((I2923/60)/60)/24)+DATE(1970,1,1)</f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9" t="s">
        <v>8315</v>
      </c>
      <c r="R2924" t="s">
        <v>8357</v>
      </c>
      <c r="S2924" s="16">
        <f>(((J2924/60)/60)/24)+DATE(1970,1,1)</f>
        <v>42097.874155092592</v>
      </c>
      <c r="T2924" s="17">
        <f>(((I2924/60)/60)/24)+DATE(1970,1,1)</f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9" t="s">
        <v>8315</v>
      </c>
      <c r="R2925" t="s">
        <v>8357</v>
      </c>
      <c r="S2925" s="16">
        <f>(((J2925/60)/60)/24)+DATE(1970,1,1)</f>
        <v>42013.15253472222</v>
      </c>
      <c r="T2925" s="17">
        <f>(((I2925/60)/60)/24)+DATE(1970,1,1)</f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9" t="s">
        <v>8315</v>
      </c>
      <c r="R2926" t="s">
        <v>8357</v>
      </c>
      <c r="S2926" s="16">
        <f>(((J2926/60)/60)/24)+DATE(1970,1,1)</f>
        <v>42103.556828703702</v>
      </c>
      <c r="T2926" s="17">
        <f>(((I2926/60)/60)/24)+DATE(1970,1,1)</f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9" t="s">
        <v>8315</v>
      </c>
      <c r="R2927" t="s">
        <v>8357</v>
      </c>
      <c r="S2927" s="16">
        <f>(((J2927/60)/60)/24)+DATE(1970,1,1)</f>
        <v>41863.584120370368</v>
      </c>
      <c r="T2927" s="17">
        <f>(((I2927/60)/60)/24)+DATE(1970,1,1)</f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9" t="s">
        <v>8315</v>
      </c>
      <c r="R2928" t="s">
        <v>8357</v>
      </c>
      <c r="S2928" s="16">
        <f>(((J2928/60)/60)/24)+DATE(1970,1,1)</f>
        <v>42044.765960648147</v>
      </c>
      <c r="T2928" s="17">
        <f>(((I2928/60)/60)/24)+DATE(1970,1,1)</f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9" t="s">
        <v>8315</v>
      </c>
      <c r="R2929" t="s">
        <v>8357</v>
      </c>
      <c r="S2929" s="16">
        <f>(((J2929/60)/60)/24)+DATE(1970,1,1)</f>
        <v>41806.669317129628</v>
      </c>
      <c r="T2929" s="17">
        <f>(((I2929/60)/60)/24)+DATE(1970,1,1)</f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9" t="s">
        <v>8315</v>
      </c>
      <c r="R2930" t="s">
        <v>8357</v>
      </c>
      <c r="S2930" s="16">
        <f>(((J2930/60)/60)/24)+DATE(1970,1,1)</f>
        <v>42403.998217592598</v>
      </c>
      <c r="T2930" s="17">
        <f>(((I2930/60)/60)/24)+DATE(1970,1,1)</f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9" t="s">
        <v>8315</v>
      </c>
      <c r="R2931" t="s">
        <v>8357</v>
      </c>
      <c r="S2931" s="16">
        <f>(((J2931/60)/60)/24)+DATE(1970,1,1)</f>
        <v>41754.564328703702</v>
      </c>
      <c r="T2931" s="17">
        <f>(((I2931/60)/60)/24)+DATE(1970,1,1)</f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9" t="s">
        <v>8315</v>
      </c>
      <c r="R2932" t="s">
        <v>8357</v>
      </c>
      <c r="S2932" s="16">
        <f>(((J2932/60)/60)/24)+DATE(1970,1,1)</f>
        <v>42101.584074074075</v>
      </c>
      <c r="T2932" s="17">
        <f>(((I2932/60)/60)/24)+DATE(1970,1,1)</f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9" t="s">
        <v>8315</v>
      </c>
      <c r="R2933" t="s">
        <v>8357</v>
      </c>
      <c r="S2933" s="16">
        <f>(((J2933/60)/60)/24)+DATE(1970,1,1)</f>
        <v>41872.291238425925</v>
      </c>
      <c r="T2933" s="17">
        <f>(((I2933/60)/60)/24)+DATE(1970,1,1)</f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9" t="s">
        <v>8315</v>
      </c>
      <c r="R2934" t="s">
        <v>8357</v>
      </c>
      <c r="S2934" s="16">
        <f>(((J2934/60)/60)/24)+DATE(1970,1,1)</f>
        <v>42025.164780092593</v>
      </c>
      <c r="T2934" s="17">
        <f>(((I2934/60)/60)/24)+DATE(1970,1,1)</f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9" t="s">
        <v>8315</v>
      </c>
      <c r="R2935" t="s">
        <v>8357</v>
      </c>
      <c r="S2935" s="16">
        <f>(((J2935/60)/60)/24)+DATE(1970,1,1)</f>
        <v>42495.956631944442</v>
      </c>
      <c r="T2935" s="17">
        <f>(((I2935/60)/60)/24)+DATE(1970,1,1)</f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9" t="s">
        <v>8315</v>
      </c>
      <c r="R2936" t="s">
        <v>8357</v>
      </c>
      <c r="S2936" s="16">
        <f>(((J2936/60)/60)/24)+DATE(1970,1,1)</f>
        <v>41775.636157407411</v>
      </c>
      <c r="T2936" s="17">
        <f>(((I2936/60)/60)/24)+DATE(1970,1,1)</f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9" t="s">
        <v>8315</v>
      </c>
      <c r="R2937" t="s">
        <v>8357</v>
      </c>
      <c r="S2937" s="16">
        <f>(((J2937/60)/60)/24)+DATE(1970,1,1)</f>
        <v>42553.583425925928</v>
      </c>
      <c r="T2937" s="17">
        <f>(((I2937/60)/60)/24)+DATE(1970,1,1)</f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9" t="s">
        <v>8315</v>
      </c>
      <c r="R2938" t="s">
        <v>8357</v>
      </c>
      <c r="S2938" s="16">
        <f>(((J2938/60)/60)/24)+DATE(1970,1,1)</f>
        <v>41912.650729166664</v>
      </c>
      <c r="T2938" s="17">
        <f>(((I2938/60)/60)/24)+DATE(1970,1,1)</f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9" t="s">
        <v>8315</v>
      </c>
      <c r="R2939" t="s">
        <v>8357</v>
      </c>
      <c r="S2939" s="16">
        <f>(((J2939/60)/60)/24)+DATE(1970,1,1)</f>
        <v>41803.457326388889</v>
      </c>
      <c r="T2939" s="17">
        <f>(((I2939/60)/60)/24)+DATE(1970,1,1)</f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9" t="s">
        <v>8315</v>
      </c>
      <c r="R2940" t="s">
        <v>8357</v>
      </c>
      <c r="S2940" s="16">
        <f>(((J2940/60)/60)/24)+DATE(1970,1,1)</f>
        <v>42004.703865740739</v>
      </c>
      <c r="T2940" s="17">
        <f>(((I2940/60)/60)/24)+DATE(1970,1,1)</f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9" t="s">
        <v>8315</v>
      </c>
      <c r="R2941" t="s">
        <v>8357</v>
      </c>
      <c r="S2941" s="16">
        <f>(((J2941/60)/60)/24)+DATE(1970,1,1)</f>
        <v>41845.809166666666</v>
      </c>
      <c r="T2941" s="17">
        <f>(((I2941/60)/60)/24)+DATE(1970,1,1)</f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9" t="s">
        <v>8315</v>
      </c>
      <c r="R2942" t="s">
        <v>8357</v>
      </c>
      <c r="S2942" s="16">
        <f>(((J2942/60)/60)/24)+DATE(1970,1,1)</f>
        <v>41982.773356481484</v>
      </c>
      <c r="T2942" s="17">
        <f>(((I2942/60)/60)/24)+DATE(1970,1,1)</f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9" t="s">
        <v>8315</v>
      </c>
      <c r="R2943" t="s">
        <v>8355</v>
      </c>
      <c r="S2943" s="16">
        <f>(((J2943/60)/60)/24)+DATE(1970,1,1)</f>
        <v>42034.960127314815</v>
      </c>
      <c r="T2943" s="17">
        <f>(((I2943/60)/60)/24)+DATE(1970,1,1)</f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9" t="s">
        <v>8315</v>
      </c>
      <c r="R2944" t="s">
        <v>8355</v>
      </c>
      <c r="S2944" s="16">
        <f>(((J2944/60)/60)/24)+DATE(1970,1,1)</f>
        <v>42334.803923611107</v>
      </c>
      <c r="T2944" s="17">
        <f>(((I2944/60)/60)/24)+DATE(1970,1,1)</f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9" t="s">
        <v>8315</v>
      </c>
      <c r="R2945" t="s">
        <v>8355</v>
      </c>
      <c r="S2945" s="16">
        <f>(((J2945/60)/60)/24)+DATE(1970,1,1)</f>
        <v>42077.129398148143</v>
      </c>
      <c r="T2945" s="17">
        <f>(((I2945/60)/60)/24)+DATE(1970,1,1)</f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9" t="s">
        <v>8315</v>
      </c>
      <c r="R2946" t="s">
        <v>8355</v>
      </c>
      <c r="S2946" s="16">
        <f>(((J2946/60)/60)/24)+DATE(1970,1,1)</f>
        <v>42132.9143287037</v>
      </c>
      <c r="T2946" s="17">
        <f>(((I2946/60)/60)/24)+DATE(1970,1,1)</f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9" t="s">
        <v>8315</v>
      </c>
      <c r="R2947" t="s">
        <v>8355</v>
      </c>
      <c r="S2947" s="16">
        <f>(((J2947/60)/60)/24)+DATE(1970,1,1)</f>
        <v>42118.139583333337</v>
      </c>
      <c r="T2947" s="17">
        <f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9" t="s">
        <v>8315</v>
      </c>
      <c r="R2948" t="s">
        <v>8355</v>
      </c>
      <c r="S2948" s="16">
        <f>(((J2948/60)/60)/24)+DATE(1970,1,1)</f>
        <v>42567.531157407408</v>
      </c>
      <c r="T2948" s="17">
        <f>(((I2948/60)/60)/24)+DATE(1970,1,1)</f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9" t="s">
        <v>8315</v>
      </c>
      <c r="R2949" t="s">
        <v>8355</v>
      </c>
      <c r="S2949" s="16">
        <f>(((J2949/60)/60)/24)+DATE(1970,1,1)</f>
        <v>42649.562118055561</v>
      </c>
      <c r="T2949" s="17">
        <f>(((I2949/60)/60)/24)+DATE(1970,1,1)</f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9" t="s">
        <v>8315</v>
      </c>
      <c r="R2950" t="s">
        <v>8355</v>
      </c>
      <c r="S2950" s="16">
        <f>(((J2950/60)/60)/24)+DATE(1970,1,1)</f>
        <v>42097.649224537032</v>
      </c>
      <c r="T2950" s="17">
        <f>(((I2950/60)/60)/24)+DATE(1970,1,1)</f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9" t="s">
        <v>8315</v>
      </c>
      <c r="R2951" t="s">
        <v>8355</v>
      </c>
      <c r="S2951" s="16">
        <f>(((J2951/60)/60)/24)+DATE(1970,1,1)</f>
        <v>42297.823113425926</v>
      </c>
      <c r="T2951" s="17">
        <f>(((I2951/60)/60)/24)+DATE(1970,1,1)</f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9" t="s">
        <v>8315</v>
      </c>
      <c r="R2952" t="s">
        <v>8355</v>
      </c>
      <c r="S2952" s="16">
        <f>(((J2952/60)/60)/24)+DATE(1970,1,1)</f>
        <v>42362.36518518519</v>
      </c>
      <c r="T2952" s="17">
        <f>(((I2952/60)/60)/24)+DATE(1970,1,1)</f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9" t="s">
        <v>8315</v>
      </c>
      <c r="R2953" t="s">
        <v>8355</v>
      </c>
      <c r="S2953" s="16">
        <f>(((J2953/60)/60)/24)+DATE(1970,1,1)</f>
        <v>41872.802928240737</v>
      </c>
      <c r="T2953" s="17">
        <f>(((I2953/60)/60)/24)+DATE(1970,1,1)</f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9" t="s">
        <v>8315</v>
      </c>
      <c r="R2954" t="s">
        <v>8355</v>
      </c>
      <c r="S2954" s="16">
        <f>(((J2954/60)/60)/24)+DATE(1970,1,1)</f>
        <v>42628.690266203703</v>
      </c>
      <c r="T2954" s="17">
        <f>(((I2954/60)/60)/24)+DATE(1970,1,1)</f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9" t="s">
        <v>8315</v>
      </c>
      <c r="R2955" t="s">
        <v>8355</v>
      </c>
      <c r="S2955" s="16">
        <f>(((J2955/60)/60)/24)+DATE(1970,1,1)</f>
        <v>42255.791909722218</v>
      </c>
      <c r="T2955" s="17">
        <f>(((I2955/60)/60)/24)+DATE(1970,1,1)</f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9" t="s">
        <v>8315</v>
      </c>
      <c r="R2956" t="s">
        <v>8355</v>
      </c>
      <c r="S2956" s="16">
        <f>(((J2956/60)/60)/24)+DATE(1970,1,1)</f>
        <v>42790.583368055552</v>
      </c>
      <c r="T2956" s="17">
        <f>(((I2956/60)/60)/24)+DATE(1970,1,1)</f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9" t="s">
        <v>8315</v>
      </c>
      <c r="R2957" t="s">
        <v>8355</v>
      </c>
      <c r="S2957" s="16">
        <f>(((J2957/60)/60)/24)+DATE(1970,1,1)</f>
        <v>42141.741307870368</v>
      </c>
      <c r="T2957" s="17">
        <f>(((I2957/60)/60)/24)+DATE(1970,1,1)</f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9" t="s">
        <v>8315</v>
      </c>
      <c r="R2958" t="s">
        <v>8355</v>
      </c>
      <c r="S2958" s="16">
        <f>(((J2958/60)/60)/24)+DATE(1970,1,1)</f>
        <v>42464.958912037036</v>
      </c>
      <c r="T2958" s="17">
        <f>(((I2958/60)/60)/24)+DATE(1970,1,1)</f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9" t="s">
        <v>8315</v>
      </c>
      <c r="R2959" t="s">
        <v>8355</v>
      </c>
      <c r="S2959" s="16">
        <f>(((J2959/60)/60)/24)+DATE(1970,1,1)</f>
        <v>42031.011249999996</v>
      </c>
      <c r="T2959" s="17">
        <f>(((I2959/60)/60)/24)+DATE(1970,1,1)</f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9" t="s">
        <v>8315</v>
      </c>
      <c r="R2960" t="s">
        <v>8355</v>
      </c>
      <c r="S2960" s="16">
        <f>(((J2960/60)/60)/24)+DATE(1970,1,1)</f>
        <v>42438.779131944444</v>
      </c>
      <c r="T2960" s="17">
        <f>(((I2960/60)/60)/24)+DATE(1970,1,1)</f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9" t="s">
        <v>8315</v>
      </c>
      <c r="R2961" t="s">
        <v>8355</v>
      </c>
      <c r="S2961" s="16">
        <f>(((J2961/60)/60)/24)+DATE(1970,1,1)</f>
        <v>42498.008391203708</v>
      </c>
      <c r="T2961" s="17">
        <f>(((I2961/60)/60)/24)+DATE(1970,1,1)</f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9" t="s">
        <v>8315</v>
      </c>
      <c r="R2962" t="s">
        <v>8355</v>
      </c>
      <c r="S2962" s="16">
        <f>(((J2962/60)/60)/24)+DATE(1970,1,1)</f>
        <v>41863.757210648146</v>
      </c>
      <c r="T2962" s="17">
        <f>(((I2962/60)/60)/24)+DATE(1970,1,1)</f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9" t="s">
        <v>8315</v>
      </c>
      <c r="R2963" t="s">
        <v>8316</v>
      </c>
      <c r="S2963" s="16">
        <f>(((J2963/60)/60)/24)+DATE(1970,1,1)</f>
        <v>42061.212488425925</v>
      </c>
      <c r="T2963" s="17">
        <f>(((I2963/60)/60)/24)+DATE(1970,1,1)</f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9" t="s">
        <v>8315</v>
      </c>
      <c r="R2964" t="s">
        <v>8316</v>
      </c>
      <c r="S2964" s="16">
        <f>(((J2964/60)/60)/24)+DATE(1970,1,1)</f>
        <v>42036.24428240741</v>
      </c>
      <c r="T2964" s="17">
        <f>(((I2964/60)/60)/24)+DATE(1970,1,1)</f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9" t="s">
        <v>8315</v>
      </c>
      <c r="R2965" t="s">
        <v>8316</v>
      </c>
      <c r="S2965" s="16">
        <f>(((J2965/60)/60)/24)+DATE(1970,1,1)</f>
        <v>42157.470185185186</v>
      </c>
      <c r="T2965" s="17">
        <f>(((I2965/60)/60)/24)+DATE(1970,1,1)</f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9" t="s">
        <v>8315</v>
      </c>
      <c r="R2966" t="s">
        <v>8316</v>
      </c>
      <c r="S2966" s="16">
        <f>(((J2966/60)/60)/24)+DATE(1970,1,1)</f>
        <v>41827.909942129627</v>
      </c>
      <c r="T2966" s="17">
        <f>(((I2966/60)/60)/24)+DATE(1970,1,1)</f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9" t="s">
        <v>8315</v>
      </c>
      <c r="R2967" t="s">
        <v>8316</v>
      </c>
      <c r="S2967" s="16">
        <f>(((J2967/60)/60)/24)+DATE(1970,1,1)</f>
        <v>42162.729548611111</v>
      </c>
      <c r="T2967" s="17">
        <f>(((I2967/60)/60)/24)+DATE(1970,1,1)</f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9" t="s">
        <v>8315</v>
      </c>
      <c r="R2968" t="s">
        <v>8316</v>
      </c>
      <c r="S2968" s="16">
        <f>(((J2968/60)/60)/24)+DATE(1970,1,1)</f>
        <v>42233.738564814819</v>
      </c>
      <c r="T2968" s="17">
        <f>(((I2968/60)/60)/24)+DATE(1970,1,1)</f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9" t="s">
        <v>8315</v>
      </c>
      <c r="R2969" t="s">
        <v>8316</v>
      </c>
      <c r="S2969" s="16">
        <f>(((J2969/60)/60)/24)+DATE(1970,1,1)</f>
        <v>42042.197824074072</v>
      </c>
      <c r="T2969" s="17">
        <f>(((I2969/60)/60)/24)+DATE(1970,1,1)</f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9" t="s">
        <v>8315</v>
      </c>
      <c r="R2970" t="s">
        <v>8316</v>
      </c>
      <c r="S2970" s="16">
        <f>(((J2970/60)/60)/24)+DATE(1970,1,1)</f>
        <v>42585.523842592593</v>
      </c>
      <c r="T2970" s="17">
        <f>(((I2970/60)/60)/24)+DATE(1970,1,1)</f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9" t="s">
        <v>8315</v>
      </c>
      <c r="R2971" t="s">
        <v>8316</v>
      </c>
      <c r="S2971" s="16">
        <f>(((J2971/60)/60)/24)+DATE(1970,1,1)</f>
        <v>42097.786493055552</v>
      </c>
      <c r="T2971" s="17">
        <f>(((I2971/60)/60)/24)+DATE(1970,1,1)</f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9" t="s">
        <v>8315</v>
      </c>
      <c r="R2972" t="s">
        <v>8316</v>
      </c>
      <c r="S2972" s="16">
        <f>(((J2972/60)/60)/24)+DATE(1970,1,1)</f>
        <v>41808.669571759259</v>
      </c>
      <c r="T2972" s="17">
        <f>(((I2972/60)/60)/24)+DATE(1970,1,1)</f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9" t="s">
        <v>8315</v>
      </c>
      <c r="R2973" t="s">
        <v>8316</v>
      </c>
      <c r="S2973" s="16">
        <f>(((J2973/60)/60)/24)+DATE(1970,1,1)</f>
        <v>41852.658310185187</v>
      </c>
      <c r="T2973" s="17">
        <f>(((I2973/60)/60)/24)+DATE(1970,1,1)</f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9" t="s">
        <v>8315</v>
      </c>
      <c r="R2974" t="s">
        <v>8316</v>
      </c>
      <c r="S2974" s="16">
        <f>(((J2974/60)/60)/24)+DATE(1970,1,1)</f>
        <v>42694.110185185185</v>
      </c>
      <c r="T2974" s="17">
        <f>(((I2974/60)/60)/24)+DATE(1970,1,1)</f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9" t="s">
        <v>8315</v>
      </c>
      <c r="R2975" t="s">
        <v>8316</v>
      </c>
      <c r="S2975" s="16">
        <f>(((J2975/60)/60)/24)+DATE(1970,1,1)</f>
        <v>42341.818379629629</v>
      </c>
      <c r="T2975" s="17">
        <f>(((I2975/60)/60)/24)+DATE(1970,1,1)</f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9" t="s">
        <v>8315</v>
      </c>
      <c r="R2976" t="s">
        <v>8316</v>
      </c>
      <c r="S2976" s="16">
        <f>(((J2976/60)/60)/24)+DATE(1970,1,1)</f>
        <v>41880.061006944445</v>
      </c>
      <c r="T2976" s="17">
        <f>(((I2976/60)/60)/24)+DATE(1970,1,1)</f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9" t="s">
        <v>8315</v>
      </c>
      <c r="R2977" t="s">
        <v>8316</v>
      </c>
      <c r="S2977" s="16">
        <f>(((J2977/60)/60)/24)+DATE(1970,1,1)</f>
        <v>41941.683865740742</v>
      </c>
      <c r="T2977" s="17">
        <f>(((I2977/60)/60)/24)+DATE(1970,1,1)</f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9" t="s">
        <v>8315</v>
      </c>
      <c r="R2978" t="s">
        <v>8316</v>
      </c>
      <c r="S2978" s="16">
        <f>(((J2978/60)/60)/24)+DATE(1970,1,1)</f>
        <v>42425.730671296296</v>
      </c>
      <c r="T2978" s="17">
        <f>(((I2978/60)/60)/24)+DATE(1970,1,1)</f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9" t="s">
        <v>8315</v>
      </c>
      <c r="R2979" t="s">
        <v>8316</v>
      </c>
      <c r="S2979" s="16">
        <f>(((J2979/60)/60)/24)+DATE(1970,1,1)</f>
        <v>42026.88118055556</v>
      </c>
      <c r="T2979" s="17">
        <f>(((I2979/60)/60)/24)+DATE(1970,1,1)</f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9" t="s">
        <v>8315</v>
      </c>
      <c r="R2980" t="s">
        <v>8316</v>
      </c>
      <c r="S2980" s="16">
        <f>(((J2980/60)/60)/24)+DATE(1970,1,1)</f>
        <v>41922.640590277777</v>
      </c>
      <c r="T2980" s="17">
        <f>(((I2980/60)/60)/24)+DATE(1970,1,1)</f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9" t="s">
        <v>8315</v>
      </c>
      <c r="R2981" t="s">
        <v>8316</v>
      </c>
      <c r="S2981" s="16">
        <f>(((J2981/60)/60)/24)+DATE(1970,1,1)</f>
        <v>41993.824340277773</v>
      </c>
      <c r="T2981" s="17">
        <f>(((I2981/60)/60)/24)+DATE(1970,1,1)</f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9" t="s">
        <v>8315</v>
      </c>
      <c r="R2982" t="s">
        <v>8316</v>
      </c>
      <c r="S2982" s="16">
        <f>(((J2982/60)/60)/24)+DATE(1970,1,1)</f>
        <v>42219.915856481486</v>
      </c>
      <c r="T2982" s="17">
        <f>(((I2982/60)/60)/24)+DATE(1970,1,1)</f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9" t="s">
        <v>8315</v>
      </c>
      <c r="R2983" t="s">
        <v>8355</v>
      </c>
      <c r="S2983" s="16">
        <f>(((J2983/60)/60)/24)+DATE(1970,1,1)</f>
        <v>42225.559675925921</v>
      </c>
      <c r="T2983" s="17">
        <f>(((I2983/60)/60)/24)+DATE(1970,1,1)</f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9" t="s">
        <v>8315</v>
      </c>
      <c r="R2984" t="s">
        <v>8355</v>
      </c>
      <c r="S2984" s="16">
        <f>(((J2984/60)/60)/24)+DATE(1970,1,1)</f>
        <v>42381.686840277776</v>
      </c>
      <c r="T2984" s="17">
        <f>(((I2984/60)/60)/24)+DATE(1970,1,1)</f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9" t="s">
        <v>8315</v>
      </c>
      <c r="R2985" t="s">
        <v>8355</v>
      </c>
      <c r="S2985" s="16">
        <f>(((J2985/60)/60)/24)+DATE(1970,1,1)</f>
        <v>41894.632361111115</v>
      </c>
      <c r="T2985" s="17">
        <f>(((I2985/60)/60)/24)+DATE(1970,1,1)</f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9" t="s">
        <v>8315</v>
      </c>
      <c r="R2986" t="s">
        <v>8355</v>
      </c>
      <c r="S2986" s="16">
        <f>(((J2986/60)/60)/24)+DATE(1970,1,1)</f>
        <v>42576.278715277775</v>
      </c>
      <c r="T2986" s="17">
        <f>(((I2986/60)/60)/24)+DATE(1970,1,1)</f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9" t="s">
        <v>8315</v>
      </c>
      <c r="R2987" t="s">
        <v>8355</v>
      </c>
      <c r="S2987" s="16">
        <f>(((J2987/60)/60)/24)+DATE(1970,1,1)</f>
        <v>42654.973703703698</v>
      </c>
      <c r="T2987" s="17">
        <f>(((I2987/60)/60)/24)+DATE(1970,1,1)</f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9" t="s">
        <v>8315</v>
      </c>
      <c r="R2988" t="s">
        <v>8355</v>
      </c>
      <c r="S2988" s="16">
        <f>(((J2988/60)/60)/24)+DATE(1970,1,1)</f>
        <v>42431.500069444446</v>
      </c>
      <c r="T2988" s="17">
        <f>(((I2988/60)/60)/24)+DATE(1970,1,1)</f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9" t="s">
        <v>8315</v>
      </c>
      <c r="R2989" t="s">
        <v>8355</v>
      </c>
      <c r="S2989" s="16">
        <f>(((J2989/60)/60)/24)+DATE(1970,1,1)</f>
        <v>42627.307303240741</v>
      </c>
      <c r="T2989" s="17">
        <f>(((I2989/60)/60)/24)+DATE(1970,1,1)</f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9" t="s">
        <v>8315</v>
      </c>
      <c r="R2990" t="s">
        <v>8355</v>
      </c>
      <c r="S2990" s="16">
        <f>(((J2990/60)/60)/24)+DATE(1970,1,1)</f>
        <v>42511.362048611118</v>
      </c>
      <c r="T2990" s="17">
        <f>(((I2990/60)/60)/24)+DATE(1970,1,1)</f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9" t="s">
        <v>8315</v>
      </c>
      <c r="R2991" t="s">
        <v>8355</v>
      </c>
      <c r="S2991" s="16">
        <f>(((J2991/60)/60)/24)+DATE(1970,1,1)</f>
        <v>42337.02039351852</v>
      </c>
      <c r="T2991" s="17">
        <f>(((I2991/60)/60)/24)+DATE(1970,1,1)</f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9" t="s">
        <v>8315</v>
      </c>
      <c r="R2992" t="s">
        <v>8355</v>
      </c>
      <c r="S2992" s="16">
        <f>(((J2992/60)/60)/24)+DATE(1970,1,1)</f>
        <v>42341.57430555555</v>
      </c>
      <c r="T2992" s="17">
        <f>(((I2992/60)/60)/24)+DATE(1970,1,1)</f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9" t="s">
        <v>8315</v>
      </c>
      <c r="R2993" t="s">
        <v>8355</v>
      </c>
      <c r="S2993" s="16">
        <f>(((J2993/60)/60)/24)+DATE(1970,1,1)</f>
        <v>42740.837152777778</v>
      </c>
      <c r="T2993" s="17">
        <f>(((I2993/60)/60)/24)+DATE(1970,1,1)</f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9" t="s">
        <v>8315</v>
      </c>
      <c r="R2994" t="s">
        <v>8355</v>
      </c>
      <c r="S2994" s="16">
        <f>(((J2994/60)/60)/24)+DATE(1970,1,1)</f>
        <v>42622.767476851848</v>
      </c>
      <c r="T2994" s="17">
        <f>(((I2994/60)/60)/24)+DATE(1970,1,1)</f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9" t="s">
        <v>8315</v>
      </c>
      <c r="R2995" t="s">
        <v>8355</v>
      </c>
      <c r="S2995" s="16">
        <f>(((J2995/60)/60)/24)+DATE(1970,1,1)</f>
        <v>42390.838738425926</v>
      </c>
      <c r="T2995" s="17">
        <f>(((I2995/60)/60)/24)+DATE(1970,1,1)</f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9" t="s">
        <v>8315</v>
      </c>
      <c r="R2996" t="s">
        <v>8355</v>
      </c>
      <c r="S2996" s="16">
        <f>(((J2996/60)/60)/24)+DATE(1970,1,1)</f>
        <v>41885.478842592594</v>
      </c>
      <c r="T2996" s="17">
        <f>(((I2996/60)/60)/24)+DATE(1970,1,1)</f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9" t="s">
        <v>8315</v>
      </c>
      <c r="R2997" t="s">
        <v>8355</v>
      </c>
      <c r="S2997" s="16">
        <f>(((J2997/60)/60)/24)+DATE(1970,1,1)</f>
        <v>42724.665173611109</v>
      </c>
      <c r="T2997" s="17">
        <f>(((I2997/60)/60)/24)+DATE(1970,1,1)</f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9" t="s">
        <v>8315</v>
      </c>
      <c r="R2998" t="s">
        <v>8355</v>
      </c>
      <c r="S2998" s="16">
        <f>(((J2998/60)/60)/24)+DATE(1970,1,1)</f>
        <v>42090.912500000006</v>
      </c>
      <c r="T2998" s="17">
        <f>(((I2998/60)/60)/24)+DATE(1970,1,1)</f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9" t="s">
        <v>8315</v>
      </c>
      <c r="R2999" t="s">
        <v>8355</v>
      </c>
      <c r="S2999" s="16">
        <f>(((J2999/60)/60)/24)+DATE(1970,1,1)</f>
        <v>42775.733715277776</v>
      </c>
      <c r="T2999" s="17">
        <f>(((I2999/60)/60)/24)+DATE(1970,1,1)</f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9" t="s">
        <v>8315</v>
      </c>
      <c r="R3000" t="s">
        <v>8355</v>
      </c>
      <c r="S3000" s="16">
        <f>(((J3000/60)/60)/24)+DATE(1970,1,1)</f>
        <v>41778.193622685183</v>
      </c>
      <c r="T3000" s="17">
        <f>(((I3000/60)/60)/24)+DATE(1970,1,1)</f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9" t="s">
        <v>8315</v>
      </c>
      <c r="R3001" t="s">
        <v>8355</v>
      </c>
      <c r="S3001" s="16">
        <f>(((J3001/60)/60)/24)+DATE(1970,1,1)</f>
        <v>42780.740277777775</v>
      </c>
      <c r="T3001" s="17">
        <f>(((I3001/60)/60)/24)+DATE(1970,1,1)</f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9" t="s">
        <v>8315</v>
      </c>
      <c r="R3002" t="s">
        <v>8355</v>
      </c>
      <c r="S3002" s="16">
        <f>(((J3002/60)/60)/24)+DATE(1970,1,1)</f>
        <v>42752.827199074076</v>
      </c>
      <c r="T3002" s="17">
        <f>(((I3002/60)/60)/24)+DATE(1970,1,1)</f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9" t="s">
        <v>8315</v>
      </c>
      <c r="R3003" t="s">
        <v>8355</v>
      </c>
      <c r="S3003" s="16">
        <f>(((J3003/60)/60)/24)+DATE(1970,1,1)</f>
        <v>42534.895625000005</v>
      </c>
      <c r="T3003" s="17">
        <f>(((I3003/60)/60)/24)+DATE(1970,1,1)</f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9" t="s">
        <v>8315</v>
      </c>
      <c r="R3004" t="s">
        <v>8355</v>
      </c>
      <c r="S3004" s="16">
        <f>(((J3004/60)/60)/24)+DATE(1970,1,1)</f>
        <v>41239.83625</v>
      </c>
      <c r="T3004" s="17">
        <f>(((I3004/60)/60)/24)+DATE(1970,1,1)</f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9" t="s">
        <v>8315</v>
      </c>
      <c r="R3005" t="s">
        <v>8355</v>
      </c>
      <c r="S3005" s="16">
        <f>(((J3005/60)/60)/24)+DATE(1970,1,1)</f>
        <v>42398.849259259259</v>
      </c>
      <c r="T3005" s="17">
        <f>(((I3005/60)/60)/24)+DATE(1970,1,1)</f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9" t="s">
        <v>8315</v>
      </c>
      <c r="R3006" t="s">
        <v>8355</v>
      </c>
      <c r="S3006" s="16">
        <f>(((J3006/60)/60)/24)+DATE(1970,1,1)</f>
        <v>41928.881064814814</v>
      </c>
      <c r="T3006" s="17">
        <f>(((I3006/60)/60)/24)+DATE(1970,1,1)</f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9" t="s">
        <v>8315</v>
      </c>
      <c r="R3007" t="s">
        <v>8355</v>
      </c>
      <c r="S3007" s="16">
        <f>(((J3007/60)/60)/24)+DATE(1970,1,1)</f>
        <v>41888.674826388888</v>
      </c>
      <c r="T3007" s="17">
        <f>(((I3007/60)/60)/24)+DATE(1970,1,1)</f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9" t="s">
        <v>8315</v>
      </c>
      <c r="R3008" t="s">
        <v>8355</v>
      </c>
      <c r="S3008" s="16">
        <f>(((J3008/60)/60)/24)+DATE(1970,1,1)</f>
        <v>41957.756840277783</v>
      </c>
      <c r="T3008" s="17">
        <f>(((I3008/60)/60)/24)+DATE(1970,1,1)</f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9" t="s">
        <v>8315</v>
      </c>
      <c r="R3009" t="s">
        <v>8355</v>
      </c>
      <c r="S3009" s="16">
        <f>(((J3009/60)/60)/24)+DATE(1970,1,1)</f>
        <v>42098.216238425928</v>
      </c>
      <c r="T3009" s="17">
        <f>(((I3009/60)/60)/24)+DATE(1970,1,1)</f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9" t="s">
        <v>8315</v>
      </c>
      <c r="R3010" t="s">
        <v>8355</v>
      </c>
      <c r="S3010" s="16">
        <f>(((J3010/60)/60)/24)+DATE(1970,1,1)</f>
        <v>42360.212025462963</v>
      </c>
      <c r="T3010" s="17">
        <f>(((I3010/60)/60)/24)+DATE(1970,1,1)</f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9" t="s">
        <v>8315</v>
      </c>
      <c r="R3011" t="s">
        <v>8355</v>
      </c>
      <c r="S3011" s="16">
        <f>(((J3011/60)/60)/24)+DATE(1970,1,1)</f>
        <v>41939.569907407407</v>
      </c>
      <c r="T3011" s="17">
        <f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9" t="s">
        <v>8315</v>
      </c>
      <c r="R3012" t="s">
        <v>8355</v>
      </c>
      <c r="S3012" s="16">
        <f>(((J3012/60)/60)/24)+DATE(1970,1,1)</f>
        <v>41996.832395833335</v>
      </c>
      <c r="T3012" s="17">
        <f>(((I3012/60)/60)/24)+DATE(1970,1,1)</f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9" t="s">
        <v>8315</v>
      </c>
      <c r="R3013" t="s">
        <v>8355</v>
      </c>
      <c r="S3013" s="16">
        <f>(((J3013/60)/60)/24)+DATE(1970,1,1)</f>
        <v>42334.468935185185</v>
      </c>
      <c r="T3013" s="17">
        <f>(((I3013/60)/60)/24)+DATE(1970,1,1)</f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9" t="s">
        <v>8315</v>
      </c>
      <c r="R3014" t="s">
        <v>8355</v>
      </c>
      <c r="S3014" s="16">
        <f>(((J3014/60)/60)/24)+DATE(1970,1,1)</f>
        <v>42024.702893518523</v>
      </c>
      <c r="T3014" s="17">
        <f>(((I3014/60)/60)/24)+DATE(1970,1,1)</f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9" t="s">
        <v>8315</v>
      </c>
      <c r="R3015" t="s">
        <v>8355</v>
      </c>
      <c r="S3015" s="16">
        <f>(((J3015/60)/60)/24)+DATE(1970,1,1)</f>
        <v>42146.836215277777</v>
      </c>
      <c r="T3015" s="17">
        <f>(((I3015/60)/60)/24)+DATE(1970,1,1)</f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9" t="s">
        <v>8315</v>
      </c>
      <c r="R3016" t="s">
        <v>8355</v>
      </c>
      <c r="S3016" s="16">
        <f>(((J3016/60)/60)/24)+DATE(1970,1,1)</f>
        <v>41920.123611111114</v>
      </c>
      <c r="T3016" s="17">
        <f>(((I3016/60)/60)/24)+DATE(1970,1,1)</f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9" t="s">
        <v>8315</v>
      </c>
      <c r="R3017" t="s">
        <v>8355</v>
      </c>
      <c r="S3017" s="16">
        <f>(((J3017/60)/60)/24)+DATE(1970,1,1)</f>
        <v>41785.72729166667</v>
      </c>
      <c r="T3017" s="17">
        <f>(((I3017/60)/60)/24)+DATE(1970,1,1)</f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9" t="s">
        <v>8315</v>
      </c>
      <c r="R3018" t="s">
        <v>8355</v>
      </c>
      <c r="S3018" s="16">
        <f>(((J3018/60)/60)/24)+DATE(1970,1,1)</f>
        <v>41778.548055555555</v>
      </c>
      <c r="T3018" s="17">
        <f>(((I3018/60)/60)/24)+DATE(1970,1,1)</f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9" t="s">
        <v>8315</v>
      </c>
      <c r="R3019" t="s">
        <v>8355</v>
      </c>
      <c r="S3019" s="16">
        <f>(((J3019/60)/60)/24)+DATE(1970,1,1)</f>
        <v>41841.850034722222</v>
      </c>
      <c r="T3019" s="17">
        <f>(((I3019/60)/60)/24)+DATE(1970,1,1)</f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9" t="s">
        <v>8315</v>
      </c>
      <c r="R3020" t="s">
        <v>8355</v>
      </c>
      <c r="S3020" s="16">
        <f>(((J3020/60)/60)/24)+DATE(1970,1,1)</f>
        <v>42163.29833333334</v>
      </c>
      <c r="T3020" s="17">
        <f>(((I3020/60)/60)/24)+DATE(1970,1,1)</f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9" t="s">
        <v>8315</v>
      </c>
      <c r="R3021" t="s">
        <v>8355</v>
      </c>
      <c r="S3021" s="16">
        <f>(((J3021/60)/60)/24)+DATE(1970,1,1)</f>
        <v>41758.833564814813</v>
      </c>
      <c r="T3021" s="17">
        <f>(((I3021/60)/60)/24)+DATE(1970,1,1)</f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9" t="s">
        <v>8315</v>
      </c>
      <c r="R3022" t="s">
        <v>8355</v>
      </c>
      <c r="S3022" s="16">
        <f>(((J3022/60)/60)/24)+DATE(1970,1,1)</f>
        <v>42170.846446759257</v>
      </c>
      <c r="T3022" s="17">
        <f>(((I3022/60)/60)/24)+DATE(1970,1,1)</f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9" t="s">
        <v>8315</v>
      </c>
      <c r="R3023" t="s">
        <v>8355</v>
      </c>
      <c r="S3023" s="16">
        <f>(((J3023/60)/60)/24)+DATE(1970,1,1)</f>
        <v>42660.618854166663</v>
      </c>
      <c r="T3023" s="17">
        <f>(((I3023/60)/60)/24)+DATE(1970,1,1)</f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9" t="s">
        <v>8315</v>
      </c>
      <c r="R3024" t="s">
        <v>8355</v>
      </c>
      <c r="S3024" s="16">
        <f>(((J3024/60)/60)/24)+DATE(1970,1,1)</f>
        <v>42564.95380787037</v>
      </c>
      <c r="T3024" s="17">
        <f>(((I3024/60)/60)/24)+DATE(1970,1,1)</f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9" t="s">
        <v>8315</v>
      </c>
      <c r="R3025" t="s">
        <v>8355</v>
      </c>
      <c r="S3025" s="16">
        <f>(((J3025/60)/60)/24)+DATE(1970,1,1)</f>
        <v>42121.675763888896</v>
      </c>
      <c r="T3025" s="17">
        <f>(((I3025/60)/60)/24)+DATE(1970,1,1)</f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9" t="s">
        <v>8315</v>
      </c>
      <c r="R3026" t="s">
        <v>8355</v>
      </c>
      <c r="S3026" s="16">
        <f>(((J3026/60)/60)/24)+DATE(1970,1,1)</f>
        <v>41158.993923611109</v>
      </c>
      <c r="T3026" s="17">
        <f>(((I3026/60)/60)/24)+DATE(1970,1,1)</f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9" t="s">
        <v>8315</v>
      </c>
      <c r="R3027" t="s">
        <v>8355</v>
      </c>
      <c r="S3027" s="16">
        <f>(((J3027/60)/60)/24)+DATE(1970,1,1)</f>
        <v>41761.509409722225</v>
      </c>
      <c r="T3027" s="17">
        <f>(((I3027/60)/60)/24)+DATE(1970,1,1)</f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9" t="s">
        <v>8315</v>
      </c>
      <c r="R3028" t="s">
        <v>8355</v>
      </c>
      <c r="S3028" s="16">
        <f>(((J3028/60)/60)/24)+DATE(1970,1,1)</f>
        <v>42783.459398148145</v>
      </c>
      <c r="T3028" s="17">
        <f>(((I3028/60)/60)/24)+DATE(1970,1,1)</f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9" t="s">
        <v>8315</v>
      </c>
      <c r="R3029" t="s">
        <v>8355</v>
      </c>
      <c r="S3029" s="16">
        <f>(((J3029/60)/60)/24)+DATE(1970,1,1)</f>
        <v>42053.704293981486</v>
      </c>
      <c r="T3029" s="17">
        <f>(((I3029/60)/60)/24)+DATE(1970,1,1)</f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9" t="s">
        <v>8315</v>
      </c>
      <c r="R3030" t="s">
        <v>8355</v>
      </c>
      <c r="S3030" s="16">
        <f>(((J3030/60)/60)/24)+DATE(1970,1,1)</f>
        <v>42567.264178240745</v>
      </c>
      <c r="T3030" s="17">
        <f>(((I3030/60)/60)/24)+DATE(1970,1,1)</f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9" t="s">
        <v>8315</v>
      </c>
      <c r="R3031" t="s">
        <v>8355</v>
      </c>
      <c r="S3031" s="16">
        <f>(((J3031/60)/60)/24)+DATE(1970,1,1)</f>
        <v>41932.708877314813</v>
      </c>
      <c r="T3031" s="17">
        <f>(((I3031/60)/60)/24)+DATE(1970,1,1)</f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9" t="s">
        <v>8315</v>
      </c>
      <c r="R3032" t="s">
        <v>8355</v>
      </c>
      <c r="S3032" s="16">
        <f>(((J3032/60)/60)/24)+DATE(1970,1,1)</f>
        <v>42233.747349537036</v>
      </c>
      <c r="T3032" s="17">
        <f>(((I3032/60)/60)/24)+DATE(1970,1,1)</f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9" t="s">
        <v>8315</v>
      </c>
      <c r="R3033" t="s">
        <v>8355</v>
      </c>
      <c r="S3033" s="16">
        <f>(((J3033/60)/60)/24)+DATE(1970,1,1)</f>
        <v>42597.882488425923</v>
      </c>
      <c r="T3033" s="17">
        <f>(((I3033/60)/60)/24)+DATE(1970,1,1)</f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9" t="s">
        <v>8315</v>
      </c>
      <c r="R3034" t="s">
        <v>8355</v>
      </c>
      <c r="S3034" s="16">
        <f>(((J3034/60)/60)/24)+DATE(1970,1,1)</f>
        <v>42228.044664351852</v>
      </c>
      <c r="T3034" s="17">
        <f>(((I3034/60)/60)/24)+DATE(1970,1,1)</f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9" t="s">
        <v>8315</v>
      </c>
      <c r="R3035" t="s">
        <v>8355</v>
      </c>
      <c r="S3035" s="16">
        <f>(((J3035/60)/60)/24)+DATE(1970,1,1)</f>
        <v>42570.110243055555</v>
      </c>
      <c r="T3035" s="17">
        <f>(((I3035/60)/60)/24)+DATE(1970,1,1)</f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9" t="s">
        <v>8315</v>
      </c>
      <c r="R3036" t="s">
        <v>8355</v>
      </c>
      <c r="S3036" s="16">
        <f>(((J3036/60)/60)/24)+DATE(1970,1,1)</f>
        <v>42644.535358796296</v>
      </c>
      <c r="T3036" s="17">
        <f>(((I3036/60)/60)/24)+DATE(1970,1,1)</f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9" t="s">
        <v>8315</v>
      </c>
      <c r="R3037" t="s">
        <v>8355</v>
      </c>
      <c r="S3037" s="16">
        <f>(((J3037/60)/60)/24)+DATE(1970,1,1)</f>
        <v>41368.560289351852</v>
      </c>
      <c r="T3037" s="17">
        <f>(((I3037/60)/60)/24)+DATE(1970,1,1)</f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9" t="s">
        <v>8315</v>
      </c>
      <c r="R3038" t="s">
        <v>8355</v>
      </c>
      <c r="S3038" s="16">
        <f>(((J3038/60)/60)/24)+DATE(1970,1,1)</f>
        <v>41466.785231481481</v>
      </c>
      <c r="T3038" s="17">
        <f>(((I3038/60)/60)/24)+DATE(1970,1,1)</f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9" t="s">
        <v>8315</v>
      </c>
      <c r="R3039" t="s">
        <v>8355</v>
      </c>
      <c r="S3039" s="16">
        <f>(((J3039/60)/60)/24)+DATE(1970,1,1)</f>
        <v>40378.893206018518</v>
      </c>
      <c r="T3039" s="17">
        <f>(((I3039/60)/60)/24)+DATE(1970,1,1)</f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9" t="s">
        <v>8315</v>
      </c>
      <c r="R3040" t="s">
        <v>8355</v>
      </c>
      <c r="S3040" s="16">
        <f>(((J3040/60)/60)/24)+DATE(1970,1,1)</f>
        <v>42373.252280092594</v>
      </c>
      <c r="T3040" s="17">
        <f>(((I3040/60)/60)/24)+DATE(1970,1,1)</f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9" t="s">
        <v>8315</v>
      </c>
      <c r="R3041" t="s">
        <v>8355</v>
      </c>
      <c r="S3041" s="16">
        <f>(((J3041/60)/60)/24)+DATE(1970,1,1)</f>
        <v>41610.794421296298</v>
      </c>
      <c r="T3041" s="17">
        <f>(((I3041/60)/60)/24)+DATE(1970,1,1)</f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9" t="s">
        <v>8315</v>
      </c>
      <c r="R3042" t="s">
        <v>8355</v>
      </c>
      <c r="S3042" s="16">
        <f>(((J3042/60)/60)/24)+DATE(1970,1,1)</f>
        <v>42177.791909722218</v>
      </c>
      <c r="T3042" s="17">
        <f>(((I3042/60)/60)/24)+DATE(1970,1,1)</f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9" t="s">
        <v>8315</v>
      </c>
      <c r="R3043" t="s">
        <v>8355</v>
      </c>
      <c r="S3043" s="16">
        <f>(((J3043/60)/60)/24)+DATE(1970,1,1)</f>
        <v>42359.868611111116</v>
      </c>
      <c r="T3043" s="17">
        <f>(((I3043/60)/60)/24)+DATE(1970,1,1)</f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9" t="s">
        <v>8315</v>
      </c>
      <c r="R3044" t="s">
        <v>8355</v>
      </c>
      <c r="S3044" s="16">
        <f>(((J3044/60)/60)/24)+DATE(1970,1,1)</f>
        <v>42253.688043981485</v>
      </c>
      <c r="T3044" s="17">
        <f>(((I3044/60)/60)/24)+DATE(1970,1,1)</f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9" t="s">
        <v>8315</v>
      </c>
      <c r="R3045" t="s">
        <v>8355</v>
      </c>
      <c r="S3045" s="16">
        <f>(((J3045/60)/60)/24)+DATE(1970,1,1)</f>
        <v>42083.070590277777</v>
      </c>
      <c r="T3045" s="17">
        <f>(((I3045/60)/60)/24)+DATE(1970,1,1)</f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9" t="s">
        <v>8315</v>
      </c>
      <c r="R3046" t="s">
        <v>8355</v>
      </c>
      <c r="S3046" s="16">
        <f>(((J3046/60)/60)/24)+DATE(1970,1,1)</f>
        <v>42387.7268287037</v>
      </c>
      <c r="T3046" s="17">
        <f>(((I3046/60)/60)/24)+DATE(1970,1,1)</f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9" t="s">
        <v>8315</v>
      </c>
      <c r="R3047" t="s">
        <v>8355</v>
      </c>
      <c r="S3047" s="16">
        <f>(((J3047/60)/60)/24)+DATE(1970,1,1)</f>
        <v>41843.155729166669</v>
      </c>
      <c r="T3047" s="17">
        <f>(((I3047/60)/60)/24)+DATE(1970,1,1)</f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9" t="s">
        <v>8315</v>
      </c>
      <c r="R3048" t="s">
        <v>8355</v>
      </c>
      <c r="S3048" s="16">
        <f>(((J3048/60)/60)/24)+DATE(1970,1,1)</f>
        <v>41862.803078703706</v>
      </c>
      <c r="T3048" s="17">
        <f>(((I3048/60)/60)/24)+DATE(1970,1,1)</f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9" t="s">
        <v>8315</v>
      </c>
      <c r="R3049" t="s">
        <v>8355</v>
      </c>
      <c r="S3049" s="16">
        <f>(((J3049/60)/60)/24)+DATE(1970,1,1)</f>
        <v>42443.989050925928</v>
      </c>
      <c r="T3049" s="17">
        <f>(((I3049/60)/60)/24)+DATE(1970,1,1)</f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9" t="s">
        <v>8315</v>
      </c>
      <c r="R3050" t="s">
        <v>8355</v>
      </c>
      <c r="S3050" s="16">
        <f>(((J3050/60)/60)/24)+DATE(1970,1,1)</f>
        <v>41975.901180555549</v>
      </c>
      <c r="T3050" s="17">
        <f>(((I3050/60)/60)/24)+DATE(1970,1,1)</f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9" t="s">
        <v>8315</v>
      </c>
      <c r="R3051" t="s">
        <v>8355</v>
      </c>
      <c r="S3051" s="16">
        <f>(((J3051/60)/60)/24)+DATE(1970,1,1)</f>
        <v>42139.014525462961</v>
      </c>
      <c r="T3051" s="17">
        <f>(((I3051/60)/60)/24)+DATE(1970,1,1)</f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9" t="s">
        <v>8315</v>
      </c>
      <c r="R3052" t="s">
        <v>8355</v>
      </c>
      <c r="S3052" s="16">
        <f>(((J3052/60)/60)/24)+DATE(1970,1,1)</f>
        <v>42465.16851851852</v>
      </c>
      <c r="T3052" s="17">
        <f>(((I3052/60)/60)/24)+DATE(1970,1,1)</f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9" t="s">
        <v>8315</v>
      </c>
      <c r="R3053" t="s">
        <v>8355</v>
      </c>
      <c r="S3053" s="16">
        <f>(((J3053/60)/60)/24)+DATE(1970,1,1)</f>
        <v>42744.416030092587</v>
      </c>
      <c r="T3053" s="17">
        <f>(((I3053/60)/60)/24)+DATE(1970,1,1)</f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9" t="s">
        <v>8315</v>
      </c>
      <c r="R3054" t="s">
        <v>8355</v>
      </c>
      <c r="S3054" s="16">
        <f>(((J3054/60)/60)/24)+DATE(1970,1,1)</f>
        <v>42122.670069444444</v>
      </c>
      <c r="T3054" s="17">
        <f>(((I3054/60)/60)/24)+DATE(1970,1,1)</f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9" t="s">
        <v>8315</v>
      </c>
      <c r="R3055" t="s">
        <v>8355</v>
      </c>
      <c r="S3055" s="16">
        <f>(((J3055/60)/60)/24)+DATE(1970,1,1)</f>
        <v>41862.761724537035</v>
      </c>
      <c r="T3055" s="17">
        <f>(((I3055/60)/60)/24)+DATE(1970,1,1)</f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9" t="s">
        <v>8315</v>
      </c>
      <c r="R3056" t="s">
        <v>8355</v>
      </c>
      <c r="S3056" s="16">
        <f>(((J3056/60)/60)/24)+DATE(1970,1,1)</f>
        <v>42027.832800925928</v>
      </c>
      <c r="T3056" s="17">
        <f>(((I3056/60)/60)/24)+DATE(1970,1,1)</f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9" t="s">
        <v>8315</v>
      </c>
      <c r="R3057" t="s">
        <v>8355</v>
      </c>
      <c r="S3057" s="16">
        <f>(((J3057/60)/60)/24)+DATE(1970,1,1)</f>
        <v>41953.95821759259</v>
      </c>
      <c r="T3057" s="17">
        <f>(((I3057/60)/60)/24)+DATE(1970,1,1)</f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9" t="s">
        <v>8315</v>
      </c>
      <c r="R3058" t="s">
        <v>8355</v>
      </c>
      <c r="S3058" s="16">
        <f>(((J3058/60)/60)/24)+DATE(1970,1,1)</f>
        <v>41851.636388888888</v>
      </c>
      <c r="T3058" s="17">
        <f>(((I3058/60)/60)/24)+DATE(1970,1,1)</f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9" t="s">
        <v>8315</v>
      </c>
      <c r="R3059" t="s">
        <v>8355</v>
      </c>
      <c r="S3059" s="16">
        <f>(((J3059/60)/60)/24)+DATE(1970,1,1)</f>
        <v>42433.650590277779</v>
      </c>
      <c r="T3059" s="17">
        <f>(((I3059/60)/60)/24)+DATE(1970,1,1)</f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9" t="s">
        <v>8315</v>
      </c>
      <c r="R3060" t="s">
        <v>8355</v>
      </c>
      <c r="S3060" s="16">
        <f>(((J3060/60)/60)/24)+DATE(1970,1,1)</f>
        <v>42460.374305555553</v>
      </c>
      <c r="T3060" s="17">
        <f>(((I3060/60)/60)/24)+DATE(1970,1,1)</f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9" t="s">
        <v>8315</v>
      </c>
      <c r="R3061" t="s">
        <v>8355</v>
      </c>
      <c r="S3061" s="16">
        <f>(((J3061/60)/60)/24)+DATE(1970,1,1)</f>
        <v>41829.935717592591</v>
      </c>
      <c r="T3061" s="17">
        <f>(((I3061/60)/60)/24)+DATE(1970,1,1)</f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9" t="s">
        <v>8315</v>
      </c>
      <c r="R3062" t="s">
        <v>8355</v>
      </c>
      <c r="S3062" s="16">
        <f>(((J3062/60)/60)/24)+DATE(1970,1,1)</f>
        <v>42245.274699074071</v>
      </c>
      <c r="T3062" s="17">
        <f>(((I3062/60)/60)/24)+DATE(1970,1,1)</f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9" t="s">
        <v>8315</v>
      </c>
      <c r="R3063" t="s">
        <v>8355</v>
      </c>
      <c r="S3063" s="16">
        <f>(((J3063/60)/60)/24)+DATE(1970,1,1)</f>
        <v>41834.784120370372</v>
      </c>
      <c r="T3063" s="17">
        <f>(((I3063/60)/60)/24)+DATE(1970,1,1)</f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9" t="s">
        <v>8315</v>
      </c>
      <c r="R3064" t="s">
        <v>8355</v>
      </c>
      <c r="S3064" s="16">
        <f>(((J3064/60)/60)/24)+DATE(1970,1,1)</f>
        <v>42248.535787037035</v>
      </c>
      <c r="T3064" s="17">
        <f>(((I3064/60)/60)/24)+DATE(1970,1,1)</f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9" t="s">
        <v>8315</v>
      </c>
      <c r="R3065" t="s">
        <v>8355</v>
      </c>
      <c r="S3065" s="16">
        <f>(((J3065/60)/60)/24)+DATE(1970,1,1)</f>
        <v>42630.922893518517</v>
      </c>
      <c r="T3065" s="17">
        <f>(((I3065/60)/60)/24)+DATE(1970,1,1)</f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9" t="s">
        <v>8315</v>
      </c>
      <c r="R3066" t="s">
        <v>8355</v>
      </c>
      <c r="S3066" s="16">
        <f>(((J3066/60)/60)/24)+DATE(1970,1,1)</f>
        <v>42299.130162037036</v>
      </c>
      <c r="T3066" s="17">
        <f>(((I3066/60)/60)/24)+DATE(1970,1,1)</f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9" t="s">
        <v>8315</v>
      </c>
      <c r="R3067" t="s">
        <v>8355</v>
      </c>
      <c r="S3067" s="16">
        <f>(((J3067/60)/60)/24)+DATE(1970,1,1)</f>
        <v>41825.055231481485</v>
      </c>
      <c r="T3067" s="17">
        <f>(((I3067/60)/60)/24)+DATE(1970,1,1)</f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9" t="s">
        <v>8315</v>
      </c>
      <c r="R3068" t="s">
        <v>8355</v>
      </c>
      <c r="S3068" s="16">
        <f>(((J3068/60)/60)/24)+DATE(1970,1,1)</f>
        <v>42531.228437500002</v>
      </c>
      <c r="T3068" s="17">
        <f>(((I3068/60)/60)/24)+DATE(1970,1,1)</f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9" t="s">
        <v>8315</v>
      </c>
      <c r="R3069" t="s">
        <v>8355</v>
      </c>
      <c r="S3069" s="16">
        <f>(((J3069/60)/60)/24)+DATE(1970,1,1)</f>
        <v>42226.938414351855</v>
      </c>
      <c r="T3069" s="17">
        <f>(((I3069/60)/60)/24)+DATE(1970,1,1)</f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9" t="s">
        <v>8315</v>
      </c>
      <c r="R3070" t="s">
        <v>8355</v>
      </c>
      <c r="S3070" s="16">
        <f>(((J3070/60)/60)/24)+DATE(1970,1,1)</f>
        <v>42263.691574074073</v>
      </c>
      <c r="T3070" s="17">
        <f>(((I3070/60)/60)/24)+DATE(1970,1,1)</f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9" t="s">
        <v>8315</v>
      </c>
      <c r="R3071" t="s">
        <v>8355</v>
      </c>
      <c r="S3071" s="16">
        <f>(((J3071/60)/60)/24)+DATE(1970,1,1)</f>
        <v>41957.833726851852</v>
      </c>
      <c r="T3071" s="17">
        <f>(((I3071/60)/60)/24)+DATE(1970,1,1)</f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9" t="s">
        <v>8315</v>
      </c>
      <c r="R3072" t="s">
        <v>8355</v>
      </c>
      <c r="S3072" s="16">
        <f>(((J3072/60)/60)/24)+DATE(1970,1,1)</f>
        <v>42690.733437499999</v>
      </c>
      <c r="T3072" s="17">
        <f>(((I3072/60)/60)/24)+DATE(1970,1,1)</f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9" t="s">
        <v>8315</v>
      </c>
      <c r="R3073" t="s">
        <v>8355</v>
      </c>
      <c r="S3073" s="16">
        <f>(((J3073/60)/60)/24)+DATE(1970,1,1)</f>
        <v>42097.732418981483</v>
      </c>
      <c r="T3073" s="17">
        <f>(((I3073/60)/60)/24)+DATE(1970,1,1)</f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9" t="s">
        <v>8315</v>
      </c>
      <c r="R3074" t="s">
        <v>8355</v>
      </c>
      <c r="S3074" s="16">
        <f>(((J3074/60)/60)/24)+DATE(1970,1,1)</f>
        <v>42658.690532407403</v>
      </c>
      <c r="T3074" s="17">
        <f>(((I3074/60)/60)/24)+DATE(1970,1,1)</f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9" t="s">
        <v>8315</v>
      </c>
      <c r="R3075" t="s">
        <v>8355</v>
      </c>
      <c r="S3075" s="16">
        <f>(((J3075/60)/60)/24)+DATE(1970,1,1)</f>
        <v>42111.684027777781</v>
      </c>
      <c r="T3075" s="17">
        <f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9" t="s">
        <v>8315</v>
      </c>
      <c r="R3076" t="s">
        <v>8355</v>
      </c>
      <c r="S3076" s="16">
        <f>(((J3076/60)/60)/24)+DATE(1970,1,1)</f>
        <v>42409.571284722217</v>
      </c>
      <c r="T3076" s="17">
        <f>(((I3076/60)/60)/24)+DATE(1970,1,1)</f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9" t="s">
        <v>8315</v>
      </c>
      <c r="R3077" t="s">
        <v>8355</v>
      </c>
      <c r="S3077" s="16">
        <f>(((J3077/60)/60)/24)+DATE(1970,1,1)</f>
        <v>42551.102314814809</v>
      </c>
      <c r="T3077" s="17">
        <f>(((I3077/60)/60)/24)+DATE(1970,1,1)</f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9" t="s">
        <v>8315</v>
      </c>
      <c r="R3078" t="s">
        <v>8355</v>
      </c>
      <c r="S3078" s="16">
        <f>(((J3078/60)/60)/24)+DATE(1970,1,1)</f>
        <v>42226.651886574073</v>
      </c>
      <c r="T3078" s="17">
        <f>(((I3078/60)/60)/24)+DATE(1970,1,1)</f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9" t="s">
        <v>8315</v>
      </c>
      <c r="R3079" t="s">
        <v>8355</v>
      </c>
      <c r="S3079" s="16">
        <f>(((J3079/60)/60)/24)+DATE(1970,1,1)</f>
        <v>42766.956921296296</v>
      </c>
      <c r="T3079" s="17">
        <f>(((I3079/60)/60)/24)+DATE(1970,1,1)</f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9" t="s">
        <v>8315</v>
      </c>
      <c r="R3080" t="s">
        <v>8355</v>
      </c>
      <c r="S3080" s="16">
        <f>(((J3080/60)/60)/24)+DATE(1970,1,1)</f>
        <v>42031.138831018514</v>
      </c>
      <c r="T3080" s="17">
        <f>(((I3080/60)/60)/24)+DATE(1970,1,1)</f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9" t="s">
        <v>8315</v>
      </c>
      <c r="R3081" t="s">
        <v>8355</v>
      </c>
      <c r="S3081" s="16">
        <f>(((J3081/60)/60)/24)+DATE(1970,1,1)</f>
        <v>42055.713368055556</v>
      </c>
      <c r="T3081" s="17">
        <f>(((I3081/60)/60)/24)+DATE(1970,1,1)</f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9" t="s">
        <v>8315</v>
      </c>
      <c r="R3082" t="s">
        <v>8355</v>
      </c>
      <c r="S3082" s="16">
        <f>(((J3082/60)/60)/24)+DATE(1970,1,1)</f>
        <v>41940.028287037036</v>
      </c>
      <c r="T3082" s="17">
        <f>(((I3082/60)/60)/24)+DATE(1970,1,1)</f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9" t="s">
        <v>8315</v>
      </c>
      <c r="R3083" t="s">
        <v>8355</v>
      </c>
      <c r="S3083" s="16">
        <f>(((J3083/60)/60)/24)+DATE(1970,1,1)</f>
        <v>42237.181608796294</v>
      </c>
      <c r="T3083" s="17">
        <f>(((I3083/60)/60)/24)+DATE(1970,1,1)</f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9" t="s">
        <v>8315</v>
      </c>
      <c r="R3084" t="s">
        <v>8355</v>
      </c>
      <c r="S3084" s="16">
        <f>(((J3084/60)/60)/24)+DATE(1970,1,1)</f>
        <v>42293.922986111109</v>
      </c>
      <c r="T3084" s="17">
        <f>(((I3084/60)/60)/24)+DATE(1970,1,1)</f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9" t="s">
        <v>8315</v>
      </c>
      <c r="R3085" t="s">
        <v>8355</v>
      </c>
      <c r="S3085" s="16">
        <f>(((J3085/60)/60)/24)+DATE(1970,1,1)</f>
        <v>41853.563402777778</v>
      </c>
      <c r="T3085" s="17">
        <f>(((I3085/60)/60)/24)+DATE(1970,1,1)</f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9" t="s">
        <v>8315</v>
      </c>
      <c r="R3086" t="s">
        <v>8355</v>
      </c>
      <c r="S3086" s="16">
        <f>(((J3086/60)/60)/24)+DATE(1970,1,1)</f>
        <v>42100.723738425921</v>
      </c>
      <c r="T3086" s="17">
        <f>(((I3086/60)/60)/24)+DATE(1970,1,1)</f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9" t="s">
        <v>8315</v>
      </c>
      <c r="R3087" t="s">
        <v>8355</v>
      </c>
      <c r="S3087" s="16">
        <f>(((J3087/60)/60)/24)+DATE(1970,1,1)</f>
        <v>42246.883784722217</v>
      </c>
      <c r="T3087" s="17">
        <f>(((I3087/60)/60)/24)+DATE(1970,1,1)</f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9" t="s">
        <v>8315</v>
      </c>
      <c r="R3088" t="s">
        <v>8355</v>
      </c>
      <c r="S3088" s="16">
        <f>(((J3088/60)/60)/24)+DATE(1970,1,1)</f>
        <v>42173.67082175926</v>
      </c>
      <c r="T3088" s="17">
        <f>(((I3088/60)/60)/24)+DATE(1970,1,1)</f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9" t="s">
        <v>8315</v>
      </c>
      <c r="R3089" t="s">
        <v>8355</v>
      </c>
      <c r="S3089" s="16">
        <f>(((J3089/60)/60)/24)+DATE(1970,1,1)</f>
        <v>42665.150347222225</v>
      </c>
      <c r="T3089" s="17">
        <f>(((I3089/60)/60)/24)+DATE(1970,1,1)</f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9" t="s">
        <v>8315</v>
      </c>
      <c r="R3090" t="s">
        <v>8355</v>
      </c>
      <c r="S3090" s="16">
        <f>(((J3090/60)/60)/24)+DATE(1970,1,1)</f>
        <v>41981.57230324074</v>
      </c>
      <c r="T3090" s="17">
        <f>(((I3090/60)/60)/24)+DATE(1970,1,1)</f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9" t="s">
        <v>8315</v>
      </c>
      <c r="R3091" t="s">
        <v>8355</v>
      </c>
      <c r="S3091" s="16">
        <f>(((J3091/60)/60)/24)+DATE(1970,1,1)</f>
        <v>42528.542627314819</v>
      </c>
      <c r="T3091" s="17">
        <f>(((I3091/60)/60)/24)+DATE(1970,1,1)</f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9" t="s">
        <v>8315</v>
      </c>
      <c r="R3092" t="s">
        <v>8355</v>
      </c>
      <c r="S3092" s="16">
        <f>(((J3092/60)/60)/24)+DATE(1970,1,1)</f>
        <v>42065.818807870368</v>
      </c>
      <c r="T3092" s="17">
        <f>(((I3092/60)/60)/24)+DATE(1970,1,1)</f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9" t="s">
        <v>8315</v>
      </c>
      <c r="R3093" t="s">
        <v>8355</v>
      </c>
      <c r="S3093" s="16">
        <f>(((J3093/60)/60)/24)+DATE(1970,1,1)</f>
        <v>42566.948414351849</v>
      </c>
      <c r="T3093" s="17">
        <f>(((I3093/60)/60)/24)+DATE(1970,1,1)</f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9" t="s">
        <v>8315</v>
      </c>
      <c r="R3094" t="s">
        <v>8355</v>
      </c>
      <c r="S3094" s="16">
        <f>(((J3094/60)/60)/24)+DATE(1970,1,1)</f>
        <v>42255.619351851856</v>
      </c>
      <c r="T3094" s="17">
        <f>(((I3094/60)/60)/24)+DATE(1970,1,1)</f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9" t="s">
        <v>8315</v>
      </c>
      <c r="R3095" t="s">
        <v>8355</v>
      </c>
      <c r="S3095" s="16">
        <f>(((J3095/60)/60)/24)+DATE(1970,1,1)</f>
        <v>41760.909039351849</v>
      </c>
      <c r="T3095" s="17">
        <f>(((I3095/60)/60)/24)+DATE(1970,1,1)</f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9" t="s">
        <v>8315</v>
      </c>
      <c r="R3096" t="s">
        <v>8355</v>
      </c>
      <c r="S3096" s="16">
        <f>(((J3096/60)/60)/24)+DATE(1970,1,1)</f>
        <v>42207.795787037037</v>
      </c>
      <c r="T3096" s="17">
        <f>(((I3096/60)/60)/24)+DATE(1970,1,1)</f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9" t="s">
        <v>8315</v>
      </c>
      <c r="R3097" t="s">
        <v>8355</v>
      </c>
      <c r="S3097" s="16">
        <f>(((J3097/60)/60)/24)+DATE(1970,1,1)</f>
        <v>42523.025231481486</v>
      </c>
      <c r="T3097" s="17">
        <f>(((I3097/60)/60)/24)+DATE(1970,1,1)</f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9" t="s">
        <v>8315</v>
      </c>
      <c r="R3098" t="s">
        <v>8355</v>
      </c>
      <c r="S3098" s="16">
        <f>(((J3098/60)/60)/24)+DATE(1970,1,1)</f>
        <v>42114.825532407413</v>
      </c>
      <c r="T3098" s="17">
        <f>(((I3098/60)/60)/24)+DATE(1970,1,1)</f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9" t="s">
        <v>8315</v>
      </c>
      <c r="R3099" t="s">
        <v>8355</v>
      </c>
      <c r="S3099" s="16">
        <f>(((J3099/60)/60)/24)+DATE(1970,1,1)</f>
        <v>42629.503483796296</v>
      </c>
      <c r="T3099" s="17">
        <f>(((I3099/60)/60)/24)+DATE(1970,1,1)</f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9" t="s">
        <v>8315</v>
      </c>
      <c r="R3100" t="s">
        <v>8355</v>
      </c>
      <c r="S3100" s="16">
        <f>(((J3100/60)/60)/24)+DATE(1970,1,1)</f>
        <v>42359.792233796295</v>
      </c>
      <c r="T3100" s="17">
        <f>(((I3100/60)/60)/24)+DATE(1970,1,1)</f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9" t="s">
        <v>8315</v>
      </c>
      <c r="R3101" t="s">
        <v>8355</v>
      </c>
      <c r="S3101" s="16">
        <f>(((J3101/60)/60)/24)+DATE(1970,1,1)</f>
        <v>42382.189710648148</v>
      </c>
      <c r="T3101" s="17">
        <f>(((I3101/60)/60)/24)+DATE(1970,1,1)</f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9" t="s">
        <v>8315</v>
      </c>
      <c r="R3102" t="s">
        <v>8355</v>
      </c>
      <c r="S3102" s="16">
        <f>(((J3102/60)/60)/24)+DATE(1970,1,1)</f>
        <v>41902.622395833336</v>
      </c>
      <c r="T3102" s="17">
        <f>(((I3102/60)/60)/24)+DATE(1970,1,1)</f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9" t="s">
        <v>8315</v>
      </c>
      <c r="R3103" t="s">
        <v>8355</v>
      </c>
      <c r="S3103" s="16">
        <f>(((J3103/60)/60)/24)+DATE(1970,1,1)</f>
        <v>42171.383530092593</v>
      </c>
      <c r="T3103" s="17">
        <f>(((I3103/60)/60)/24)+DATE(1970,1,1)</f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9" t="s">
        <v>8315</v>
      </c>
      <c r="R3104" t="s">
        <v>8355</v>
      </c>
      <c r="S3104" s="16">
        <f>(((J3104/60)/60)/24)+DATE(1970,1,1)</f>
        <v>42555.340486111112</v>
      </c>
      <c r="T3104" s="17">
        <f>(((I3104/60)/60)/24)+DATE(1970,1,1)</f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9" t="s">
        <v>8315</v>
      </c>
      <c r="R3105" t="s">
        <v>8355</v>
      </c>
      <c r="S3105" s="16">
        <f>(((J3105/60)/60)/24)+DATE(1970,1,1)</f>
        <v>42107.156319444446</v>
      </c>
      <c r="T3105" s="17">
        <f>(((I3105/60)/60)/24)+DATE(1970,1,1)</f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9" t="s">
        <v>8315</v>
      </c>
      <c r="R3106" t="s">
        <v>8355</v>
      </c>
      <c r="S3106" s="16">
        <f>(((J3106/60)/60)/24)+DATE(1970,1,1)</f>
        <v>42006.908692129626</v>
      </c>
      <c r="T3106" s="17">
        <f>(((I3106/60)/60)/24)+DATE(1970,1,1)</f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9" t="s">
        <v>8315</v>
      </c>
      <c r="R3107" t="s">
        <v>8355</v>
      </c>
      <c r="S3107" s="16">
        <f>(((J3107/60)/60)/24)+DATE(1970,1,1)</f>
        <v>41876.718935185185</v>
      </c>
      <c r="T3107" s="17">
        <f>(((I3107/60)/60)/24)+DATE(1970,1,1)</f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9" t="s">
        <v>8315</v>
      </c>
      <c r="R3108" t="s">
        <v>8355</v>
      </c>
      <c r="S3108" s="16">
        <f>(((J3108/60)/60)/24)+DATE(1970,1,1)</f>
        <v>42241.429120370376</v>
      </c>
      <c r="T3108" s="17">
        <f>(((I3108/60)/60)/24)+DATE(1970,1,1)</f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9" t="s">
        <v>8315</v>
      </c>
      <c r="R3109" t="s">
        <v>8355</v>
      </c>
      <c r="S3109" s="16">
        <f>(((J3109/60)/60)/24)+DATE(1970,1,1)</f>
        <v>42128.814247685179</v>
      </c>
      <c r="T3109" s="17">
        <f>(((I3109/60)/60)/24)+DATE(1970,1,1)</f>
        <v>42135.814247685179</v>
      </c>
    </row>
    <row r="3110" spans="1:20" ht="32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9" t="s">
        <v>8315</v>
      </c>
      <c r="R3110" t="s">
        <v>8355</v>
      </c>
      <c r="S3110" s="16">
        <f>(((J3110/60)/60)/24)+DATE(1970,1,1)</f>
        <v>42062.680486111116</v>
      </c>
      <c r="T3110" s="17">
        <f>(((I3110/60)/60)/24)+DATE(1970,1,1)</f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9" t="s">
        <v>8315</v>
      </c>
      <c r="R3111" t="s">
        <v>8355</v>
      </c>
      <c r="S3111" s="16">
        <f>(((J3111/60)/60)/24)+DATE(1970,1,1)</f>
        <v>41844.125115740739</v>
      </c>
      <c r="T3111" s="17">
        <f>(((I3111/60)/60)/24)+DATE(1970,1,1)</f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9" t="s">
        <v>8315</v>
      </c>
      <c r="R3112" t="s">
        <v>8355</v>
      </c>
      <c r="S3112" s="16">
        <f>(((J3112/60)/60)/24)+DATE(1970,1,1)</f>
        <v>42745.031469907408</v>
      </c>
      <c r="T3112" s="17">
        <f>(((I3112/60)/60)/24)+DATE(1970,1,1)</f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9" t="s">
        <v>8315</v>
      </c>
      <c r="R3113" t="s">
        <v>8355</v>
      </c>
      <c r="S3113" s="16">
        <f>(((J3113/60)/60)/24)+DATE(1970,1,1)</f>
        <v>41885.595138888886</v>
      </c>
      <c r="T3113" s="17">
        <f>(((I3113/60)/60)/24)+DATE(1970,1,1)</f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9" t="s">
        <v>8315</v>
      </c>
      <c r="R3114" t="s">
        <v>8355</v>
      </c>
      <c r="S3114" s="16">
        <f>(((J3114/60)/60)/24)+DATE(1970,1,1)</f>
        <v>42615.121921296297</v>
      </c>
      <c r="T3114" s="17">
        <f>(((I3114/60)/60)/24)+DATE(1970,1,1)</f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9" t="s">
        <v>8315</v>
      </c>
      <c r="R3115" t="s">
        <v>8355</v>
      </c>
      <c r="S3115" s="16">
        <f>(((J3115/60)/60)/24)+DATE(1970,1,1)</f>
        <v>42081.731273148151</v>
      </c>
      <c r="T3115" s="17">
        <f>(((I3115/60)/60)/24)+DATE(1970,1,1)</f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9" t="s">
        <v>8315</v>
      </c>
      <c r="R3116" t="s">
        <v>8355</v>
      </c>
      <c r="S3116" s="16">
        <f>(((J3116/60)/60)/24)+DATE(1970,1,1)</f>
        <v>41843.632523148146</v>
      </c>
      <c r="T3116" s="17">
        <f>(((I3116/60)/60)/24)+DATE(1970,1,1)</f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9" t="s">
        <v>8315</v>
      </c>
      <c r="R3117" t="s">
        <v>8355</v>
      </c>
      <c r="S3117" s="16">
        <f>(((J3117/60)/60)/24)+DATE(1970,1,1)</f>
        <v>42496.447071759263</v>
      </c>
      <c r="T3117" s="17">
        <f>(((I3117/60)/60)/24)+DATE(1970,1,1)</f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9" t="s">
        <v>8315</v>
      </c>
      <c r="R3118" t="s">
        <v>8355</v>
      </c>
      <c r="S3118" s="16">
        <f>(((J3118/60)/60)/24)+DATE(1970,1,1)</f>
        <v>42081.515335648146</v>
      </c>
      <c r="T3118" s="17">
        <f>(((I3118/60)/60)/24)+DATE(1970,1,1)</f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9" t="s">
        <v>8315</v>
      </c>
      <c r="R3119" t="s">
        <v>8355</v>
      </c>
      <c r="S3119" s="16">
        <f>(((J3119/60)/60)/24)+DATE(1970,1,1)</f>
        <v>42509.374537037031</v>
      </c>
      <c r="T3119" s="17">
        <f>(((I3119/60)/60)/24)+DATE(1970,1,1)</f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9" t="s">
        <v>8315</v>
      </c>
      <c r="R3120" t="s">
        <v>8355</v>
      </c>
      <c r="S3120" s="16">
        <f>(((J3120/60)/60)/24)+DATE(1970,1,1)</f>
        <v>42534.649571759262</v>
      </c>
      <c r="T3120" s="17">
        <f>(((I3120/60)/60)/24)+DATE(1970,1,1)</f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9" t="s">
        <v>8315</v>
      </c>
      <c r="R3121" t="s">
        <v>8355</v>
      </c>
      <c r="S3121" s="16">
        <f>(((J3121/60)/60)/24)+DATE(1970,1,1)</f>
        <v>42060.04550925926</v>
      </c>
      <c r="T3121" s="17">
        <f>(((I3121/60)/60)/24)+DATE(1970,1,1)</f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9" t="s">
        <v>8315</v>
      </c>
      <c r="R3122" t="s">
        <v>8355</v>
      </c>
      <c r="S3122" s="16">
        <f>(((J3122/60)/60)/24)+DATE(1970,1,1)</f>
        <v>42435.942083333335</v>
      </c>
      <c r="T3122" s="17">
        <f>(((I3122/60)/60)/24)+DATE(1970,1,1)</f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9" t="s">
        <v>8315</v>
      </c>
      <c r="R3123" t="s">
        <v>8355</v>
      </c>
      <c r="S3123" s="16">
        <f>(((J3123/60)/60)/24)+DATE(1970,1,1)</f>
        <v>41848.679803240739</v>
      </c>
      <c r="T3123" s="17">
        <f>(((I3123/60)/60)/24)+DATE(1970,1,1)</f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9" t="s">
        <v>8315</v>
      </c>
      <c r="R3124" t="s">
        <v>8355</v>
      </c>
      <c r="S3124" s="16">
        <f>(((J3124/60)/60)/24)+DATE(1970,1,1)</f>
        <v>42678.932083333333</v>
      </c>
      <c r="T3124" s="17">
        <f>(((I3124/60)/60)/24)+DATE(1970,1,1)</f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9" t="s">
        <v>8315</v>
      </c>
      <c r="R3125" t="s">
        <v>8355</v>
      </c>
      <c r="S3125" s="16">
        <f>(((J3125/60)/60)/24)+DATE(1970,1,1)</f>
        <v>42530.993032407408</v>
      </c>
      <c r="T3125" s="17">
        <f>(((I3125/60)/60)/24)+DATE(1970,1,1)</f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9" t="s">
        <v>8315</v>
      </c>
      <c r="R3126" t="s">
        <v>8355</v>
      </c>
      <c r="S3126" s="16">
        <f>(((J3126/60)/60)/24)+DATE(1970,1,1)</f>
        <v>41977.780104166668</v>
      </c>
      <c r="T3126" s="17">
        <f>(((I3126/60)/60)/24)+DATE(1970,1,1)</f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9" t="s">
        <v>8315</v>
      </c>
      <c r="R3127" t="s">
        <v>8355</v>
      </c>
      <c r="S3127" s="16">
        <f>(((J3127/60)/60)/24)+DATE(1970,1,1)</f>
        <v>42346.20685185185</v>
      </c>
      <c r="T3127" s="17">
        <f>(((I3127/60)/60)/24)+DATE(1970,1,1)</f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9" t="s">
        <v>8315</v>
      </c>
      <c r="R3128" t="s">
        <v>8355</v>
      </c>
      <c r="S3128" s="16">
        <f>(((J3128/60)/60)/24)+DATE(1970,1,1)</f>
        <v>42427.01807870371</v>
      </c>
      <c r="T3128" s="17">
        <f>(((I3128/60)/60)/24)+DATE(1970,1,1)</f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9" t="s">
        <v>8315</v>
      </c>
      <c r="R3129" t="s">
        <v>8355</v>
      </c>
      <c r="S3129" s="16">
        <f>(((J3129/60)/60)/24)+DATE(1970,1,1)</f>
        <v>42034.856817129628</v>
      </c>
      <c r="T3129" s="17">
        <f>(((I3129/60)/60)/24)+DATE(1970,1,1)</f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9" t="s">
        <v>8315</v>
      </c>
      <c r="R3130" t="s">
        <v>8316</v>
      </c>
      <c r="S3130" s="16">
        <f>(((J3130/60)/60)/24)+DATE(1970,1,1)</f>
        <v>42780.825706018513</v>
      </c>
      <c r="T3130" s="17">
        <f>(((I3130/60)/60)/24)+DATE(1970,1,1)</f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9" t="s">
        <v>8315</v>
      </c>
      <c r="R3131" t="s">
        <v>8316</v>
      </c>
      <c r="S3131" s="16">
        <f>(((J3131/60)/60)/24)+DATE(1970,1,1)</f>
        <v>42803.842812499999</v>
      </c>
      <c r="T3131" s="17">
        <f>(((I3131/60)/60)/24)+DATE(1970,1,1)</f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9" t="s">
        <v>8315</v>
      </c>
      <c r="R3132" t="s">
        <v>8316</v>
      </c>
      <c r="S3132" s="16">
        <f>(((J3132/60)/60)/24)+DATE(1970,1,1)</f>
        <v>42808.640231481477</v>
      </c>
      <c r="T3132" s="17">
        <f>(((I3132/60)/60)/24)+DATE(1970,1,1)</f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9" t="s">
        <v>8315</v>
      </c>
      <c r="R3133" t="s">
        <v>8316</v>
      </c>
      <c r="S3133" s="16">
        <f>(((J3133/60)/60)/24)+DATE(1970,1,1)</f>
        <v>42803.579224537039</v>
      </c>
      <c r="T3133" s="17">
        <f>(((I3133/60)/60)/24)+DATE(1970,1,1)</f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9" t="s">
        <v>8315</v>
      </c>
      <c r="R3134" t="s">
        <v>8316</v>
      </c>
      <c r="S3134" s="16">
        <f>(((J3134/60)/60)/24)+DATE(1970,1,1)</f>
        <v>42786.350231481483</v>
      </c>
      <c r="T3134" s="17">
        <f>(((I3134/60)/60)/24)+DATE(1970,1,1)</f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9" t="s">
        <v>8315</v>
      </c>
      <c r="R3135" t="s">
        <v>8316</v>
      </c>
      <c r="S3135" s="16">
        <f>(((J3135/60)/60)/24)+DATE(1970,1,1)</f>
        <v>42788.565208333333</v>
      </c>
      <c r="T3135" s="17">
        <f>(((I3135/60)/60)/24)+DATE(1970,1,1)</f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9" t="s">
        <v>8315</v>
      </c>
      <c r="R3136" t="s">
        <v>8316</v>
      </c>
      <c r="S3136" s="16">
        <f>(((J3136/60)/60)/24)+DATE(1970,1,1)</f>
        <v>42800.720127314817</v>
      </c>
      <c r="T3136" s="17">
        <f>(((I3136/60)/60)/24)+DATE(1970,1,1)</f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9" t="s">
        <v>8315</v>
      </c>
      <c r="R3137" t="s">
        <v>8316</v>
      </c>
      <c r="S3137" s="16">
        <f>(((J3137/60)/60)/24)+DATE(1970,1,1)</f>
        <v>42807.151863425926</v>
      </c>
      <c r="T3137" s="17">
        <f>(((I3137/60)/60)/24)+DATE(1970,1,1)</f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9" t="s">
        <v>8315</v>
      </c>
      <c r="R3138" t="s">
        <v>8316</v>
      </c>
      <c r="S3138" s="16">
        <f>(((J3138/60)/60)/24)+DATE(1970,1,1)</f>
        <v>42789.462430555555</v>
      </c>
      <c r="T3138" s="17">
        <f>(((I3138/60)/60)/24)+DATE(1970,1,1)</f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9" t="s">
        <v>8315</v>
      </c>
      <c r="R3139" t="s">
        <v>8316</v>
      </c>
      <c r="S3139" s="16">
        <f>(((J3139/60)/60)/24)+DATE(1970,1,1)</f>
        <v>42807.885057870371</v>
      </c>
      <c r="T3139" s="17">
        <f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9" t="s">
        <v>8315</v>
      </c>
      <c r="R3140" t="s">
        <v>8316</v>
      </c>
      <c r="S3140" s="16">
        <f>(((J3140/60)/60)/24)+DATE(1970,1,1)</f>
        <v>42809.645914351851</v>
      </c>
      <c r="T3140" s="17">
        <f>(((I3140/60)/60)/24)+DATE(1970,1,1)</f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9" t="s">
        <v>8315</v>
      </c>
      <c r="R3141" t="s">
        <v>8316</v>
      </c>
      <c r="S3141" s="16">
        <f>(((J3141/60)/60)/24)+DATE(1970,1,1)</f>
        <v>42785.270370370374</v>
      </c>
      <c r="T3141" s="17">
        <f>(((I3141/60)/60)/24)+DATE(1970,1,1)</f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9" t="s">
        <v>8315</v>
      </c>
      <c r="R3142" t="s">
        <v>8316</v>
      </c>
      <c r="S3142" s="16">
        <f>(((J3142/60)/60)/24)+DATE(1970,1,1)</f>
        <v>42802.718784722223</v>
      </c>
      <c r="T3142" s="17">
        <f>(((I3142/60)/60)/24)+DATE(1970,1,1)</f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9" t="s">
        <v>8315</v>
      </c>
      <c r="R3143" t="s">
        <v>8316</v>
      </c>
      <c r="S3143" s="16">
        <f>(((J3143/60)/60)/24)+DATE(1970,1,1)</f>
        <v>42800.753333333334</v>
      </c>
      <c r="T3143" s="17">
        <f>(((I3143/60)/60)/24)+DATE(1970,1,1)</f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9" t="s">
        <v>8315</v>
      </c>
      <c r="R3144" t="s">
        <v>8316</v>
      </c>
      <c r="S3144" s="16">
        <f>(((J3144/60)/60)/24)+DATE(1970,1,1)</f>
        <v>42783.513182870374</v>
      </c>
      <c r="T3144" s="17">
        <f>(((I3144/60)/60)/24)+DATE(1970,1,1)</f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9" t="s">
        <v>8315</v>
      </c>
      <c r="R3145" t="s">
        <v>8316</v>
      </c>
      <c r="S3145" s="16">
        <f>(((J3145/60)/60)/24)+DATE(1970,1,1)</f>
        <v>42808.358287037037</v>
      </c>
      <c r="T3145" s="17">
        <f>(((I3145/60)/60)/24)+DATE(1970,1,1)</f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9" t="s">
        <v>8315</v>
      </c>
      <c r="R3146" t="s">
        <v>8316</v>
      </c>
      <c r="S3146" s="16">
        <f>(((J3146/60)/60)/24)+DATE(1970,1,1)</f>
        <v>42796.538275462968</v>
      </c>
      <c r="T3146" s="17">
        <f>(((I3146/60)/60)/24)+DATE(1970,1,1)</f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9" t="s">
        <v>8315</v>
      </c>
      <c r="R3147" t="s">
        <v>8316</v>
      </c>
      <c r="S3147" s="16">
        <f>(((J3147/60)/60)/24)+DATE(1970,1,1)</f>
        <v>42762.040902777779</v>
      </c>
      <c r="T3147" s="17">
        <f>(((I3147/60)/60)/24)+DATE(1970,1,1)</f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9" t="s">
        <v>8315</v>
      </c>
      <c r="R3148" t="s">
        <v>8316</v>
      </c>
      <c r="S3148" s="16">
        <f>(((J3148/60)/60)/24)+DATE(1970,1,1)</f>
        <v>42796.682476851856</v>
      </c>
      <c r="T3148" s="17">
        <f>(((I3148/60)/60)/24)+DATE(1970,1,1)</f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9" t="s">
        <v>8315</v>
      </c>
      <c r="R3149" t="s">
        <v>8316</v>
      </c>
      <c r="S3149" s="16">
        <f>(((J3149/60)/60)/24)+DATE(1970,1,1)</f>
        <v>41909.969386574077</v>
      </c>
      <c r="T3149" s="17">
        <f>(((I3149/60)/60)/24)+DATE(1970,1,1)</f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9" t="s">
        <v>8315</v>
      </c>
      <c r="R3150" t="s">
        <v>8316</v>
      </c>
      <c r="S3150" s="16">
        <f>(((J3150/60)/60)/24)+DATE(1970,1,1)</f>
        <v>41891.665324074071</v>
      </c>
      <c r="T3150" s="17">
        <f>(((I3150/60)/60)/24)+DATE(1970,1,1)</f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9" t="s">
        <v>8315</v>
      </c>
      <c r="R3151" t="s">
        <v>8316</v>
      </c>
      <c r="S3151" s="16">
        <f>(((J3151/60)/60)/24)+DATE(1970,1,1)</f>
        <v>41226.017361111109</v>
      </c>
      <c r="T3151" s="17">
        <f>(((I3151/60)/60)/24)+DATE(1970,1,1)</f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9" t="s">
        <v>8315</v>
      </c>
      <c r="R3152" t="s">
        <v>8316</v>
      </c>
      <c r="S3152" s="16">
        <f>(((J3152/60)/60)/24)+DATE(1970,1,1)</f>
        <v>40478.263923611114</v>
      </c>
      <c r="T3152" s="17">
        <f>(((I3152/60)/60)/24)+DATE(1970,1,1)</f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9" t="s">
        <v>8315</v>
      </c>
      <c r="R3153" t="s">
        <v>8316</v>
      </c>
      <c r="S3153" s="16">
        <f>(((J3153/60)/60)/24)+DATE(1970,1,1)</f>
        <v>41862.83997685185</v>
      </c>
      <c r="T3153" s="17">
        <f>(((I3153/60)/60)/24)+DATE(1970,1,1)</f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9" t="s">
        <v>8315</v>
      </c>
      <c r="R3154" t="s">
        <v>8316</v>
      </c>
      <c r="S3154" s="16">
        <f>(((J3154/60)/60)/24)+DATE(1970,1,1)</f>
        <v>41550.867673611108</v>
      </c>
      <c r="T3154" s="17">
        <f>(((I3154/60)/60)/24)+DATE(1970,1,1)</f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9" t="s">
        <v>8315</v>
      </c>
      <c r="R3155" t="s">
        <v>8316</v>
      </c>
      <c r="S3155" s="16">
        <f>(((J3155/60)/60)/24)+DATE(1970,1,1)</f>
        <v>40633.154363425929</v>
      </c>
      <c r="T3155" s="17">
        <f>(((I3155/60)/60)/24)+DATE(1970,1,1)</f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9" t="s">
        <v>8315</v>
      </c>
      <c r="R3156" t="s">
        <v>8316</v>
      </c>
      <c r="S3156" s="16">
        <f>(((J3156/60)/60)/24)+DATE(1970,1,1)</f>
        <v>40970.875671296293</v>
      </c>
      <c r="T3156" s="17">
        <f>(((I3156/60)/60)/24)+DATE(1970,1,1)</f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9" t="s">
        <v>8315</v>
      </c>
      <c r="R3157" t="s">
        <v>8316</v>
      </c>
      <c r="S3157" s="16">
        <f>(((J3157/60)/60)/24)+DATE(1970,1,1)</f>
        <v>41233.499131944445</v>
      </c>
      <c r="T3157" s="17">
        <f>(((I3157/60)/60)/24)+DATE(1970,1,1)</f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9" t="s">
        <v>8315</v>
      </c>
      <c r="R3158" t="s">
        <v>8316</v>
      </c>
      <c r="S3158" s="16">
        <f>(((J3158/60)/60)/24)+DATE(1970,1,1)</f>
        <v>41026.953055555554</v>
      </c>
      <c r="T3158" s="17">
        <f>(((I3158/60)/60)/24)+DATE(1970,1,1)</f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9" t="s">
        <v>8315</v>
      </c>
      <c r="R3159" t="s">
        <v>8316</v>
      </c>
      <c r="S3159" s="16">
        <f>(((J3159/60)/60)/24)+DATE(1970,1,1)</f>
        <v>41829.788252314815</v>
      </c>
      <c r="T3159" s="17">
        <f>(((I3159/60)/60)/24)+DATE(1970,1,1)</f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9" t="s">
        <v>8315</v>
      </c>
      <c r="R3160" t="s">
        <v>8316</v>
      </c>
      <c r="S3160" s="16">
        <f>(((J3160/60)/60)/24)+DATE(1970,1,1)</f>
        <v>41447.839722222219</v>
      </c>
      <c r="T3160" s="17">
        <f>(((I3160/60)/60)/24)+DATE(1970,1,1)</f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9" t="s">
        <v>8315</v>
      </c>
      <c r="R3161" t="s">
        <v>8316</v>
      </c>
      <c r="S3161" s="16">
        <f>(((J3161/60)/60)/24)+DATE(1970,1,1)</f>
        <v>40884.066678240742</v>
      </c>
      <c r="T3161" s="17">
        <f>(((I3161/60)/60)/24)+DATE(1970,1,1)</f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9" t="s">
        <v>8315</v>
      </c>
      <c r="R3162" t="s">
        <v>8316</v>
      </c>
      <c r="S3162" s="16">
        <f>(((J3162/60)/60)/24)+DATE(1970,1,1)</f>
        <v>41841.26489583333</v>
      </c>
      <c r="T3162" s="17">
        <f>(((I3162/60)/60)/24)+DATE(1970,1,1)</f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9" t="s">
        <v>8315</v>
      </c>
      <c r="R3163" t="s">
        <v>8316</v>
      </c>
      <c r="S3163" s="16">
        <f>(((J3163/60)/60)/24)+DATE(1970,1,1)</f>
        <v>41897.536134259259</v>
      </c>
      <c r="T3163" s="17">
        <f>(((I3163/60)/60)/24)+DATE(1970,1,1)</f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9" t="s">
        <v>8315</v>
      </c>
      <c r="R3164" t="s">
        <v>8316</v>
      </c>
      <c r="S3164" s="16">
        <f>(((J3164/60)/60)/24)+DATE(1970,1,1)</f>
        <v>41799.685902777775</v>
      </c>
      <c r="T3164" s="17">
        <f>(((I3164/60)/60)/24)+DATE(1970,1,1)</f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9" t="s">
        <v>8315</v>
      </c>
      <c r="R3165" t="s">
        <v>8316</v>
      </c>
      <c r="S3165" s="16">
        <f>(((J3165/60)/60)/24)+DATE(1970,1,1)</f>
        <v>41775.753761574073</v>
      </c>
      <c r="T3165" s="17">
        <f>(((I3165/60)/60)/24)+DATE(1970,1,1)</f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9" t="s">
        <v>8315</v>
      </c>
      <c r="R3166" t="s">
        <v>8316</v>
      </c>
      <c r="S3166" s="16">
        <f>(((J3166/60)/60)/24)+DATE(1970,1,1)</f>
        <v>41766.80572916667</v>
      </c>
      <c r="T3166" s="17">
        <f>(((I3166/60)/60)/24)+DATE(1970,1,1)</f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9" t="s">
        <v>8315</v>
      </c>
      <c r="R3167" t="s">
        <v>8316</v>
      </c>
      <c r="S3167" s="16">
        <f>(((J3167/60)/60)/24)+DATE(1970,1,1)</f>
        <v>40644.159259259257</v>
      </c>
      <c r="T3167" s="17">
        <f>(((I3167/60)/60)/24)+DATE(1970,1,1)</f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9" t="s">
        <v>8315</v>
      </c>
      <c r="R3168" t="s">
        <v>8316</v>
      </c>
      <c r="S3168" s="16">
        <f>(((J3168/60)/60)/24)+DATE(1970,1,1)</f>
        <v>41940.69158564815</v>
      </c>
      <c r="T3168" s="17">
        <f>(((I3168/60)/60)/24)+DATE(1970,1,1)</f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9" t="s">
        <v>8315</v>
      </c>
      <c r="R3169" t="s">
        <v>8316</v>
      </c>
      <c r="S3169" s="16">
        <f>(((J3169/60)/60)/24)+DATE(1970,1,1)</f>
        <v>41839.175706018519</v>
      </c>
      <c r="T3169" s="17">
        <f>(((I3169/60)/60)/24)+DATE(1970,1,1)</f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9" t="s">
        <v>8315</v>
      </c>
      <c r="R3170" t="s">
        <v>8316</v>
      </c>
      <c r="S3170" s="16">
        <f>(((J3170/60)/60)/24)+DATE(1970,1,1)</f>
        <v>41772.105937500004</v>
      </c>
      <c r="T3170" s="17">
        <f>(((I3170/60)/60)/24)+DATE(1970,1,1)</f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9" t="s">
        <v>8315</v>
      </c>
      <c r="R3171" t="s">
        <v>8316</v>
      </c>
      <c r="S3171" s="16">
        <f>(((J3171/60)/60)/24)+DATE(1970,1,1)</f>
        <v>41591.737974537034</v>
      </c>
      <c r="T3171" s="17">
        <f>(((I3171/60)/60)/24)+DATE(1970,1,1)</f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9" t="s">
        <v>8315</v>
      </c>
      <c r="R3172" t="s">
        <v>8316</v>
      </c>
      <c r="S3172" s="16">
        <f>(((J3172/60)/60)/24)+DATE(1970,1,1)</f>
        <v>41789.080370370371</v>
      </c>
      <c r="T3172" s="17">
        <f>(((I3172/60)/60)/24)+DATE(1970,1,1)</f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9" t="s">
        <v>8315</v>
      </c>
      <c r="R3173" t="s">
        <v>8316</v>
      </c>
      <c r="S3173" s="16">
        <f>(((J3173/60)/60)/24)+DATE(1970,1,1)</f>
        <v>42466.608310185184</v>
      </c>
      <c r="T3173" s="17">
        <f>(((I3173/60)/60)/24)+DATE(1970,1,1)</f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9" t="s">
        <v>8315</v>
      </c>
      <c r="R3174" t="s">
        <v>8316</v>
      </c>
      <c r="S3174" s="16">
        <f>(((J3174/60)/60)/24)+DATE(1970,1,1)</f>
        <v>40923.729953703703</v>
      </c>
      <c r="T3174" s="17">
        <f>(((I3174/60)/60)/24)+DATE(1970,1,1)</f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9" t="s">
        <v>8315</v>
      </c>
      <c r="R3175" t="s">
        <v>8316</v>
      </c>
      <c r="S3175" s="16">
        <f>(((J3175/60)/60)/24)+DATE(1970,1,1)</f>
        <v>41878.878379629627</v>
      </c>
      <c r="T3175" s="17">
        <f>(((I3175/60)/60)/24)+DATE(1970,1,1)</f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9" t="s">
        <v>8315</v>
      </c>
      <c r="R3176" t="s">
        <v>8316</v>
      </c>
      <c r="S3176" s="16">
        <f>(((J3176/60)/60)/24)+DATE(1970,1,1)</f>
        <v>41862.864675925928</v>
      </c>
      <c r="T3176" s="17">
        <f>(((I3176/60)/60)/24)+DATE(1970,1,1)</f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9" t="s">
        <v>8315</v>
      </c>
      <c r="R3177" t="s">
        <v>8316</v>
      </c>
      <c r="S3177" s="16">
        <f>(((J3177/60)/60)/24)+DATE(1970,1,1)</f>
        <v>40531.886886574073</v>
      </c>
      <c r="T3177" s="17">
        <f>(((I3177/60)/60)/24)+DATE(1970,1,1)</f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9" t="s">
        <v>8315</v>
      </c>
      <c r="R3178" t="s">
        <v>8316</v>
      </c>
      <c r="S3178" s="16">
        <f>(((J3178/60)/60)/24)+DATE(1970,1,1)</f>
        <v>41477.930914351848</v>
      </c>
      <c r="T3178" s="17">
        <f>(((I3178/60)/60)/24)+DATE(1970,1,1)</f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9" t="s">
        <v>8315</v>
      </c>
      <c r="R3179" t="s">
        <v>8316</v>
      </c>
      <c r="S3179" s="16">
        <f>(((J3179/60)/60)/24)+DATE(1970,1,1)</f>
        <v>41781.666770833333</v>
      </c>
      <c r="T3179" s="17">
        <f>(((I3179/60)/60)/24)+DATE(1970,1,1)</f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9" t="s">
        <v>8315</v>
      </c>
      <c r="R3180" t="s">
        <v>8316</v>
      </c>
      <c r="S3180" s="16">
        <f>(((J3180/60)/60)/24)+DATE(1970,1,1)</f>
        <v>41806.605034722219</v>
      </c>
      <c r="T3180" s="17">
        <f>(((I3180/60)/60)/24)+DATE(1970,1,1)</f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9" t="s">
        <v>8315</v>
      </c>
      <c r="R3181" t="s">
        <v>8316</v>
      </c>
      <c r="S3181" s="16">
        <f>(((J3181/60)/60)/24)+DATE(1970,1,1)</f>
        <v>41375.702210648145</v>
      </c>
      <c r="T3181" s="17">
        <f>(((I3181/60)/60)/24)+DATE(1970,1,1)</f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9" t="s">
        <v>8315</v>
      </c>
      <c r="R3182" t="s">
        <v>8316</v>
      </c>
      <c r="S3182" s="16">
        <f>(((J3182/60)/60)/24)+DATE(1970,1,1)</f>
        <v>41780.412604166668</v>
      </c>
      <c r="T3182" s="17">
        <f>(((I3182/60)/60)/24)+DATE(1970,1,1)</f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9" t="s">
        <v>8315</v>
      </c>
      <c r="R3183" t="s">
        <v>8316</v>
      </c>
      <c r="S3183" s="16">
        <f>(((J3183/60)/60)/24)+DATE(1970,1,1)</f>
        <v>41779.310034722221</v>
      </c>
      <c r="T3183" s="17">
        <f>(((I3183/60)/60)/24)+DATE(1970,1,1)</f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9" t="s">
        <v>8315</v>
      </c>
      <c r="R3184" t="s">
        <v>8316</v>
      </c>
      <c r="S3184" s="16">
        <f>(((J3184/60)/60)/24)+DATE(1970,1,1)</f>
        <v>40883.949317129627</v>
      </c>
      <c r="T3184" s="17">
        <f>(((I3184/60)/60)/24)+DATE(1970,1,1)</f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9" t="s">
        <v>8315</v>
      </c>
      <c r="R3185" t="s">
        <v>8316</v>
      </c>
      <c r="S3185" s="16">
        <f>(((J3185/60)/60)/24)+DATE(1970,1,1)</f>
        <v>41491.79478009259</v>
      </c>
      <c r="T3185" s="17">
        <f>(((I3185/60)/60)/24)+DATE(1970,1,1)</f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9" t="s">
        <v>8315</v>
      </c>
      <c r="R3186" t="s">
        <v>8316</v>
      </c>
      <c r="S3186" s="16">
        <f>(((J3186/60)/60)/24)+DATE(1970,1,1)</f>
        <v>41791.993414351848</v>
      </c>
      <c r="T3186" s="17">
        <f>(((I3186/60)/60)/24)+DATE(1970,1,1)</f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9" t="s">
        <v>8315</v>
      </c>
      <c r="R3187" t="s">
        <v>8316</v>
      </c>
      <c r="S3187" s="16">
        <f>(((J3187/60)/60)/24)+DATE(1970,1,1)</f>
        <v>41829.977326388893</v>
      </c>
      <c r="T3187" s="17">
        <f>(((I3187/60)/60)/24)+DATE(1970,1,1)</f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9" t="s">
        <v>8315</v>
      </c>
      <c r="R3188" t="s">
        <v>8316</v>
      </c>
      <c r="S3188" s="16">
        <f>(((J3188/60)/60)/24)+DATE(1970,1,1)</f>
        <v>41868.924050925925</v>
      </c>
      <c r="T3188" s="17">
        <f>(((I3188/60)/60)/24)+DATE(1970,1,1)</f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9" t="s">
        <v>8315</v>
      </c>
      <c r="R3189" t="s">
        <v>8316</v>
      </c>
      <c r="S3189" s="16">
        <f>(((J3189/60)/60)/24)+DATE(1970,1,1)</f>
        <v>41835.666354166664</v>
      </c>
      <c r="T3189" s="17">
        <f>(((I3189/60)/60)/24)+DATE(1970,1,1)</f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9" t="s">
        <v>8315</v>
      </c>
      <c r="R3190" t="s">
        <v>8357</v>
      </c>
      <c r="S3190" s="16">
        <f>(((J3190/60)/60)/24)+DATE(1970,1,1)</f>
        <v>42144.415532407409</v>
      </c>
      <c r="T3190" s="17">
        <f>(((I3190/60)/60)/24)+DATE(1970,1,1)</f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9" t="s">
        <v>8315</v>
      </c>
      <c r="R3191" t="s">
        <v>8357</v>
      </c>
      <c r="S3191" s="16">
        <f>(((J3191/60)/60)/24)+DATE(1970,1,1)</f>
        <v>42118.346435185187</v>
      </c>
      <c r="T3191" s="17">
        <f>(((I3191/60)/60)/24)+DATE(1970,1,1)</f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9" t="s">
        <v>8315</v>
      </c>
      <c r="R3192" t="s">
        <v>8357</v>
      </c>
      <c r="S3192" s="16">
        <f>(((J3192/60)/60)/24)+DATE(1970,1,1)</f>
        <v>42683.151331018518</v>
      </c>
      <c r="T3192" s="17">
        <f>(((I3192/60)/60)/24)+DATE(1970,1,1)</f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9" t="s">
        <v>8315</v>
      </c>
      <c r="R3193" t="s">
        <v>8357</v>
      </c>
      <c r="S3193" s="16">
        <f>(((J3193/60)/60)/24)+DATE(1970,1,1)</f>
        <v>42538.755428240736</v>
      </c>
      <c r="T3193" s="17">
        <f>(((I3193/60)/60)/24)+DATE(1970,1,1)</f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9" t="s">
        <v>8315</v>
      </c>
      <c r="R3194" t="s">
        <v>8357</v>
      </c>
      <c r="S3194" s="16">
        <f>(((J3194/60)/60)/24)+DATE(1970,1,1)</f>
        <v>42018.94049768518</v>
      </c>
      <c r="T3194" s="17">
        <f>(((I3194/60)/60)/24)+DATE(1970,1,1)</f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9" t="s">
        <v>8315</v>
      </c>
      <c r="R3195" t="s">
        <v>8357</v>
      </c>
      <c r="S3195" s="16">
        <f>(((J3195/60)/60)/24)+DATE(1970,1,1)</f>
        <v>42010.968240740738</v>
      </c>
      <c r="T3195" s="17">
        <f>(((I3195/60)/60)/24)+DATE(1970,1,1)</f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9" t="s">
        <v>8315</v>
      </c>
      <c r="R3196" t="s">
        <v>8357</v>
      </c>
      <c r="S3196" s="16">
        <f>(((J3196/60)/60)/24)+DATE(1970,1,1)</f>
        <v>42182.062476851846</v>
      </c>
      <c r="T3196" s="17">
        <f>(((I3196/60)/60)/24)+DATE(1970,1,1)</f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9" t="s">
        <v>8315</v>
      </c>
      <c r="R3197" t="s">
        <v>8357</v>
      </c>
      <c r="S3197" s="16">
        <f>(((J3197/60)/60)/24)+DATE(1970,1,1)</f>
        <v>42017.594236111108</v>
      </c>
      <c r="T3197" s="17">
        <f>(((I3197/60)/60)/24)+DATE(1970,1,1)</f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9" t="s">
        <v>8315</v>
      </c>
      <c r="R3198" t="s">
        <v>8357</v>
      </c>
      <c r="S3198" s="16">
        <f>(((J3198/60)/60)/24)+DATE(1970,1,1)</f>
        <v>42157.598090277781</v>
      </c>
      <c r="T3198" s="17">
        <f>(((I3198/60)/60)/24)+DATE(1970,1,1)</f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9" t="s">
        <v>8315</v>
      </c>
      <c r="R3199" t="s">
        <v>8357</v>
      </c>
      <c r="S3199" s="16">
        <f>(((J3199/60)/60)/24)+DATE(1970,1,1)</f>
        <v>42009.493263888886</v>
      </c>
      <c r="T3199" s="17">
        <f>(((I3199/60)/60)/24)+DATE(1970,1,1)</f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9" t="s">
        <v>8315</v>
      </c>
      <c r="R3200" t="s">
        <v>8357</v>
      </c>
      <c r="S3200" s="16">
        <f>(((J3200/60)/60)/24)+DATE(1970,1,1)</f>
        <v>42013.424502314811</v>
      </c>
      <c r="T3200" s="17">
        <f>(((I3200/60)/60)/24)+DATE(1970,1,1)</f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9" t="s">
        <v>8315</v>
      </c>
      <c r="R3201" t="s">
        <v>8357</v>
      </c>
      <c r="S3201" s="16">
        <f>(((J3201/60)/60)/24)+DATE(1970,1,1)</f>
        <v>41858.761782407404</v>
      </c>
      <c r="T3201" s="17">
        <f>(((I3201/60)/60)/24)+DATE(1970,1,1)</f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9" t="s">
        <v>8315</v>
      </c>
      <c r="R3202" t="s">
        <v>8357</v>
      </c>
      <c r="S3202" s="16">
        <f>(((J3202/60)/60)/24)+DATE(1970,1,1)</f>
        <v>42460.320613425924</v>
      </c>
      <c r="T3202" s="17">
        <f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9" t="s">
        <v>8315</v>
      </c>
      <c r="R3203" t="s">
        <v>8357</v>
      </c>
      <c r="S3203" s="16">
        <f>(((J3203/60)/60)/24)+DATE(1970,1,1)</f>
        <v>41861.767094907409</v>
      </c>
      <c r="T3203" s="17">
        <f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9" t="s">
        <v>8315</v>
      </c>
      <c r="R3204" t="s">
        <v>8357</v>
      </c>
      <c r="S3204" s="16">
        <f>(((J3204/60)/60)/24)+DATE(1970,1,1)</f>
        <v>42293.853541666671</v>
      </c>
      <c r="T3204" s="17">
        <f>(((I3204/60)/60)/24)+DATE(1970,1,1)</f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9" t="s">
        <v>8315</v>
      </c>
      <c r="R3205" t="s">
        <v>8357</v>
      </c>
      <c r="S3205" s="16">
        <f>(((J3205/60)/60)/24)+DATE(1970,1,1)</f>
        <v>42242.988680555558</v>
      </c>
      <c r="T3205" s="17">
        <f>(((I3205/60)/60)/24)+DATE(1970,1,1)</f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9" t="s">
        <v>8315</v>
      </c>
      <c r="R3206" t="s">
        <v>8357</v>
      </c>
      <c r="S3206" s="16">
        <f>(((J3206/60)/60)/24)+DATE(1970,1,1)</f>
        <v>42172.686099537037</v>
      </c>
      <c r="T3206" s="17">
        <f>(((I3206/60)/60)/24)+DATE(1970,1,1)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9" t="s">
        <v>8315</v>
      </c>
      <c r="R3207" t="s">
        <v>8357</v>
      </c>
      <c r="S3207" s="16">
        <f>(((J3207/60)/60)/24)+DATE(1970,1,1)</f>
        <v>42095.374675925923</v>
      </c>
      <c r="T3207" s="17">
        <f>(((I3207/60)/60)/24)+DATE(1970,1,1)</f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9" t="s">
        <v>8315</v>
      </c>
      <c r="R3208" t="s">
        <v>8357</v>
      </c>
      <c r="S3208" s="16">
        <f>(((J3208/60)/60)/24)+DATE(1970,1,1)</f>
        <v>42236.276053240741</v>
      </c>
      <c r="T3208" s="17">
        <f>(((I3208/60)/60)/24)+DATE(1970,1,1)</f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9" t="s">
        <v>8315</v>
      </c>
      <c r="R3209" t="s">
        <v>8357</v>
      </c>
      <c r="S3209" s="16">
        <f>(((J3209/60)/60)/24)+DATE(1970,1,1)</f>
        <v>42057.277858796297</v>
      </c>
      <c r="T3209" s="17">
        <f>(((I3209/60)/60)/24)+DATE(1970,1,1)</f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9" t="s">
        <v>8315</v>
      </c>
      <c r="R3210" t="s">
        <v>8316</v>
      </c>
      <c r="S3210" s="16">
        <f>(((J3210/60)/60)/24)+DATE(1970,1,1)</f>
        <v>41827.605057870373</v>
      </c>
      <c r="T3210" s="17">
        <f>(((I3210/60)/60)/24)+DATE(1970,1,1)</f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9" t="s">
        <v>8315</v>
      </c>
      <c r="R3211" t="s">
        <v>8316</v>
      </c>
      <c r="S3211" s="16">
        <f>(((J3211/60)/60)/24)+DATE(1970,1,1)</f>
        <v>41778.637245370373</v>
      </c>
      <c r="T3211" s="17">
        <f>(((I3211/60)/60)/24)+DATE(1970,1,1)</f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9" t="s">
        <v>8315</v>
      </c>
      <c r="R3212" t="s">
        <v>8316</v>
      </c>
      <c r="S3212" s="16">
        <f>(((J3212/60)/60)/24)+DATE(1970,1,1)</f>
        <v>41013.936562499999</v>
      </c>
      <c r="T3212" s="17">
        <f>(((I3212/60)/60)/24)+DATE(1970,1,1)</f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9" t="s">
        <v>8315</v>
      </c>
      <c r="R3213" t="s">
        <v>8316</v>
      </c>
      <c r="S3213" s="16">
        <f>(((J3213/60)/60)/24)+DATE(1970,1,1)</f>
        <v>41834.586574074077</v>
      </c>
      <c r="T3213" s="17">
        <f>(((I3213/60)/60)/24)+DATE(1970,1,1)</f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9" t="s">
        <v>8315</v>
      </c>
      <c r="R3214" t="s">
        <v>8316</v>
      </c>
      <c r="S3214" s="16">
        <f>(((J3214/60)/60)/24)+DATE(1970,1,1)</f>
        <v>41829.795729166668</v>
      </c>
      <c r="T3214" s="17">
        <f>(((I3214/60)/60)/24)+DATE(1970,1,1)</f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9" t="s">
        <v>8315</v>
      </c>
      <c r="R3215" t="s">
        <v>8316</v>
      </c>
      <c r="S3215" s="16">
        <f>(((J3215/60)/60)/24)+DATE(1970,1,1)</f>
        <v>42171.763414351852</v>
      </c>
      <c r="T3215" s="17">
        <f>(((I3215/60)/60)/24)+DATE(1970,1,1)</f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9" t="s">
        <v>8315</v>
      </c>
      <c r="R3216" t="s">
        <v>8316</v>
      </c>
      <c r="S3216" s="16">
        <f>(((J3216/60)/60)/24)+DATE(1970,1,1)</f>
        <v>42337.792511574073</v>
      </c>
      <c r="T3216" s="17">
        <f>(((I3216/60)/60)/24)+DATE(1970,1,1)</f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9" t="s">
        <v>8315</v>
      </c>
      <c r="R3217" t="s">
        <v>8316</v>
      </c>
      <c r="S3217" s="16">
        <f>(((J3217/60)/60)/24)+DATE(1970,1,1)</f>
        <v>42219.665173611109</v>
      </c>
      <c r="T3217" s="17">
        <f>(((I3217/60)/60)/24)+DATE(1970,1,1)</f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9" t="s">
        <v>8315</v>
      </c>
      <c r="R3218" t="s">
        <v>8316</v>
      </c>
      <c r="S3218" s="16">
        <f>(((J3218/60)/60)/24)+DATE(1970,1,1)</f>
        <v>42165.462627314817</v>
      </c>
      <c r="T3218" s="17">
        <f>(((I3218/60)/60)/24)+DATE(1970,1,1)</f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9" t="s">
        <v>8315</v>
      </c>
      <c r="R3219" t="s">
        <v>8316</v>
      </c>
      <c r="S3219" s="16">
        <f>(((J3219/60)/60)/24)+DATE(1970,1,1)</f>
        <v>42648.546111111107</v>
      </c>
      <c r="T3219" s="17">
        <f>(((I3219/60)/60)/24)+DATE(1970,1,1)</f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9" t="s">
        <v>8315</v>
      </c>
      <c r="R3220" t="s">
        <v>8316</v>
      </c>
      <c r="S3220" s="16">
        <f>(((J3220/60)/60)/24)+DATE(1970,1,1)</f>
        <v>41971.002152777779</v>
      </c>
      <c r="T3220" s="17">
        <f>(((I3220/60)/60)/24)+DATE(1970,1,1)</f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9" t="s">
        <v>8315</v>
      </c>
      <c r="R3221" t="s">
        <v>8316</v>
      </c>
      <c r="S3221" s="16">
        <f>(((J3221/60)/60)/24)+DATE(1970,1,1)</f>
        <v>42050.983182870375</v>
      </c>
      <c r="T3221" s="17">
        <f>(((I3221/60)/60)/24)+DATE(1970,1,1)</f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9" t="s">
        <v>8315</v>
      </c>
      <c r="R3222" t="s">
        <v>8316</v>
      </c>
      <c r="S3222" s="16">
        <f>(((J3222/60)/60)/24)+DATE(1970,1,1)</f>
        <v>42772.833379629628</v>
      </c>
      <c r="T3222" s="17">
        <f>(((I3222/60)/60)/24)+DATE(1970,1,1)</f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9" t="s">
        <v>8315</v>
      </c>
      <c r="R3223" t="s">
        <v>8316</v>
      </c>
      <c r="S3223" s="16">
        <f>(((J3223/60)/60)/24)+DATE(1970,1,1)</f>
        <v>42155.696793981479</v>
      </c>
      <c r="T3223" s="17">
        <f>(((I3223/60)/60)/24)+DATE(1970,1,1)</f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9" t="s">
        <v>8315</v>
      </c>
      <c r="R3224" t="s">
        <v>8316</v>
      </c>
      <c r="S3224" s="16">
        <f>(((J3224/60)/60)/24)+DATE(1970,1,1)</f>
        <v>42270.582141203704</v>
      </c>
      <c r="T3224" s="17">
        <f>(((I3224/60)/60)/24)+DATE(1970,1,1)</f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9" t="s">
        <v>8315</v>
      </c>
      <c r="R3225" t="s">
        <v>8316</v>
      </c>
      <c r="S3225" s="16">
        <f>(((J3225/60)/60)/24)+DATE(1970,1,1)</f>
        <v>42206.835370370376</v>
      </c>
      <c r="T3225" s="17">
        <f>(((I3225/60)/60)/24)+DATE(1970,1,1)</f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9" t="s">
        <v>8315</v>
      </c>
      <c r="R3226" t="s">
        <v>8316</v>
      </c>
      <c r="S3226" s="16">
        <f>(((J3226/60)/60)/24)+DATE(1970,1,1)</f>
        <v>42697.850844907407</v>
      </c>
      <c r="T3226" s="17">
        <f>(((I3226/60)/60)/24)+DATE(1970,1,1)</f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9" t="s">
        <v>8315</v>
      </c>
      <c r="R3227" t="s">
        <v>8316</v>
      </c>
      <c r="S3227" s="16">
        <f>(((J3227/60)/60)/24)+DATE(1970,1,1)</f>
        <v>42503.559467592597</v>
      </c>
      <c r="T3227" s="17">
        <f>(((I3227/60)/60)/24)+DATE(1970,1,1)</f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9" t="s">
        <v>8315</v>
      </c>
      <c r="R3228" t="s">
        <v>8316</v>
      </c>
      <c r="S3228" s="16">
        <f>(((J3228/60)/60)/24)+DATE(1970,1,1)</f>
        <v>42277.583472222221</v>
      </c>
      <c r="T3228" s="17">
        <f>(((I3228/60)/60)/24)+DATE(1970,1,1)</f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9" t="s">
        <v>8315</v>
      </c>
      <c r="R3229" t="s">
        <v>8316</v>
      </c>
      <c r="S3229" s="16">
        <f>(((J3229/60)/60)/24)+DATE(1970,1,1)</f>
        <v>42722.882361111115</v>
      </c>
      <c r="T3229" s="17">
        <f>(((I3229/60)/60)/24)+DATE(1970,1,1)</f>
        <v>42752.882361111115</v>
      </c>
    </row>
    <row r="3230" spans="1:20" ht="32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9" t="s">
        <v>8315</v>
      </c>
      <c r="R3230" t="s">
        <v>8316</v>
      </c>
      <c r="S3230" s="16">
        <f>(((J3230/60)/60)/24)+DATE(1970,1,1)</f>
        <v>42323.70930555556</v>
      </c>
      <c r="T3230" s="17">
        <f>(((I3230/60)/60)/24)+DATE(1970,1,1)</f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9" t="s">
        <v>8315</v>
      </c>
      <c r="R3231" t="s">
        <v>8316</v>
      </c>
      <c r="S3231" s="16">
        <f>(((J3231/60)/60)/24)+DATE(1970,1,1)</f>
        <v>41933.291643518518</v>
      </c>
      <c r="T3231" s="17">
        <f>(((I3231/60)/60)/24)+DATE(1970,1,1)</f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9" t="s">
        <v>8315</v>
      </c>
      <c r="R3232" t="s">
        <v>8316</v>
      </c>
      <c r="S3232" s="16">
        <f>(((J3232/60)/60)/24)+DATE(1970,1,1)</f>
        <v>41898.168125000004</v>
      </c>
      <c r="T3232" s="17">
        <f>(((I3232/60)/60)/24)+DATE(1970,1,1)</f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9" t="s">
        <v>8315</v>
      </c>
      <c r="R3233" t="s">
        <v>8316</v>
      </c>
      <c r="S3233" s="16">
        <f>(((J3233/60)/60)/24)+DATE(1970,1,1)</f>
        <v>42446.943831018521</v>
      </c>
      <c r="T3233" s="17">
        <f>(((I3233/60)/60)/24)+DATE(1970,1,1)</f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9" t="s">
        <v>8315</v>
      </c>
      <c r="R3234" t="s">
        <v>8316</v>
      </c>
      <c r="S3234" s="16">
        <f>(((J3234/60)/60)/24)+DATE(1970,1,1)</f>
        <v>42463.81385416667</v>
      </c>
      <c r="T3234" s="17">
        <f>(((I3234/60)/60)/24)+DATE(1970,1,1)</f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9" t="s">
        <v>8315</v>
      </c>
      <c r="R3235" t="s">
        <v>8316</v>
      </c>
      <c r="S3235" s="16">
        <f>(((J3235/60)/60)/24)+DATE(1970,1,1)</f>
        <v>42766.805034722223</v>
      </c>
      <c r="T3235" s="17">
        <f>(((I3235/60)/60)/24)+DATE(1970,1,1)</f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9" t="s">
        <v>8315</v>
      </c>
      <c r="R3236" t="s">
        <v>8316</v>
      </c>
      <c r="S3236" s="16">
        <f>(((J3236/60)/60)/24)+DATE(1970,1,1)</f>
        <v>42734.789444444439</v>
      </c>
      <c r="T3236" s="17">
        <f>(((I3236/60)/60)/24)+DATE(1970,1,1)</f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9" t="s">
        <v>8315</v>
      </c>
      <c r="R3237" t="s">
        <v>8316</v>
      </c>
      <c r="S3237" s="16">
        <f>(((J3237/60)/60)/24)+DATE(1970,1,1)</f>
        <v>42522.347812499997</v>
      </c>
      <c r="T3237" s="17">
        <f>(((I3237/60)/60)/24)+DATE(1970,1,1)</f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9" t="s">
        <v>8315</v>
      </c>
      <c r="R3238" t="s">
        <v>8316</v>
      </c>
      <c r="S3238" s="16">
        <f>(((J3238/60)/60)/24)+DATE(1970,1,1)</f>
        <v>42702.917048611111</v>
      </c>
      <c r="T3238" s="17">
        <f>(((I3238/60)/60)/24)+DATE(1970,1,1)</f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9" t="s">
        <v>8315</v>
      </c>
      <c r="R3239" t="s">
        <v>8316</v>
      </c>
      <c r="S3239" s="16">
        <f>(((J3239/60)/60)/24)+DATE(1970,1,1)</f>
        <v>42252.474351851852</v>
      </c>
      <c r="T3239" s="17">
        <f>(((I3239/60)/60)/24)+DATE(1970,1,1)</f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9" t="s">
        <v>8315</v>
      </c>
      <c r="R3240" t="s">
        <v>8316</v>
      </c>
      <c r="S3240" s="16">
        <f>(((J3240/60)/60)/24)+DATE(1970,1,1)</f>
        <v>42156.510393518518</v>
      </c>
      <c r="T3240" s="17">
        <f>(((I3240/60)/60)/24)+DATE(1970,1,1)</f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9" t="s">
        <v>8315</v>
      </c>
      <c r="R3241" t="s">
        <v>8316</v>
      </c>
      <c r="S3241" s="16">
        <f>(((J3241/60)/60)/24)+DATE(1970,1,1)</f>
        <v>42278.089039351849</v>
      </c>
      <c r="T3241" s="17">
        <f>(((I3241/60)/60)/24)+DATE(1970,1,1)</f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9" t="s">
        <v>8315</v>
      </c>
      <c r="R3242" t="s">
        <v>8316</v>
      </c>
      <c r="S3242" s="16">
        <f>(((J3242/60)/60)/24)+DATE(1970,1,1)</f>
        <v>42754.693842592591</v>
      </c>
      <c r="T3242" s="17">
        <f>(((I3242/60)/60)/24)+DATE(1970,1,1)</f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9" t="s">
        <v>8315</v>
      </c>
      <c r="R3243" t="s">
        <v>8316</v>
      </c>
      <c r="S3243" s="16">
        <f>(((J3243/60)/60)/24)+DATE(1970,1,1)</f>
        <v>41893.324884259258</v>
      </c>
      <c r="T3243" s="17">
        <f>(((I3243/60)/60)/24)+DATE(1970,1,1)</f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9" t="s">
        <v>8315</v>
      </c>
      <c r="R3244" t="s">
        <v>8316</v>
      </c>
      <c r="S3244" s="16">
        <f>(((J3244/60)/60)/24)+DATE(1970,1,1)</f>
        <v>41871.755694444444</v>
      </c>
      <c r="T3244" s="17">
        <f>(((I3244/60)/60)/24)+DATE(1970,1,1)</f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9" t="s">
        <v>8315</v>
      </c>
      <c r="R3245" t="s">
        <v>8316</v>
      </c>
      <c r="S3245" s="16">
        <f>(((J3245/60)/60)/24)+DATE(1970,1,1)</f>
        <v>42262.096782407403</v>
      </c>
      <c r="T3245" s="17">
        <f>(((I3245/60)/60)/24)+DATE(1970,1,1)</f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9" t="s">
        <v>8315</v>
      </c>
      <c r="R3246" t="s">
        <v>8316</v>
      </c>
      <c r="S3246" s="16">
        <f>(((J3246/60)/60)/24)+DATE(1970,1,1)</f>
        <v>42675.694236111114</v>
      </c>
      <c r="T3246" s="17">
        <f>(((I3246/60)/60)/24)+DATE(1970,1,1)</f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9" t="s">
        <v>8315</v>
      </c>
      <c r="R3247" t="s">
        <v>8316</v>
      </c>
      <c r="S3247" s="16">
        <f>(((J3247/60)/60)/24)+DATE(1970,1,1)</f>
        <v>42135.60020833333</v>
      </c>
      <c r="T3247" s="17">
        <f>(((I3247/60)/60)/24)+DATE(1970,1,1)</f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9" t="s">
        <v>8315</v>
      </c>
      <c r="R3248" t="s">
        <v>8316</v>
      </c>
      <c r="S3248" s="16">
        <f>(((J3248/60)/60)/24)+DATE(1970,1,1)</f>
        <v>42230.472222222219</v>
      </c>
      <c r="T3248" s="17">
        <f>(((I3248/60)/60)/24)+DATE(1970,1,1)</f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9" t="s">
        <v>8315</v>
      </c>
      <c r="R3249" t="s">
        <v>8316</v>
      </c>
      <c r="S3249" s="16">
        <f>(((J3249/60)/60)/24)+DATE(1970,1,1)</f>
        <v>42167.434166666666</v>
      </c>
      <c r="T3249" s="17">
        <f>(((I3249/60)/60)/24)+DATE(1970,1,1)</f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9" t="s">
        <v>8315</v>
      </c>
      <c r="R3250" t="s">
        <v>8316</v>
      </c>
      <c r="S3250" s="16">
        <f>(((J3250/60)/60)/24)+DATE(1970,1,1)</f>
        <v>42068.888391203705</v>
      </c>
      <c r="T3250" s="17">
        <f>(((I3250/60)/60)/24)+DATE(1970,1,1)</f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9" t="s">
        <v>8315</v>
      </c>
      <c r="R3251" t="s">
        <v>8316</v>
      </c>
      <c r="S3251" s="16">
        <f>(((J3251/60)/60)/24)+DATE(1970,1,1)</f>
        <v>42145.746689814812</v>
      </c>
      <c r="T3251" s="17">
        <f>(((I3251/60)/60)/24)+DATE(1970,1,1)</f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9" t="s">
        <v>8315</v>
      </c>
      <c r="R3252" t="s">
        <v>8316</v>
      </c>
      <c r="S3252" s="16">
        <f>(((J3252/60)/60)/24)+DATE(1970,1,1)</f>
        <v>41918.742175925923</v>
      </c>
      <c r="T3252" s="17">
        <f>(((I3252/60)/60)/24)+DATE(1970,1,1)</f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9" t="s">
        <v>8315</v>
      </c>
      <c r="R3253" t="s">
        <v>8316</v>
      </c>
      <c r="S3253" s="16">
        <f>(((J3253/60)/60)/24)+DATE(1970,1,1)</f>
        <v>42146.731087962966</v>
      </c>
      <c r="T3253" s="17">
        <f>(((I3253/60)/60)/24)+DATE(1970,1,1)</f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9" t="s">
        <v>8315</v>
      </c>
      <c r="R3254" t="s">
        <v>8316</v>
      </c>
      <c r="S3254" s="16">
        <f>(((J3254/60)/60)/24)+DATE(1970,1,1)</f>
        <v>42590.472685185188</v>
      </c>
      <c r="T3254" s="17">
        <f>(((I3254/60)/60)/24)+DATE(1970,1,1)</f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9" t="s">
        <v>8315</v>
      </c>
      <c r="R3255" t="s">
        <v>8316</v>
      </c>
      <c r="S3255" s="16">
        <f>(((J3255/60)/60)/24)+DATE(1970,1,1)</f>
        <v>42602.576712962968</v>
      </c>
      <c r="T3255" s="17">
        <f>(((I3255/60)/60)/24)+DATE(1970,1,1)</f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9" t="s">
        <v>8315</v>
      </c>
      <c r="R3256" t="s">
        <v>8316</v>
      </c>
      <c r="S3256" s="16">
        <f>(((J3256/60)/60)/24)+DATE(1970,1,1)</f>
        <v>42059.085752314815</v>
      </c>
      <c r="T3256" s="17">
        <f>(((I3256/60)/60)/24)+DATE(1970,1,1)</f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9" t="s">
        <v>8315</v>
      </c>
      <c r="R3257" t="s">
        <v>8316</v>
      </c>
      <c r="S3257" s="16">
        <f>(((J3257/60)/60)/24)+DATE(1970,1,1)</f>
        <v>41889.768229166664</v>
      </c>
      <c r="T3257" s="17">
        <f>(((I3257/60)/60)/24)+DATE(1970,1,1)</f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9" t="s">
        <v>8315</v>
      </c>
      <c r="R3258" t="s">
        <v>8316</v>
      </c>
      <c r="S3258" s="16">
        <f>(((J3258/60)/60)/24)+DATE(1970,1,1)</f>
        <v>42144.573807870373</v>
      </c>
      <c r="T3258" s="17">
        <f>(((I3258/60)/60)/24)+DATE(1970,1,1)</f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9" t="s">
        <v>8315</v>
      </c>
      <c r="R3259" t="s">
        <v>8316</v>
      </c>
      <c r="S3259" s="16">
        <f>(((J3259/60)/60)/24)+DATE(1970,1,1)</f>
        <v>42758.559629629628</v>
      </c>
      <c r="T3259" s="17">
        <f>(((I3259/60)/60)/24)+DATE(1970,1,1)</f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9" t="s">
        <v>8315</v>
      </c>
      <c r="R3260" t="s">
        <v>8316</v>
      </c>
      <c r="S3260" s="16">
        <f>(((J3260/60)/60)/24)+DATE(1970,1,1)</f>
        <v>41982.887280092589</v>
      </c>
      <c r="T3260" s="17">
        <f>(((I3260/60)/60)/24)+DATE(1970,1,1)</f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9" t="s">
        <v>8315</v>
      </c>
      <c r="R3261" t="s">
        <v>8316</v>
      </c>
      <c r="S3261" s="16">
        <f>(((J3261/60)/60)/24)+DATE(1970,1,1)</f>
        <v>42614.760937500003</v>
      </c>
      <c r="T3261" s="17">
        <f>(((I3261/60)/60)/24)+DATE(1970,1,1)</f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9" t="s">
        <v>8315</v>
      </c>
      <c r="R3262" t="s">
        <v>8316</v>
      </c>
      <c r="S3262" s="16">
        <f>(((J3262/60)/60)/24)+DATE(1970,1,1)</f>
        <v>42303.672662037032</v>
      </c>
      <c r="T3262" s="17">
        <f>(((I3262/60)/60)/24)+DATE(1970,1,1)</f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9" t="s">
        <v>8315</v>
      </c>
      <c r="R3263" t="s">
        <v>8316</v>
      </c>
      <c r="S3263" s="16">
        <f>(((J3263/60)/60)/24)+DATE(1970,1,1)</f>
        <v>42171.725416666668</v>
      </c>
      <c r="T3263" s="17">
        <f>(((I3263/60)/60)/24)+DATE(1970,1,1)</f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9" t="s">
        <v>8315</v>
      </c>
      <c r="R3264" t="s">
        <v>8316</v>
      </c>
      <c r="S3264" s="16">
        <f>(((J3264/60)/60)/24)+DATE(1970,1,1)</f>
        <v>41964.315532407403</v>
      </c>
      <c r="T3264" s="17">
        <f>(((I3264/60)/60)/24)+DATE(1970,1,1)</f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9" t="s">
        <v>8315</v>
      </c>
      <c r="R3265" t="s">
        <v>8316</v>
      </c>
      <c r="S3265" s="16">
        <f>(((J3265/60)/60)/24)+DATE(1970,1,1)</f>
        <v>42284.516064814816</v>
      </c>
      <c r="T3265" s="17">
        <f>(((I3265/60)/60)/24)+DATE(1970,1,1)</f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9" t="s">
        <v>8315</v>
      </c>
      <c r="R3266" t="s">
        <v>8316</v>
      </c>
      <c r="S3266" s="16">
        <f>(((J3266/60)/60)/24)+DATE(1970,1,1)</f>
        <v>42016.800208333334</v>
      </c>
      <c r="T3266" s="17">
        <f>(((I3266/60)/60)/24)+DATE(1970,1,1)</f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9" t="s">
        <v>8315</v>
      </c>
      <c r="R3267" t="s">
        <v>8316</v>
      </c>
      <c r="S3267" s="16">
        <f>(((J3267/60)/60)/24)+DATE(1970,1,1)</f>
        <v>42311.711979166663</v>
      </c>
      <c r="T3267" s="17">
        <f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9" t="s">
        <v>8315</v>
      </c>
      <c r="R3268" t="s">
        <v>8316</v>
      </c>
      <c r="S3268" s="16">
        <f>(((J3268/60)/60)/24)+DATE(1970,1,1)</f>
        <v>42136.536134259266</v>
      </c>
      <c r="T3268" s="17">
        <f>(((I3268/60)/60)/24)+DATE(1970,1,1)</f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9" t="s">
        <v>8315</v>
      </c>
      <c r="R3269" t="s">
        <v>8316</v>
      </c>
      <c r="S3269" s="16">
        <f>(((J3269/60)/60)/24)+DATE(1970,1,1)</f>
        <v>42172.757638888885</v>
      </c>
      <c r="T3269" s="17">
        <f>(((I3269/60)/60)/24)+DATE(1970,1,1)</f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9" t="s">
        <v>8315</v>
      </c>
      <c r="R3270" t="s">
        <v>8316</v>
      </c>
      <c r="S3270" s="16">
        <f>(((J3270/60)/60)/24)+DATE(1970,1,1)</f>
        <v>42590.90425925926</v>
      </c>
      <c r="T3270" s="17">
        <f>(((I3270/60)/60)/24)+DATE(1970,1,1)</f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9" t="s">
        <v>8315</v>
      </c>
      <c r="R3271" t="s">
        <v>8316</v>
      </c>
      <c r="S3271" s="16">
        <f>(((J3271/60)/60)/24)+DATE(1970,1,1)</f>
        <v>42137.395798611105</v>
      </c>
      <c r="T3271" s="17">
        <f>(((I3271/60)/60)/24)+DATE(1970,1,1)</f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9" t="s">
        <v>8315</v>
      </c>
      <c r="R3272" t="s">
        <v>8316</v>
      </c>
      <c r="S3272" s="16">
        <f>(((J3272/60)/60)/24)+DATE(1970,1,1)</f>
        <v>42167.533159722225</v>
      </c>
      <c r="T3272" s="17">
        <f>(((I3272/60)/60)/24)+DATE(1970,1,1)</f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9" t="s">
        <v>8315</v>
      </c>
      <c r="R3273" t="s">
        <v>8316</v>
      </c>
      <c r="S3273" s="16">
        <f>(((J3273/60)/60)/24)+DATE(1970,1,1)</f>
        <v>41915.437210648146</v>
      </c>
      <c r="T3273" s="17">
        <f>(((I3273/60)/60)/24)+DATE(1970,1,1)</f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9" t="s">
        <v>8315</v>
      </c>
      <c r="R3274" t="s">
        <v>8316</v>
      </c>
      <c r="S3274" s="16">
        <f>(((J3274/60)/60)/24)+DATE(1970,1,1)</f>
        <v>42284.500104166669</v>
      </c>
      <c r="T3274" s="17">
        <f>(((I3274/60)/60)/24)+DATE(1970,1,1)</f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9" t="s">
        <v>8315</v>
      </c>
      <c r="R3275" t="s">
        <v>8316</v>
      </c>
      <c r="S3275" s="16">
        <f>(((J3275/60)/60)/24)+DATE(1970,1,1)</f>
        <v>42611.801412037035</v>
      </c>
      <c r="T3275" s="17">
        <f>(((I3275/60)/60)/24)+DATE(1970,1,1)</f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9" t="s">
        <v>8315</v>
      </c>
      <c r="R3276" t="s">
        <v>8316</v>
      </c>
      <c r="S3276" s="16">
        <f>(((J3276/60)/60)/24)+DATE(1970,1,1)</f>
        <v>42400.704537037032</v>
      </c>
      <c r="T3276" s="17">
        <f>(((I3276/60)/60)/24)+DATE(1970,1,1)</f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9" t="s">
        <v>8315</v>
      </c>
      <c r="R3277" t="s">
        <v>8316</v>
      </c>
      <c r="S3277" s="16">
        <f>(((J3277/60)/60)/24)+DATE(1970,1,1)</f>
        <v>42017.88045138889</v>
      </c>
      <c r="T3277" s="17">
        <f>(((I3277/60)/60)/24)+DATE(1970,1,1)</f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9" t="s">
        <v>8315</v>
      </c>
      <c r="R3278" t="s">
        <v>8316</v>
      </c>
      <c r="S3278" s="16">
        <f>(((J3278/60)/60)/24)+DATE(1970,1,1)</f>
        <v>42426.949988425928</v>
      </c>
      <c r="T3278" s="17">
        <f>(((I3278/60)/60)/24)+DATE(1970,1,1)</f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9" t="s">
        <v>8315</v>
      </c>
      <c r="R3279" t="s">
        <v>8316</v>
      </c>
      <c r="S3279" s="16">
        <f>(((J3279/60)/60)/24)+DATE(1970,1,1)</f>
        <v>41931.682939814818</v>
      </c>
      <c r="T3279" s="17">
        <f>(((I3279/60)/60)/24)+DATE(1970,1,1)</f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9" t="s">
        <v>8315</v>
      </c>
      <c r="R3280" t="s">
        <v>8316</v>
      </c>
      <c r="S3280" s="16">
        <f>(((J3280/60)/60)/24)+DATE(1970,1,1)</f>
        <v>42124.848414351851</v>
      </c>
      <c r="T3280" s="17">
        <f>(((I3280/60)/60)/24)+DATE(1970,1,1)</f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9" t="s">
        <v>8315</v>
      </c>
      <c r="R3281" t="s">
        <v>8316</v>
      </c>
      <c r="S3281" s="16">
        <f>(((J3281/60)/60)/24)+DATE(1970,1,1)</f>
        <v>42431.102534722217</v>
      </c>
      <c r="T3281" s="17">
        <f>(((I3281/60)/60)/24)+DATE(1970,1,1)</f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9" t="s">
        <v>8315</v>
      </c>
      <c r="R3282" t="s">
        <v>8316</v>
      </c>
      <c r="S3282" s="16">
        <f>(((J3282/60)/60)/24)+DATE(1970,1,1)</f>
        <v>42121.756921296299</v>
      </c>
      <c r="T3282" s="17">
        <f>(((I3282/60)/60)/24)+DATE(1970,1,1)</f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9" t="s">
        <v>8315</v>
      </c>
      <c r="R3283" t="s">
        <v>8316</v>
      </c>
      <c r="S3283" s="16">
        <f>(((J3283/60)/60)/24)+DATE(1970,1,1)</f>
        <v>42219.019733796296</v>
      </c>
      <c r="T3283" s="17">
        <f>(((I3283/60)/60)/24)+DATE(1970,1,1)</f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9" t="s">
        <v>8315</v>
      </c>
      <c r="R3284" t="s">
        <v>8316</v>
      </c>
      <c r="S3284" s="16">
        <f>(((J3284/60)/60)/24)+DATE(1970,1,1)</f>
        <v>42445.19430555556</v>
      </c>
      <c r="T3284" s="17">
        <f>(((I3284/60)/60)/24)+DATE(1970,1,1)</f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9" t="s">
        <v>8315</v>
      </c>
      <c r="R3285" t="s">
        <v>8316</v>
      </c>
      <c r="S3285" s="16">
        <f>(((J3285/60)/60)/24)+DATE(1970,1,1)</f>
        <v>42379.74418981481</v>
      </c>
      <c r="T3285" s="17">
        <f>(((I3285/60)/60)/24)+DATE(1970,1,1)</f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9" t="s">
        <v>8315</v>
      </c>
      <c r="R3286" t="s">
        <v>8316</v>
      </c>
      <c r="S3286" s="16">
        <f>(((J3286/60)/60)/24)+DATE(1970,1,1)</f>
        <v>42380.884872685187</v>
      </c>
      <c r="T3286" s="17">
        <f>(((I3286/60)/60)/24)+DATE(1970,1,1)</f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9" t="s">
        <v>8315</v>
      </c>
      <c r="R3287" t="s">
        <v>8316</v>
      </c>
      <c r="S3287" s="16">
        <f>(((J3287/60)/60)/24)+DATE(1970,1,1)</f>
        <v>42762.942430555559</v>
      </c>
      <c r="T3287" s="17">
        <f>(((I3287/60)/60)/24)+DATE(1970,1,1)</f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9" t="s">
        <v>8315</v>
      </c>
      <c r="R3288" t="s">
        <v>8316</v>
      </c>
      <c r="S3288" s="16">
        <f>(((J3288/60)/60)/24)+DATE(1970,1,1)</f>
        <v>42567.840069444443</v>
      </c>
      <c r="T3288" s="17">
        <f>(((I3288/60)/60)/24)+DATE(1970,1,1)</f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9" t="s">
        <v>8315</v>
      </c>
      <c r="R3289" t="s">
        <v>8316</v>
      </c>
      <c r="S3289" s="16">
        <f>(((J3289/60)/60)/24)+DATE(1970,1,1)</f>
        <v>42311.750324074077</v>
      </c>
      <c r="T3289" s="17">
        <f>(((I3289/60)/60)/24)+DATE(1970,1,1)</f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9" t="s">
        <v>8315</v>
      </c>
      <c r="R3290" t="s">
        <v>8316</v>
      </c>
      <c r="S3290" s="16">
        <f>(((J3290/60)/60)/24)+DATE(1970,1,1)</f>
        <v>42505.774479166663</v>
      </c>
      <c r="T3290" s="17">
        <f>(((I3290/60)/60)/24)+DATE(1970,1,1)</f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9" t="s">
        <v>8315</v>
      </c>
      <c r="R3291" t="s">
        <v>8316</v>
      </c>
      <c r="S3291" s="16">
        <f>(((J3291/60)/60)/24)+DATE(1970,1,1)</f>
        <v>42758.368078703701</v>
      </c>
      <c r="T3291" s="17">
        <f>(((I3291/60)/60)/24)+DATE(1970,1,1)</f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9" t="s">
        <v>8315</v>
      </c>
      <c r="R3292" t="s">
        <v>8316</v>
      </c>
      <c r="S3292" s="16">
        <f>(((J3292/60)/60)/24)+DATE(1970,1,1)</f>
        <v>42775.51494212963</v>
      </c>
      <c r="T3292" s="17">
        <f>(((I3292/60)/60)/24)+DATE(1970,1,1)</f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9" t="s">
        <v>8315</v>
      </c>
      <c r="R3293" t="s">
        <v>8316</v>
      </c>
      <c r="S3293" s="16">
        <f>(((J3293/60)/60)/24)+DATE(1970,1,1)</f>
        <v>42232.702546296292</v>
      </c>
      <c r="T3293" s="17">
        <f>(((I3293/60)/60)/24)+DATE(1970,1,1)</f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9" t="s">
        <v>8315</v>
      </c>
      <c r="R3294" t="s">
        <v>8316</v>
      </c>
      <c r="S3294" s="16">
        <f>(((J3294/60)/60)/24)+DATE(1970,1,1)</f>
        <v>42282.770231481481</v>
      </c>
      <c r="T3294" s="17">
        <f>(((I3294/60)/60)/24)+DATE(1970,1,1)</f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9" t="s">
        <v>8315</v>
      </c>
      <c r="R3295" t="s">
        <v>8316</v>
      </c>
      <c r="S3295" s="16">
        <f>(((J3295/60)/60)/24)+DATE(1970,1,1)</f>
        <v>42768.425370370373</v>
      </c>
      <c r="T3295" s="17">
        <f>(((I3295/60)/60)/24)+DATE(1970,1,1)</f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9" t="s">
        <v>8315</v>
      </c>
      <c r="R3296" t="s">
        <v>8316</v>
      </c>
      <c r="S3296" s="16">
        <f>(((J3296/60)/60)/24)+DATE(1970,1,1)</f>
        <v>42141.541134259256</v>
      </c>
      <c r="T3296" s="17">
        <f>(((I3296/60)/60)/24)+DATE(1970,1,1)</f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9" t="s">
        <v>8315</v>
      </c>
      <c r="R3297" t="s">
        <v>8316</v>
      </c>
      <c r="S3297" s="16">
        <f>(((J3297/60)/60)/24)+DATE(1970,1,1)</f>
        <v>42609.442465277782</v>
      </c>
      <c r="T3297" s="17">
        <f>(((I3297/60)/60)/24)+DATE(1970,1,1)</f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9" t="s">
        <v>8315</v>
      </c>
      <c r="R3298" t="s">
        <v>8316</v>
      </c>
      <c r="S3298" s="16">
        <f>(((J3298/60)/60)/24)+DATE(1970,1,1)</f>
        <v>42309.756620370375</v>
      </c>
      <c r="T3298" s="17">
        <f>(((I3298/60)/60)/24)+DATE(1970,1,1)</f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9" t="s">
        <v>8315</v>
      </c>
      <c r="R3299" t="s">
        <v>8316</v>
      </c>
      <c r="S3299" s="16">
        <f>(((J3299/60)/60)/24)+DATE(1970,1,1)</f>
        <v>42193.771481481483</v>
      </c>
      <c r="T3299" s="17">
        <f>(((I3299/60)/60)/24)+DATE(1970,1,1)</f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9" t="s">
        <v>8315</v>
      </c>
      <c r="R3300" t="s">
        <v>8316</v>
      </c>
      <c r="S3300" s="16">
        <f>(((J3300/60)/60)/24)+DATE(1970,1,1)</f>
        <v>42239.957962962959</v>
      </c>
      <c r="T3300" s="17">
        <f>(((I3300/60)/60)/24)+DATE(1970,1,1)</f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9" t="s">
        <v>8315</v>
      </c>
      <c r="R3301" t="s">
        <v>8316</v>
      </c>
      <c r="S3301" s="16">
        <f>(((J3301/60)/60)/24)+DATE(1970,1,1)</f>
        <v>42261.917395833334</v>
      </c>
      <c r="T3301" s="17">
        <f>(((I3301/60)/60)/24)+DATE(1970,1,1)</f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9" t="s">
        <v>8315</v>
      </c>
      <c r="R3302" t="s">
        <v>8316</v>
      </c>
      <c r="S3302" s="16">
        <f>(((J3302/60)/60)/24)+DATE(1970,1,1)</f>
        <v>42102.743773148148</v>
      </c>
      <c r="T3302" s="17">
        <f>(((I3302/60)/60)/24)+DATE(1970,1,1)</f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9" t="s">
        <v>8315</v>
      </c>
      <c r="R3303" t="s">
        <v>8316</v>
      </c>
      <c r="S3303" s="16">
        <f>(((J3303/60)/60)/24)+DATE(1970,1,1)</f>
        <v>42538.73583333334</v>
      </c>
      <c r="T3303" s="17">
        <f>(((I3303/60)/60)/24)+DATE(1970,1,1)</f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9" t="s">
        <v>8315</v>
      </c>
      <c r="R3304" t="s">
        <v>8316</v>
      </c>
      <c r="S3304" s="16">
        <f>(((J3304/60)/60)/24)+DATE(1970,1,1)</f>
        <v>42681.35157407407</v>
      </c>
      <c r="T3304" s="17">
        <f>(((I3304/60)/60)/24)+DATE(1970,1,1)</f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9" t="s">
        <v>8315</v>
      </c>
      <c r="R3305" t="s">
        <v>8316</v>
      </c>
      <c r="S3305" s="16">
        <f>(((J3305/60)/60)/24)+DATE(1970,1,1)</f>
        <v>42056.65143518518</v>
      </c>
      <c r="T3305" s="17">
        <f>(((I3305/60)/60)/24)+DATE(1970,1,1)</f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9" t="s">
        <v>8315</v>
      </c>
      <c r="R3306" t="s">
        <v>8316</v>
      </c>
      <c r="S3306" s="16">
        <f>(((J3306/60)/60)/24)+DATE(1970,1,1)</f>
        <v>42696.624444444446</v>
      </c>
      <c r="T3306" s="17">
        <f>(((I3306/60)/60)/24)+DATE(1970,1,1)</f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9" t="s">
        <v>8315</v>
      </c>
      <c r="R3307" t="s">
        <v>8316</v>
      </c>
      <c r="S3307" s="16">
        <f>(((J3307/60)/60)/24)+DATE(1970,1,1)</f>
        <v>42186.855879629627</v>
      </c>
      <c r="T3307" s="17">
        <f>(((I3307/60)/60)/24)+DATE(1970,1,1)</f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9" t="s">
        <v>8315</v>
      </c>
      <c r="R3308" t="s">
        <v>8316</v>
      </c>
      <c r="S3308" s="16">
        <f>(((J3308/60)/60)/24)+DATE(1970,1,1)</f>
        <v>42493.219236111108</v>
      </c>
      <c r="T3308" s="17">
        <f>(((I3308/60)/60)/24)+DATE(1970,1,1)</f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9" t="s">
        <v>8315</v>
      </c>
      <c r="R3309" t="s">
        <v>8316</v>
      </c>
      <c r="S3309" s="16">
        <f>(((J3309/60)/60)/24)+DATE(1970,1,1)</f>
        <v>42475.057164351849</v>
      </c>
      <c r="T3309" s="17">
        <f>(((I3309/60)/60)/24)+DATE(1970,1,1)</f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9" t="s">
        <v>8315</v>
      </c>
      <c r="R3310" t="s">
        <v>8316</v>
      </c>
      <c r="S3310" s="16">
        <f>(((J3310/60)/60)/24)+DATE(1970,1,1)</f>
        <v>42452.876909722225</v>
      </c>
      <c r="T3310" s="17">
        <f>(((I3310/60)/60)/24)+DATE(1970,1,1)</f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9" t="s">
        <v>8315</v>
      </c>
      <c r="R3311" t="s">
        <v>8316</v>
      </c>
      <c r="S3311" s="16">
        <f>(((J3311/60)/60)/24)+DATE(1970,1,1)</f>
        <v>42628.650208333333</v>
      </c>
      <c r="T3311" s="17">
        <f>(((I3311/60)/60)/24)+DATE(1970,1,1)</f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9" t="s">
        <v>8315</v>
      </c>
      <c r="R3312" t="s">
        <v>8316</v>
      </c>
      <c r="S3312" s="16">
        <f>(((J3312/60)/60)/24)+DATE(1970,1,1)</f>
        <v>42253.928530092591</v>
      </c>
      <c r="T3312" s="17">
        <f>(((I3312/60)/60)/24)+DATE(1970,1,1)</f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9" t="s">
        <v>8315</v>
      </c>
      <c r="R3313" t="s">
        <v>8316</v>
      </c>
      <c r="S3313" s="16">
        <f>(((J3313/60)/60)/24)+DATE(1970,1,1)</f>
        <v>42264.29178240741</v>
      </c>
      <c r="T3313" s="17">
        <f>(((I3313/60)/60)/24)+DATE(1970,1,1)</f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9" t="s">
        <v>8315</v>
      </c>
      <c r="R3314" t="s">
        <v>8316</v>
      </c>
      <c r="S3314" s="16">
        <f>(((J3314/60)/60)/24)+DATE(1970,1,1)</f>
        <v>42664.809560185182</v>
      </c>
      <c r="T3314" s="17">
        <f>(((I3314/60)/60)/24)+DATE(1970,1,1)</f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9" t="s">
        <v>8315</v>
      </c>
      <c r="R3315" t="s">
        <v>8316</v>
      </c>
      <c r="S3315" s="16">
        <f>(((J3315/60)/60)/24)+DATE(1970,1,1)</f>
        <v>42382.244409722218</v>
      </c>
      <c r="T3315" s="17">
        <f>(((I3315/60)/60)/24)+DATE(1970,1,1)</f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9" t="s">
        <v>8315</v>
      </c>
      <c r="R3316" t="s">
        <v>8316</v>
      </c>
      <c r="S3316" s="16">
        <f>(((J3316/60)/60)/24)+DATE(1970,1,1)</f>
        <v>42105.267488425925</v>
      </c>
      <c r="T3316" s="17">
        <f>(((I3316/60)/60)/24)+DATE(1970,1,1)</f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9" t="s">
        <v>8315</v>
      </c>
      <c r="R3317" t="s">
        <v>8316</v>
      </c>
      <c r="S3317" s="16">
        <f>(((J3317/60)/60)/24)+DATE(1970,1,1)</f>
        <v>42466.303715277783</v>
      </c>
      <c r="T3317" s="17">
        <f>(((I3317/60)/60)/24)+DATE(1970,1,1)</f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9" t="s">
        <v>8315</v>
      </c>
      <c r="R3318" t="s">
        <v>8316</v>
      </c>
      <c r="S3318" s="16">
        <f>(((J3318/60)/60)/24)+DATE(1970,1,1)</f>
        <v>41826.871238425927</v>
      </c>
      <c r="T3318" s="17">
        <f>(((I3318/60)/60)/24)+DATE(1970,1,1)</f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9" t="s">
        <v>8315</v>
      </c>
      <c r="R3319" t="s">
        <v>8316</v>
      </c>
      <c r="S3319" s="16">
        <f>(((J3319/60)/60)/24)+DATE(1970,1,1)</f>
        <v>42499.039629629624</v>
      </c>
      <c r="T3319" s="17">
        <f>(((I3319/60)/60)/24)+DATE(1970,1,1)</f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9" t="s">
        <v>8315</v>
      </c>
      <c r="R3320" t="s">
        <v>8316</v>
      </c>
      <c r="S3320" s="16">
        <f>(((J3320/60)/60)/24)+DATE(1970,1,1)</f>
        <v>42431.302002314813</v>
      </c>
      <c r="T3320" s="17">
        <f>(((I3320/60)/60)/24)+DATE(1970,1,1)</f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9" t="s">
        <v>8315</v>
      </c>
      <c r="R3321" t="s">
        <v>8316</v>
      </c>
      <c r="S3321" s="16">
        <f>(((J3321/60)/60)/24)+DATE(1970,1,1)</f>
        <v>41990.585486111115</v>
      </c>
      <c r="T3321" s="17">
        <f>(((I3321/60)/60)/24)+DATE(1970,1,1)</f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9" t="s">
        <v>8315</v>
      </c>
      <c r="R3322" t="s">
        <v>8316</v>
      </c>
      <c r="S3322" s="16">
        <f>(((J3322/60)/60)/24)+DATE(1970,1,1)</f>
        <v>42513.045798611114</v>
      </c>
      <c r="T3322" s="17">
        <f>(((I3322/60)/60)/24)+DATE(1970,1,1)</f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9" t="s">
        <v>8315</v>
      </c>
      <c r="R3323" t="s">
        <v>8316</v>
      </c>
      <c r="S3323" s="16">
        <f>(((J3323/60)/60)/24)+DATE(1970,1,1)</f>
        <v>41914.100289351853</v>
      </c>
      <c r="T3323" s="17">
        <f>(((I3323/60)/60)/24)+DATE(1970,1,1)</f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9" t="s">
        <v>8315</v>
      </c>
      <c r="R3324" t="s">
        <v>8316</v>
      </c>
      <c r="S3324" s="16">
        <f>(((J3324/60)/60)/24)+DATE(1970,1,1)</f>
        <v>42521.010370370372</v>
      </c>
      <c r="T3324" s="17">
        <f>(((I3324/60)/60)/24)+DATE(1970,1,1)</f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9" t="s">
        <v>8315</v>
      </c>
      <c r="R3325" t="s">
        <v>8316</v>
      </c>
      <c r="S3325" s="16">
        <f>(((J3325/60)/60)/24)+DATE(1970,1,1)</f>
        <v>42608.36583333333</v>
      </c>
      <c r="T3325" s="17">
        <f>(((I3325/60)/60)/24)+DATE(1970,1,1)</f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9" t="s">
        <v>8315</v>
      </c>
      <c r="R3326" t="s">
        <v>8316</v>
      </c>
      <c r="S3326" s="16">
        <f>(((J3326/60)/60)/24)+DATE(1970,1,1)</f>
        <v>42512.58321759259</v>
      </c>
      <c r="T3326" s="17">
        <f>(((I3326/60)/60)/24)+DATE(1970,1,1)</f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9" t="s">
        <v>8315</v>
      </c>
      <c r="R3327" t="s">
        <v>8316</v>
      </c>
      <c r="S3327" s="16">
        <f>(((J3327/60)/60)/24)+DATE(1970,1,1)</f>
        <v>42064.785613425927</v>
      </c>
      <c r="T3327" s="17">
        <f>(((I3327/60)/60)/24)+DATE(1970,1,1)</f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9" t="s">
        <v>8315</v>
      </c>
      <c r="R3328" t="s">
        <v>8316</v>
      </c>
      <c r="S3328" s="16">
        <f>(((J3328/60)/60)/24)+DATE(1970,1,1)</f>
        <v>42041.714178240742</v>
      </c>
      <c r="T3328" s="17">
        <f>(((I3328/60)/60)/24)+DATE(1970,1,1)</f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9" t="s">
        <v>8315</v>
      </c>
      <c r="R3329" t="s">
        <v>8316</v>
      </c>
      <c r="S3329" s="16">
        <f>(((J3329/60)/60)/24)+DATE(1970,1,1)</f>
        <v>42468.374606481477</v>
      </c>
      <c r="T3329" s="17">
        <f>(((I3329/60)/60)/24)+DATE(1970,1,1)</f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9" t="s">
        <v>8315</v>
      </c>
      <c r="R3330" t="s">
        <v>8316</v>
      </c>
      <c r="S3330" s="16">
        <f>(((J3330/60)/60)/24)+DATE(1970,1,1)</f>
        <v>41822.57503472222</v>
      </c>
      <c r="T3330" s="17">
        <f>(((I3330/60)/60)/24)+DATE(1970,1,1)</f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9" t="s">
        <v>8315</v>
      </c>
      <c r="R3331" t="s">
        <v>8316</v>
      </c>
      <c r="S3331" s="16">
        <f>(((J3331/60)/60)/24)+DATE(1970,1,1)</f>
        <v>41837.323009259257</v>
      </c>
      <c r="T3331" s="17">
        <f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9" t="s">
        <v>8315</v>
      </c>
      <c r="R3332" t="s">
        <v>8316</v>
      </c>
      <c r="S3332" s="16">
        <f>(((J3332/60)/60)/24)+DATE(1970,1,1)</f>
        <v>42065.887361111112</v>
      </c>
      <c r="T3332" s="17">
        <f>(((I3332/60)/60)/24)+DATE(1970,1,1)</f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9" t="s">
        <v>8315</v>
      </c>
      <c r="R3333" t="s">
        <v>8316</v>
      </c>
      <c r="S3333" s="16">
        <f>(((J3333/60)/60)/24)+DATE(1970,1,1)</f>
        <v>42248.697754629626</v>
      </c>
      <c r="T3333" s="17">
        <f>(((I3333/60)/60)/24)+DATE(1970,1,1)</f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9" t="s">
        <v>8315</v>
      </c>
      <c r="R3334" t="s">
        <v>8316</v>
      </c>
      <c r="S3334" s="16">
        <f>(((J3334/60)/60)/24)+DATE(1970,1,1)</f>
        <v>41809.860300925924</v>
      </c>
      <c r="T3334" s="17">
        <f>(((I3334/60)/60)/24)+DATE(1970,1,1)</f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9" t="s">
        <v>8315</v>
      </c>
      <c r="R3335" t="s">
        <v>8316</v>
      </c>
      <c r="S3335" s="16">
        <f>(((J3335/60)/60)/24)+DATE(1970,1,1)</f>
        <v>42148.676851851851</v>
      </c>
      <c r="T3335" s="17">
        <f>(((I3335/60)/60)/24)+DATE(1970,1,1)</f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9" t="s">
        <v>8315</v>
      </c>
      <c r="R3336" t="s">
        <v>8316</v>
      </c>
      <c r="S3336" s="16">
        <f>(((J3336/60)/60)/24)+DATE(1970,1,1)</f>
        <v>42185.521087962959</v>
      </c>
      <c r="T3336" s="17">
        <f>(((I3336/60)/60)/24)+DATE(1970,1,1)</f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9" t="s">
        <v>8315</v>
      </c>
      <c r="R3337" t="s">
        <v>8316</v>
      </c>
      <c r="S3337" s="16">
        <f>(((J3337/60)/60)/24)+DATE(1970,1,1)</f>
        <v>41827.674143518518</v>
      </c>
      <c r="T3337" s="17">
        <f>(((I3337/60)/60)/24)+DATE(1970,1,1)</f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9" t="s">
        <v>8315</v>
      </c>
      <c r="R3338" t="s">
        <v>8316</v>
      </c>
      <c r="S3338" s="16">
        <f>(((J3338/60)/60)/24)+DATE(1970,1,1)</f>
        <v>42437.398680555561</v>
      </c>
      <c r="T3338" s="17">
        <f>(((I3338/60)/60)/24)+DATE(1970,1,1)</f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9" t="s">
        <v>8315</v>
      </c>
      <c r="R3339" t="s">
        <v>8316</v>
      </c>
      <c r="S3339" s="16">
        <f>(((J3339/60)/60)/24)+DATE(1970,1,1)</f>
        <v>41901.282025462962</v>
      </c>
      <c r="T3339" s="17">
        <f>(((I3339/60)/60)/24)+DATE(1970,1,1)</f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9" t="s">
        <v>8315</v>
      </c>
      <c r="R3340" t="s">
        <v>8316</v>
      </c>
      <c r="S3340" s="16">
        <f>(((J3340/60)/60)/24)+DATE(1970,1,1)</f>
        <v>42769.574999999997</v>
      </c>
      <c r="T3340" s="17">
        <f>(((I3340/60)/60)/24)+DATE(1970,1,1)</f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9" t="s">
        <v>8315</v>
      </c>
      <c r="R3341" t="s">
        <v>8316</v>
      </c>
      <c r="S3341" s="16">
        <f>(((J3341/60)/60)/24)+DATE(1970,1,1)</f>
        <v>42549.665717592594</v>
      </c>
      <c r="T3341" s="17">
        <f>(((I3341/60)/60)/24)+DATE(1970,1,1)</f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9" t="s">
        <v>8315</v>
      </c>
      <c r="R3342" t="s">
        <v>8316</v>
      </c>
      <c r="S3342" s="16">
        <f>(((J3342/60)/60)/24)+DATE(1970,1,1)</f>
        <v>42685.974004629628</v>
      </c>
      <c r="T3342" s="17">
        <f>(((I3342/60)/60)/24)+DATE(1970,1,1)</f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9" t="s">
        <v>8315</v>
      </c>
      <c r="R3343" t="s">
        <v>8316</v>
      </c>
      <c r="S3343" s="16">
        <f>(((J3343/60)/60)/24)+DATE(1970,1,1)</f>
        <v>42510.798854166671</v>
      </c>
      <c r="T3343" s="17">
        <f>(((I3343/60)/60)/24)+DATE(1970,1,1)</f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9" t="s">
        <v>8315</v>
      </c>
      <c r="R3344" t="s">
        <v>8316</v>
      </c>
      <c r="S3344" s="16">
        <f>(((J3344/60)/60)/24)+DATE(1970,1,1)</f>
        <v>42062.296412037031</v>
      </c>
      <c r="T3344" s="17">
        <f>(((I3344/60)/60)/24)+DATE(1970,1,1)</f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9" t="s">
        <v>8315</v>
      </c>
      <c r="R3345" t="s">
        <v>8316</v>
      </c>
      <c r="S3345" s="16">
        <f>(((J3345/60)/60)/24)+DATE(1970,1,1)</f>
        <v>42452.916481481487</v>
      </c>
      <c r="T3345" s="17">
        <f>(((I3345/60)/60)/24)+DATE(1970,1,1)</f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9" t="s">
        <v>8315</v>
      </c>
      <c r="R3346" t="s">
        <v>8316</v>
      </c>
      <c r="S3346" s="16">
        <f>(((J3346/60)/60)/24)+DATE(1970,1,1)</f>
        <v>41851.200150462959</v>
      </c>
      <c r="T3346" s="17">
        <f>(((I3346/60)/60)/24)+DATE(1970,1,1)</f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9" t="s">
        <v>8315</v>
      </c>
      <c r="R3347" t="s">
        <v>8316</v>
      </c>
      <c r="S3347" s="16">
        <f>(((J3347/60)/60)/24)+DATE(1970,1,1)</f>
        <v>42053.106111111112</v>
      </c>
      <c r="T3347" s="17">
        <f>(((I3347/60)/60)/24)+DATE(1970,1,1)</f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9" t="s">
        <v>8315</v>
      </c>
      <c r="R3348" t="s">
        <v>8316</v>
      </c>
      <c r="S3348" s="16">
        <f>(((J3348/60)/60)/24)+DATE(1970,1,1)</f>
        <v>42054.024421296301</v>
      </c>
      <c r="T3348" s="17">
        <f>(((I3348/60)/60)/24)+DATE(1970,1,1)</f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9" t="s">
        <v>8315</v>
      </c>
      <c r="R3349" t="s">
        <v>8316</v>
      </c>
      <c r="S3349" s="16">
        <f>(((J3349/60)/60)/24)+DATE(1970,1,1)</f>
        <v>42484.551550925928</v>
      </c>
      <c r="T3349" s="17">
        <f>(((I3349/60)/60)/24)+DATE(1970,1,1)</f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9" t="s">
        <v>8315</v>
      </c>
      <c r="R3350" t="s">
        <v>8316</v>
      </c>
      <c r="S3350" s="16">
        <f>(((J3350/60)/60)/24)+DATE(1970,1,1)</f>
        <v>42466.558796296296</v>
      </c>
      <c r="T3350" s="17">
        <f>(((I3350/60)/60)/24)+DATE(1970,1,1)</f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9" t="s">
        <v>8315</v>
      </c>
      <c r="R3351" t="s">
        <v>8316</v>
      </c>
      <c r="S3351" s="16">
        <f>(((J3351/60)/60)/24)+DATE(1970,1,1)</f>
        <v>42513.110787037032</v>
      </c>
      <c r="T3351" s="17">
        <f>(((I3351/60)/60)/24)+DATE(1970,1,1)</f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9" t="s">
        <v>8315</v>
      </c>
      <c r="R3352" t="s">
        <v>8316</v>
      </c>
      <c r="S3352" s="16">
        <f>(((J3352/60)/60)/24)+DATE(1970,1,1)</f>
        <v>42302.701516203699</v>
      </c>
      <c r="T3352" s="17">
        <f>(((I3352/60)/60)/24)+DATE(1970,1,1)</f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9" t="s">
        <v>8315</v>
      </c>
      <c r="R3353" t="s">
        <v>8316</v>
      </c>
      <c r="S3353" s="16">
        <f>(((J3353/60)/60)/24)+DATE(1970,1,1)</f>
        <v>41806.395428240743</v>
      </c>
      <c r="T3353" s="17">
        <f>(((I3353/60)/60)/24)+DATE(1970,1,1)</f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9" t="s">
        <v>8315</v>
      </c>
      <c r="R3354" t="s">
        <v>8316</v>
      </c>
      <c r="S3354" s="16">
        <f>(((J3354/60)/60)/24)+DATE(1970,1,1)</f>
        <v>42495.992800925931</v>
      </c>
      <c r="T3354" s="17">
        <f>(((I3354/60)/60)/24)+DATE(1970,1,1)</f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9" t="s">
        <v>8315</v>
      </c>
      <c r="R3355" t="s">
        <v>8316</v>
      </c>
      <c r="S3355" s="16">
        <f>(((J3355/60)/60)/24)+DATE(1970,1,1)</f>
        <v>42479.432291666672</v>
      </c>
      <c r="T3355" s="17">
        <f>(((I3355/60)/60)/24)+DATE(1970,1,1)</f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9" t="s">
        <v>8315</v>
      </c>
      <c r="R3356" t="s">
        <v>8316</v>
      </c>
      <c r="S3356" s="16">
        <f>(((J3356/60)/60)/24)+DATE(1970,1,1)</f>
        <v>42270.7269212963</v>
      </c>
      <c r="T3356" s="17">
        <f>(((I3356/60)/60)/24)+DATE(1970,1,1)</f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9" t="s">
        <v>8315</v>
      </c>
      <c r="R3357" t="s">
        <v>8316</v>
      </c>
      <c r="S3357" s="16">
        <f>(((J3357/60)/60)/24)+DATE(1970,1,1)</f>
        <v>42489.619525462964</v>
      </c>
      <c r="T3357" s="17">
        <f>(((I3357/60)/60)/24)+DATE(1970,1,1)</f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9" t="s">
        <v>8315</v>
      </c>
      <c r="R3358" t="s">
        <v>8316</v>
      </c>
      <c r="S3358" s="16">
        <f>(((J3358/60)/60)/24)+DATE(1970,1,1)</f>
        <v>42536.815648148149</v>
      </c>
      <c r="T3358" s="17">
        <f>(((I3358/60)/60)/24)+DATE(1970,1,1)</f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9" t="s">
        <v>8315</v>
      </c>
      <c r="R3359" t="s">
        <v>8316</v>
      </c>
      <c r="S3359" s="16">
        <f>(((J3359/60)/60)/24)+DATE(1970,1,1)</f>
        <v>41822.417939814812</v>
      </c>
      <c r="T3359" s="17">
        <f>(((I3359/60)/60)/24)+DATE(1970,1,1)</f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9" t="s">
        <v>8315</v>
      </c>
      <c r="R3360" t="s">
        <v>8316</v>
      </c>
      <c r="S3360" s="16">
        <f>(((J3360/60)/60)/24)+DATE(1970,1,1)</f>
        <v>41932.311099537037</v>
      </c>
      <c r="T3360" s="17">
        <f>(((I3360/60)/60)/24)+DATE(1970,1,1)</f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9" t="s">
        <v>8315</v>
      </c>
      <c r="R3361" t="s">
        <v>8316</v>
      </c>
      <c r="S3361" s="16">
        <f>(((J3361/60)/60)/24)+DATE(1970,1,1)</f>
        <v>42746.057106481487</v>
      </c>
      <c r="T3361" s="17">
        <f>(((I3361/60)/60)/24)+DATE(1970,1,1)</f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9" t="s">
        <v>8315</v>
      </c>
      <c r="R3362" t="s">
        <v>8316</v>
      </c>
      <c r="S3362" s="16">
        <f>(((J3362/60)/60)/24)+DATE(1970,1,1)</f>
        <v>42697.082673611112</v>
      </c>
      <c r="T3362" s="17">
        <f>(((I3362/60)/60)/24)+DATE(1970,1,1)</f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9" t="s">
        <v>8315</v>
      </c>
      <c r="R3363" t="s">
        <v>8316</v>
      </c>
      <c r="S3363" s="16">
        <f>(((J3363/60)/60)/24)+DATE(1970,1,1)</f>
        <v>41866.025347222225</v>
      </c>
      <c r="T3363" s="17">
        <f>(((I3363/60)/60)/24)+DATE(1970,1,1)</f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9" t="s">
        <v>8315</v>
      </c>
      <c r="R3364" t="s">
        <v>8316</v>
      </c>
      <c r="S3364" s="16">
        <f>(((J3364/60)/60)/24)+DATE(1970,1,1)</f>
        <v>42056.091631944444</v>
      </c>
      <c r="T3364" s="17">
        <f>(((I3364/60)/60)/24)+DATE(1970,1,1)</f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9" t="s">
        <v>8315</v>
      </c>
      <c r="R3365" t="s">
        <v>8316</v>
      </c>
      <c r="S3365" s="16">
        <f>(((J3365/60)/60)/24)+DATE(1970,1,1)</f>
        <v>41851.771354166667</v>
      </c>
      <c r="T3365" s="17">
        <f>(((I3365/60)/60)/24)+DATE(1970,1,1)</f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9" t="s">
        <v>8315</v>
      </c>
      <c r="R3366" t="s">
        <v>8316</v>
      </c>
      <c r="S3366" s="16">
        <f>(((J3366/60)/60)/24)+DATE(1970,1,1)</f>
        <v>42422.977418981478</v>
      </c>
      <c r="T3366" s="17">
        <f>(((I3366/60)/60)/24)+DATE(1970,1,1)</f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9" t="s">
        <v>8315</v>
      </c>
      <c r="R3367" t="s">
        <v>8316</v>
      </c>
      <c r="S3367" s="16">
        <f>(((J3367/60)/60)/24)+DATE(1970,1,1)</f>
        <v>42321.101759259262</v>
      </c>
      <c r="T3367" s="17">
        <f>(((I3367/60)/60)/24)+DATE(1970,1,1)</f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9" t="s">
        <v>8315</v>
      </c>
      <c r="R3368" t="s">
        <v>8316</v>
      </c>
      <c r="S3368" s="16">
        <f>(((J3368/60)/60)/24)+DATE(1970,1,1)</f>
        <v>42107.067557870367</v>
      </c>
      <c r="T3368" s="17">
        <f>(((I3368/60)/60)/24)+DATE(1970,1,1)</f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9" t="s">
        <v>8315</v>
      </c>
      <c r="R3369" t="s">
        <v>8316</v>
      </c>
      <c r="S3369" s="16">
        <f>(((J3369/60)/60)/24)+DATE(1970,1,1)</f>
        <v>42192.933958333335</v>
      </c>
      <c r="T3369" s="17">
        <f>(((I3369/60)/60)/24)+DATE(1970,1,1)</f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9" t="s">
        <v>8315</v>
      </c>
      <c r="R3370" t="s">
        <v>8316</v>
      </c>
      <c r="S3370" s="16">
        <f>(((J3370/60)/60)/24)+DATE(1970,1,1)</f>
        <v>41969.199756944443</v>
      </c>
      <c r="T3370" s="17">
        <f>(((I3370/60)/60)/24)+DATE(1970,1,1)</f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9" t="s">
        <v>8315</v>
      </c>
      <c r="R3371" t="s">
        <v>8316</v>
      </c>
      <c r="S3371" s="16">
        <f>(((J3371/60)/60)/24)+DATE(1970,1,1)</f>
        <v>42690.041435185187</v>
      </c>
      <c r="T3371" s="17">
        <f>(((I3371/60)/60)/24)+DATE(1970,1,1)</f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9" t="s">
        <v>8315</v>
      </c>
      <c r="R3372" t="s">
        <v>8316</v>
      </c>
      <c r="S3372" s="16">
        <f>(((J3372/60)/60)/24)+DATE(1970,1,1)</f>
        <v>42690.334317129629</v>
      </c>
      <c r="T3372" s="17">
        <f>(((I3372/60)/60)/24)+DATE(1970,1,1)</f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9" t="s">
        <v>8315</v>
      </c>
      <c r="R3373" t="s">
        <v>8316</v>
      </c>
      <c r="S3373" s="16">
        <f>(((J3373/60)/60)/24)+DATE(1970,1,1)</f>
        <v>42312.874594907407</v>
      </c>
      <c r="T3373" s="17">
        <f>(((I3373/60)/60)/24)+DATE(1970,1,1)</f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9" t="s">
        <v>8315</v>
      </c>
      <c r="R3374" t="s">
        <v>8316</v>
      </c>
      <c r="S3374" s="16">
        <f>(((J3374/60)/60)/24)+DATE(1970,1,1)</f>
        <v>41855.548101851848</v>
      </c>
      <c r="T3374" s="17">
        <f>(((I3374/60)/60)/24)+DATE(1970,1,1)</f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9" t="s">
        <v>8315</v>
      </c>
      <c r="R3375" t="s">
        <v>8316</v>
      </c>
      <c r="S3375" s="16">
        <f>(((J3375/60)/60)/24)+DATE(1970,1,1)</f>
        <v>42179.854629629626</v>
      </c>
      <c r="T3375" s="17">
        <f>(((I3375/60)/60)/24)+DATE(1970,1,1)</f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9" t="s">
        <v>8315</v>
      </c>
      <c r="R3376" t="s">
        <v>8316</v>
      </c>
      <c r="S3376" s="16">
        <f>(((J3376/60)/60)/24)+DATE(1970,1,1)</f>
        <v>42275.731666666667</v>
      </c>
      <c r="T3376" s="17">
        <f>(((I3376/60)/60)/24)+DATE(1970,1,1)</f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9" t="s">
        <v>8315</v>
      </c>
      <c r="R3377" t="s">
        <v>8316</v>
      </c>
      <c r="S3377" s="16">
        <f>(((J3377/60)/60)/24)+DATE(1970,1,1)</f>
        <v>41765.610798611109</v>
      </c>
      <c r="T3377" s="17">
        <f>(((I3377/60)/60)/24)+DATE(1970,1,1)</f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9" t="s">
        <v>8315</v>
      </c>
      <c r="R3378" t="s">
        <v>8316</v>
      </c>
      <c r="S3378" s="16">
        <f>(((J3378/60)/60)/24)+DATE(1970,1,1)</f>
        <v>42059.701319444444</v>
      </c>
      <c r="T3378" s="17">
        <f>(((I3378/60)/60)/24)+DATE(1970,1,1)</f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9" t="s">
        <v>8315</v>
      </c>
      <c r="R3379" t="s">
        <v>8316</v>
      </c>
      <c r="S3379" s="16">
        <f>(((J3379/60)/60)/24)+DATE(1970,1,1)</f>
        <v>42053.732627314821</v>
      </c>
      <c r="T3379" s="17">
        <f>(((I3379/60)/60)/24)+DATE(1970,1,1)</f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9" t="s">
        <v>8315</v>
      </c>
      <c r="R3380" t="s">
        <v>8316</v>
      </c>
      <c r="S3380" s="16">
        <f>(((J3380/60)/60)/24)+DATE(1970,1,1)</f>
        <v>41858.355393518519</v>
      </c>
      <c r="T3380" s="17">
        <f>(((I3380/60)/60)/24)+DATE(1970,1,1)</f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9" t="s">
        <v>8315</v>
      </c>
      <c r="R3381" t="s">
        <v>8316</v>
      </c>
      <c r="S3381" s="16">
        <f>(((J3381/60)/60)/24)+DATE(1970,1,1)</f>
        <v>42225.513888888891</v>
      </c>
      <c r="T3381" s="17">
        <f>(((I3381/60)/60)/24)+DATE(1970,1,1)</f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9" t="s">
        <v>8315</v>
      </c>
      <c r="R3382" t="s">
        <v>8316</v>
      </c>
      <c r="S3382" s="16">
        <f>(((J3382/60)/60)/24)+DATE(1970,1,1)</f>
        <v>41937.95344907407</v>
      </c>
      <c r="T3382" s="17">
        <f>(((I3382/60)/60)/24)+DATE(1970,1,1)</f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9" t="s">
        <v>8315</v>
      </c>
      <c r="R3383" t="s">
        <v>8316</v>
      </c>
      <c r="S3383" s="16">
        <f>(((J3383/60)/60)/24)+DATE(1970,1,1)</f>
        <v>42044.184988425928</v>
      </c>
      <c r="T3383" s="17">
        <f>(((I3383/60)/60)/24)+DATE(1970,1,1)</f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9" t="s">
        <v>8315</v>
      </c>
      <c r="R3384" t="s">
        <v>8316</v>
      </c>
      <c r="S3384" s="16">
        <f>(((J3384/60)/60)/24)+DATE(1970,1,1)</f>
        <v>42559.431203703702</v>
      </c>
      <c r="T3384" s="17">
        <f>(((I3384/60)/60)/24)+DATE(1970,1,1)</f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9" t="s">
        <v>8315</v>
      </c>
      <c r="R3385" t="s">
        <v>8316</v>
      </c>
      <c r="S3385" s="16">
        <f>(((J3385/60)/60)/24)+DATE(1970,1,1)</f>
        <v>42524.782638888893</v>
      </c>
      <c r="T3385" s="17">
        <f>(((I3385/60)/60)/24)+DATE(1970,1,1)</f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9" t="s">
        <v>8315</v>
      </c>
      <c r="R3386" t="s">
        <v>8316</v>
      </c>
      <c r="S3386" s="16">
        <f>(((J3386/60)/60)/24)+DATE(1970,1,1)</f>
        <v>42292.087592592594</v>
      </c>
      <c r="T3386" s="17">
        <f>(((I3386/60)/60)/24)+DATE(1970,1,1)</f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9" t="s">
        <v>8315</v>
      </c>
      <c r="R3387" t="s">
        <v>8316</v>
      </c>
      <c r="S3387" s="16">
        <f>(((J3387/60)/60)/24)+DATE(1970,1,1)</f>
        <v>41953.8675</v>
      </c>
      <c r="T3387" s="17">
        <f>(((I3387/60)/60)/24)+DATE(1970,1,1)</f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9" t="s">
        <v>8315</v>
      </c>
      <c r="R3388" t="s">
        <v>8316</v>
      </c>
      <c r="S3388" s="16">
        <f>(((J3388/60)/60)/24)+DATE(1970,1,1)</f>
        <v>41946.644745370373</v>
      </c>
      <c r="T3388" s="17">
        <f>(((I3388/60)/60)/24)+DATE(1970,1,1)</f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9" t="s">
        <v>8315</v>
      </c>
      <c r="R3389" t="s">
        <v>8316</v>
      </c>
      <c r="S3389" s="16">
        <f>(((J3389/60)/60)/24)+DATE(1970,1,1)</f>
        <v>41947.762592592589</v>
      </c>
      <c r="T3389" s="17">
        <f>(((I3389/60)/60)/24)+DATE(1970,1,1)</f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9" t="s">
        <v>8315</v>
      </c>
      <c r="R3390" t="s">
        <v>8316</v>
      </c>
      <c r="S3390" s="16">
        <f>(((J3390/60)/60)/24)+DATE(1970,1,1)</f>
        <v>42143.461122685185</v>
      </c>
      <c r="T3390" s="17">
        <f>(((I3390/60)/60)/24)+DATE(1970,1,1)</f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9" t="s">
        <v>8315</v>
      </c>
      <c r="R3391" t="s">
        <v>8316</v>
      </c>
      <c r="S3391" s="16">
        <f>(((J3391/60)/60)/24)+DATE(1970,1,1)</f>
        <v>42494.563449074078</v>
      </c>
      <c r="T3391" s="17">
        <f>(((I3391/60)/60)/24)+DATE(1970,1,1)</f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9" t="s">
        <v>8315</v>
      </c>
      <c r="R3392" t="s">
        <v>8316</v>
      </c>
      <c r="S3392" s="16">
        <f>(((J3392/60)/60)/24)+DATE(1970,1,1)</f>
        <v>41815.774826388886</v>
      </c>
      <c r="T3392" s="17">
        <f>(((I3392/60)/60)/24)+DATE(1970,1,1)</f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9" t="s">
        <v>8315</v>
      </c>
      <c r="R3393" t="s">
        <v>8316</v>
      </c>
      <c r="S3393" s="16">
        <f>(((J3393/60)/60)/24)+DATE(1970,1,1)</f>
        <v>41830.545694444445</v>
      </c>
      <c r="T3393" s="17">
        <f>(((I3393/60)/60)/24)+DATE(1970,1,1)</f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9" t="s">
        <v>8315</v>
      </c>
      <c r="R3394" t="s">
        <v>8316</v>
      </c>
      <c r="S3394" s="16">
        <f>(((J3394/60)/60)/24)+DATE(1970,1,1)</f>
        <v>42446.845543981486</v>
      </c>
      <c r="T3394" s="17">
        <f>(((I3394/60)/60)/24)+DATE(1970,1,1)</f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9" t="s">
        <v>8315</v>
      </c>
      <c r="R3395" t="s">
        <v>8316</v>
      </c>
      <c r="S3395" s="16">
        <f>(((J3395/60)/60)/24)+DATE(1970,1,1)</f>
        <v>41923.921643518523</v>
      </c>
      <c r="T3395" s="17">
        <f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9" t="s">
        <v>8315</v>
      </c>
      <c r="R3396" t="s">
        <v>8316</v>
      </c>
      <c r="S3396" s="16">
        <f>(((J3396/60)/60)/24)+DATE(1970,1,1)</f>
        <v>41817.59542824074</v>
      </c>
      <c r="T3396" s="17">
        <f>(((I3396/60)/60)/24)+DATE(1970,1,1)</f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9" t="s">
        <v>8315</v>
      </c>
      <c r="R3397" t="s">
        <v>8316</v>
      </c>
      <c r="S3397" s="16">
        <f>(((J3397/60)/60)/24)+DATE(1970,1,1)</f>
        <v>42140.712314814817</v>
      </c>
      <c r="T3397" s="17">
        <f>(((I3397/60)/60)/24)+DATE(1970,1,1)</f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9" t="s">
        <v>8315</v>
      </c>
      <c r="R3398" t="s">
        <v>8316</v>
      </c>
      <c r="S3398" s="16">
        <f>(((J3398/60)/60)/24)+DATE(1970,1,1)</f>
        <v>41764.44663194444</v>
      </c>
      <c r="T3398" s="17">
        <f>(((I3398/60)/60)/24)+DATE(1970,1,1)</f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9" t="s">
        <v>8315</v>
      </c>
      <c r="R3399" t="s">
        <v>8316</v>
      </c>
      <c r="S3399" s="16">
        <f>(((J3399/60)/60)/24)+DATE(1970,1,1)</f>
        <v>42378.478344907402</v>
      </c>
      <c r="T3399" s="17">
        <f>(((I3399/60)/60)/24)+DATE(1970,1,1)</f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9" t="s">
        <v>8315</v>
      </c>
      <c r="R3400" t="s">
        <v>8316</v>
      </c>
      <c r="S3400" s="16">
        <f>(((J3400/60)/60)/24)+DATE(1970,1,1)</f>
        <v>41941.75203703704</v>
      </c>
      <c r="T3400" s="17">
        <f>(((I3400/60)/60)/24)+DATE(1970,1,1)</f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9" t="s">
        <v>8315</v>
      </c>
      <c r="R3401" t="s">
        <v>8316</v>
      </c>
      <c r="S3401" s="16">
        <f>(((J3401/60)/60)/24)+DATE(1970,1,1)</f>
        <v>42026.920428240745</v>
      </c>
      <c r="T3401" s="17">
        <f>(((I3401/60)/60)/24)+DATE(1970,1,1)</f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9" t="s">
        <v>8315</v>
      </c>
      <c r="R3402" t="s">
        <v>8316</v>
      </c>
      <c r="S3402" s="16">
        <f>(((J3402/60)/60)/24)+DATE(1970,1,1)</f>
        <v>41834.953865740739</v>
      </c>
      <c r="T3402" s="17">
        <f>(((I3402/60)/60)/24)+DATE(1970,1,1)</f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9" t="s">
        <v>8315</v>
      </c>
      <c r="R3403" t="s">
        <v>8316</v>
      </c>
      <c r="S3403" s="16">
        <f>(((J3403/60)/60)/24)+DATE(1970,1,1)</f>
        <v>42193.723912037036</v>
      </c>
      <c r="T3403" s="17">
        <f>(((I3403/60)/60)/24)+DATE(1970,1,1)</f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9" t="s">
        <v>8315</v>
      </c>
      <c r="R3404" t="s">
        <v>8316</v>
      </c>
      <c r="S3404" s="16">
        <f>(((J3404/60)/60)/24)+DATE(1970,1,1)</f>
        <v>42290.61855324074</v>
      </c>
      <c r="T3404" s="17">
        <f>(((I3404/60)/60)/24)+DATE(1970,1,1)</f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9" t="s">
        <v>8315</v>
      </c>
      <c r="R3405" t="s">
        <v>8316</v>
      </c>
      <c r="S3405" s="16">
        <f>(((J3405/60)/60)/24)+DATE(1970,1,1)</f>
        <v>42150.462083333332</v>
      </c>
      <c r="T3405" s="17">
        <f>(((I3405/60)/60)/24)+DATE(1970,1,1)</f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9" t="s">
        <v>8315</v>
      </c>
      <c r="R3406" t="s">
        <v>8316</v>
      </c>
      <c r="S3406" s="16">
        <f>(((J3406/60)/60)/24)+DATE(1970,1,1)</f>
        <v>42152.503495370373</v>
      </c>
      <c r="T3406" s="17">
        <f>(((I3406/60)/60)/24)+DATE(1970,1,1)</f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9" t="s">
        <v>8315</v>
      </c>
      <c r="R3407" t="s">
        <v>8316</v>
      </c>
      <c r="S3407" s="16">
        <f>(((J3407/60)/60)/24)+DATE(1970,1,1)</f>
        <v>42410.017199074078</v>
      </c>
      <c r="T3407" s="17">
        <f>(((I3407/60)/60)/24)+DATE(1970,1,1)</f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9" t="s">
        <v>8315</v>
      </c>
      <c r="R3408" t="s">
        <v>8316</v>
      </c>
      <c r="S3408" s="16">
        <f>(((J3408/60)/60)/24)+DATE(1970,1,1)</f>
        <v>41791.492777777778</v>
      </c>
      <c r="T3408" s="17">
        <f>(((I3408/60)/60)/24)+DATE(1970,1,1)</f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9" t="s">
        <v>8315</v>
      </c>
      <c r="R3409" t="s">
        <v>8316</v>
      </c>
      <c r="S3409" s="16">
        <f>(((J3409/60)/60)/24)+DATE(1970,1,1)</f>
        <v>41796.422326388885</v>
      </c>
      <c r="T3409" s="17">
        <f>(((I3409/60)/60)/24)+DATE(1970,1,1)</f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9" t="s">
        <v>8315</v>
      </c>
      <c r="R3410" t="s">
        <v>8316</v>
      </c>
      <c r="S3410" s="16">
        <f>(((J3410/60)/60)/24)+DATE(1970,1,1)</f>
        <v>41808.991944444446</v>
      </c>
      <c r="T3410" s="17">
        <f>(((I3410/60)/60)/24)+DATE(1970,1,1)</f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9" t="s">
        <v>8315</v>
      </c>
      <c r="R3411" t="s">
        <v>8316</v>
      </c>
      <c r="S3411" s="16">
        <f>(((J3411/60)/60)/24)+DATE(1970,1,1)</f>
        <v>42544.814328703709</v>
      </c>
      <c r="T3411" s="17">
        <f>(((I3411/60)/60)/24)+DATE(1970,1,1)</f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9" t="s">
        <v>8315</v>
      </c>
      <c r="R3412" t="s">
        <v>8316</v>
      </c>
      <c r="S3412" s="16">
        <f>(((J3412/60)/60)/24)+DATE(1970,1,1)</f>
        <v>42500.041550925926</v>
      </c>
      <c r="T3412" s="17">
        <f>(((I3412/60)/60)/24)+DATE(1970,1,1)</f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9" t="s">
        <v>8315</v>
      </c>
      <c r="R3413" t="s">
        <v>8316</v>
      </c>
      <c r="S3413" s="16">
        <f>(((J3413/60)/60)/24)+DATE(1970,1,1)</f>
        <v>42265.022824074069</v>
      </c>
      <c r="T3413" s="17">
        <f>(((I3413/60)/60)/24)+DATE(1970,1,1)</f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9" t="s">
        <v>8315</v>
      </c>
      <c r="R3414" t="s">
        <v>8316</v>
      </c>
      <c r="S3414" s="16">
        <f>(((J3414/60)/60)/24)+DATE(1970,1,1)</f>
        <v>41879.959050925929</v>
      </c>
      <c r="T3414" s="17">
        <f>(((I3414/60)/60)/24)+DATE(1970,1,1)</f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9" t="s">
        <v>8315</v>
      </c>
      <c r="R3415" t="s">
        <v>8316</v>
      </c>
      <c r="S3415" s="16">
        <f>(((J3415/60)/60)/24)+DATE(1970,1,1)</f>
        <v>42053.733078703706</v>
      </c>
      <c r="T3415" s="17">
        <f>(((I3415/60)/60)/24)+DATE(1970,1,1)</f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9" t="s">
        <v>8315</v>
      </c>
      <c r="R3416" t="s">
        <v>8316</v>
      </c>
      <c r="S3416" s="16">
        <f>(((J3416/60)/60)/24)+DATE(1970,1,1)</f>
        <v>42675.832465277781</v>
      </c>
      <c r="T3416" s="17">
        <f>(((I3416/60)/60)/24)+DATE(1970,1,1)</f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9" t="s">
        <v>8315</v>
      </c>
      <c r="R3417" t="s">
        <v>8316</v>
      </c>
      <c r="S3417" s="16">
        <f>(((J3417/60)/60)/24)+DATE(1970,1,1)</f>
        <v>42467.144166666665</v>
      </c>
      <c r="T3417" s="17">
        <f>(((I3417/60)/60)/24)+DATE(1970,1,1)</f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9" t="s">
        <v>8315</v>
      </c>
      <c r="R3418" t="s">
        <v>8316</v>
      </c>
      <c r="S3418" s="16">
        <f>(((J3418/60)/60)/24)+DATE(1970,1,1)</f>
        <v>42089.412557870368</v>
      </c>
      <c r="T3418" s="17">
        <f>(((I3418/60)/60)/24)+DATE(1970,1,1)</f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9" t="s">
        <v>8315</v>
      </c>
      <c r="R3419" t="s">
        <v>8316</v>
      </c>
      <c r="S3419" s="16">
        <f>(((J3419/60)/60)/24)+DATE(1970,1,1)</f>
        <v>41894.91375</v>
      </c>
      <c r="T3419" s="17">
        <f>(((I3419/60)/60)/24)+DATE(1970,1,1)</f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9" t="s">
        <v>8315</v>
      </c>
      <c r="R3420" t="s">
        <v>8316</v>
      </c>
      <c r="S3420" s="16">
        <f>(((J3420/60)/60)/24)+DATE(1970,1,1)</f>
        <v>41752.83457175926</v>
      </c>
      <c r="T3420" s="17">
        <f>(((I3420/60)/60)/24)+DATE(1970,1,1)</f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9" t="s">
        <v>8315</v>
      </c>
      <c r="R3421" t="s">
        <v>8316</v>
      </c>
      <c r="S3421" s="16">
        <f>(((J3421/60)/60)/24)+DATE(1970,1,1)</f>
        <v>42448.821585648147</v>
      </c>
      <c r="T3421" s="17">
        <f>(((I3421/60)/60)/24)+DATE(1970,1,1)</f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9" t="s">
        <v>8315</v>
      </c>
      <c r="R3422" t="s">
        <v>8316</v>
      </c>
      <c r="S3422" s="16">
        <f>(((J3422/60)/60)/24)+DATE(1970,1,1)</f>
        <v>42405.090300925927</v>
      </c>
      <c r="T3422" s="17">
        <f>(((I3422/60)/60)/24)+DATE(1970,1,1)</f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9" t="s">
        <v>8315</v>
      </c>
      <c r="R3423" t="s">
        <v>8316</v>
      </c>
      <c r="S3423" s="16">
        <f>(((J3423/60)/60)/24)+DATE(1970,1,1)</f>
        <v>42037.791238425925</v>
      </c>
      <c r="T3423" s="17">
        <f>(((I3423/60)/60)/24)+DATE(1970,1,1)</f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9" t="s">
        <v>8315</v>
      </c>
      <c r="R3424" t="s">
        <v>8316</v>
      </c>
      <c r="S3424" s="16">
        <f>(((J3424/60)/60)/24)+DATE(1970,1,1)</f>
        <v>42323.562222222223</v>
      </c>
      <c r="T3424" s="17">
        <f>(((I3424/60)/60)/24)+DATE(1970,1,1)</f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9" t="s">
        <v>8315</v>
      </c>
      <c r="R3425" t="s">
        <v>8316</v>
      </c>
      <c r="S3425" s="16">
        <f>(((J3425/60)/60)/24)+DATE(1970,1,1)</f>
        <v>42088.911354166667</v>
      </c>
      <c r="T3425" s="17">
        <f>(((I3425/60)/60)/24)+DATE(1970,1,1)</f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9" t="s">
        <v>8315</v>
      </c>
      <c r="R3426" t="s">
        <v>8316</v>
      </c>
      <c r="S3426" s="16">
        <f>(((J3426/60)/60)/24)+DATE(1970,1,1)</f>
        <v>42018.676898148144</v>
      </c>
      <c r="T3426" s="17">
        <f>(((I3426/60)/60)/24)+DATE(1970,1,1)</f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9" t="s">
        <v>8315</v>
      </c>
      <c r="R3427" t="s">
        <v>8316</v>
      </c>
      <c r="S3427" s="16">
        <f>(((J3427/60)/60)/24)+DATE(1970,1,1)</f>
        <v>41884.617314814815</v>
      </c>
      <c r="T3427" s="17">
        <f>(((I3427/60)/60)/24)+DATE(1970,1,1)</f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9" t="s">
        <v>8315</v>
      </c>
      <c r="R3428" t="s">
        <v>8316</v>
      </c>
      <c r="S3428" s="16">
        <f>(((J3428/60)/60)/24)+DATE(1970,1,1)</f>
        <v>41884.056747685187</v>
      </c>
      <c r="T3428" s="17">
        <f>(((I3428/60)/60)/24)+DATE(1970,1,1)</f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9" t="s">
        <v>8315</v>
      </c>
      <c r="R3429" t="s">
        <v>8316</v>
      </c>
      <c r="S3429" s="16">
        <f>(((J3429/60)/60)/24)+DATE(1970,1,1)</f>
        <v>41792.645277777774</v>
      </c>
      <c r="T3429" s="17">
        <f>(((I3429/60)/60)/24)+DATE(1970,1,1)</f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9" t="s">
        <v>8315</v>
      </c>
      <c r="R3430" t="s">
        <v>8316</v>
      </c>
      <c r="S3430" s="16">
        <f>(((J3430/60)/60)/24)+DATE(1970,1,1)</f>
        <v>42038.720451388886</v>
      </c>
      <c r="T3430" s="17">
        <f>(((I3430/60)/60)/24)+DATE(1970,1,1)</f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9" t="s">
        <v>8315</v>
      </c>
      <c r="R3431" t="s">
        <v>8316</v>
      </c>
      <c r="S3431" s="16">
        <f>(((J3431/60)/60)/24)+DATE(1970,1,1)</f>
        <v>42662.021539351852</v>
      </c>
      <c r="T3431" s="17">
        <f>(((I3431/60)/60)/24)+DATE(1970,1,1)</f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9" t="s">
        <v>8315</v>
      </c>
      <c r="R3432" t="s">
        <v>8316</v>
      </c>
      <c r="S3432" s="16">
        <f>(((J3432/60)/60)/24)+DATE(1970,1,1)</f>
        <v>41820.945613425924</v>
      </c>
      <c r="T3432" s="17">
        <f>(((I3432/60)/60)/24)+DATE(1970,1,1)</f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9" t="s">
        <v>8315</v>
      </c>
      <c r="R3433" t="s">
        <v>8316</v>
      </c>
      <c r="S3433" s="16">
        <f>(((J3433/60)/60)/24)+DATE(1970,1,1)</f>
        <v>41839.730937500004</v>
      </c>
      <c r="T3433" s="17">
        <f>(((I3433/60)/60)/24)+DATE(1970,1,1)</f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9" t="s">
        <v>8315</v>
      </c>
      <c r="R3434" t="s">
        <v>8316</v>
      </c>
      <c r="S3434" s="16">
        <f>(((J3434/60)/60)/24)+DATE(1970,1,1)</f>
        <v>42380.581180555557</v>
      </c>
      <c r="T3434" s="17">
        <f>(((I3434/60)/60)/24)+DATE(1970,1,1)</f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9" t="s">
        <v>8315</v>
      </c>
      <c r="R3435" t="s">
        <v>8316</v>
      </c>
      <c r="S3435" s="16">
        <f>(((J3435/60)/60)/24)+DATE(1970,1,1)</f>
        <v>41776.063136574077</v>
      </c>
      <c r="T3435" s="17">
        <f>(((I3435/60)/60)/24)+DATE(1970,1,1)</f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9" t="s">
        <v>8315</v>
      </c>
      <c r="R3436" t="s">
        <v>8316</v>
      </c>
      <c r="S3436" s="16">
        <f>(((J3436/60)/60)/24)+DATE(1970,1,1)</f>
        <v>41800.380428240744</v>
      </c>
      <c r="T3436" s="17">
        <f>(((I3436/60)/60)/24)+DATE(1970,1,1)</f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9" t="s">
        <v>8315</v>
      </c>
      <c r="R3437" t="s">
        <v>8316</v>
      </c>
      <c r="S3437" s="16">
        <f>(((J3437/60)/60)/24)+DATE(1970,1,1)</f>
        <v>42572.61681712963</v>
      </c>
      <c r="T3437" s="17">
        <f>(((I3437/60)/60)/24)+DATE(1970,1,1)</f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9" t="s">
        <v>8315</v>
      </c>
      <c r="R3438" t="s">
        <v>8316</v>
      </c>
      <c r="S3438" s="16">
        <f>(((J3438/60)/60)/24)+DATE(1970,1,1)</f>
        <v>41851.541585648149</v>
      </c>
      <c r="T3438" s="17">
        <f>(((I3438/60)/60)/24)+DATE(1970,1,1)</f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9" t="s">
        <v>8315</v>
      </c>
      <c r="R3439" t="s">
        <v>8316</v>
      </c>
      <c r="S3439" s="16">
        <f>(((J3439/60)/60)/24)+DATE(1970,1,1)</f>
        <v>42205.710879629631</v>
      </c>
      <c r="T3439" s="17">
        <f>(((I3439/60)/60)/24)+DATE(1970,1,1)</f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9" t="s">
        <v>8315</v>
      </c>
      <c r="R3440" t="s">
        <v>8316</v>
      </c>
      <c r="S3440" s="16">
        <f>(((J3440/60)/60)/24)+DATE(1970,1,1)</f>
        <v>42100.927858796291</v>
      </c>
      <c r="T3440" s="17">
        <f>(((I3440/60)/60)/24)+DATE(1970,1,1)</f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9" t="s">
        <v>8315</v>
      </c>
      <c r="R3441" t="s">
        <v>8316</v>
      </c>
      <c r="S3441" s="16">
        <f>(((J3441/60)/60)/24)+DATE(1970,1,1)</f>
        <v>42374.911226851851</v>
      </c>
      <c r="T3441" s="17">
        <f>(((I3441/60)/60)/24)+DATE(1970,1,1)</f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9" t="s">
        <v>8315</v>
      </c>
      <c r="R3442" t="s">
        <v>8316</v>
      </c>
      <c r="S3442" s="16">
        <f>(((J3442/60)/60)/24)+DATE(1970,1,1)</f>
        <v>41809.12300925926</v>
      </c>
      <c r="T3442" s="17">
        <f>(((I3442/60)/60)/24)+DATE(1970,1,1)</f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9" t="s">
        <v>8315</v>
      </c>
      <c r="R3443" t="s">
        <v>8316</v>
      </c>
      <c r="S3443" s="16">
        <f>(((J3443/60)/60)/24)+DATE(1970,1,1)</f>
        <v>42294.429641203707</v>
      </c>
      <c r="T3443" s="17">
        <f>(((I3443/60)/60)/24)+DATE(1970,1,1)</f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9" t="s">
        <v>8315</v>
      </c>
      <c r="R3444" t="s">
        <v>8316</v>
      </c>
      <c r="S3444" s="16">
        <f>(((J3444/60)/60)/24)+DATE(1970,1,1)</f>
        <v>42124.841111111105</v>
      </c>
      <c r="T3444" s="17">
        <f>(((I3444/60)/60)/24)+DATE(1970,1,1)</f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9" t="s">
        <v>8315</v>
      </c>
      <c r="R3445" t="s">
        <v>8316</v>
      </c>
      <c r="S3445" s="16">
        <f>(((J3445/60)/60)/24)+DATE(1970,1,1)</f>
        <v>41861.524837962963</v>
      </c>
      <c r="T3445" s="17">
        <f>(((I3445/60)/60)/24)+DATE(1970,1,1)</f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9" t="s">
        <v>8315</v>
      </c>
      <c r="R3446" t="s">
        <v>8316</v>
      </c>
      <c r="S3446" s="16">
        <f>(((J3446/60)/60)/24)+DATE(1970,1,1)</f>
        <v>42521.291504629626</v>
      </c>
      <c r="T3446" s="17">
        <f>(((I3446/60)/60)/24)+DATE(1970,1,1)</f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9" t="s">
        <v>8315</v>
      </c>
      <c r="R3447" t="s">
        <v>8316</v>
      </c>
      <c r="S3447" s="16">
        <f>(((J3447/60)/60)/24)+DATE(1970,1,1)</f>
        <v>42272.530509259261</v>
      </c>
      <c r="T3447" s="17">
        <f>(((I3447/60)/60)/24)+DATE(1970,1,1)</f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9" t="s">
        <v>8315</v>
      </c>
      <c r="R3448" t="s">
        <v>8316</v>
      </c>
      <c r="S3448" s="16">
        <f>(((J3448/60)/60)/24)+DATE(1970,1,1)</f>
        <v>42016.832465277781</v>
      </c>
      <c r="T3448" s="17">
        <f>(((I3448/60)/60)/24)+DATE(1970,1,1)</f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9" t="s">
        <v>8315</v>
      </c>
      <c r="R3449" t="s">
        <v>8316</v>
      </c>
      <c r="S3449" s="16">
        <f>(((J3449/60)/60)/24)+DATE(1970,1,1)</f>
        <v>42402.889027777783</v>
      </c>
      <c r="T3449" s="17">
        <f>(((I3449/60)/60)/24)+DATE(1970,1,1)</f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9" t="s">
        <v>8315</v>
      </c>
      <c r="R3450" t="s">
        <v>8316</v>
      </c>
      <c r="S3450" s="16">
        <f>(((J3450/60)/60)/24)+DATE(1970,1,1)</f>
        <v>41960.119085648148</v>
      </c>
      <c r="T3450" s="17">
        <f>(((I3450/60)/60)/24)+DATE(1970,1,1)</f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9" t="s">
        <v>8315</v>
      </c>
      <c r="R3451" t="s">
        <v>8316</v>
      </c>
      <c r="S3451" s="16">
        <f>(((J3451/60)/60)/24)+DATE(1970,1,1)</f>
        <v>42532.052523148144</v>
      </c>
      <c r="T3451" s="17">
        <f>(((I3451/60)/60)/24)+DATE(1970,1,1)</f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9" t="s">
        <v>8315</v>
      </c>
      <c r="R3452" t="s">
        <v>8316</v>
      </c>
      <c r="S3452" s="16">
        <f>(((J3452/60)/60)/24)+DATE(1970,1,1)</f>
        <v>42036.704525462963</v>
      </c>
      <c r="T3452" s="17">
        <f>(((I3452/60)/60)/24)+DATE(1970,1,1)</f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9" t="s">
        <v>8315</v>
      </c>
      <c r="R3453" t="s">
        <v>8316</v>
      </c>
      <c r="S3453" s="16">
        <f>(((J3453/60)/60)/24)+DATE(1970,1,1)</f>
        <v>42088.723692129628</v>
      </c>
      <c r="T3453" s="17">
        <f>(((I3453/60)/60)/24)+DATE(1970,1,1)</f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9" t="s">
        <v>8315</v>
      </c>
      <c r="R3454" t="s">
        <v>8316</v>
      </c>
      <c r="S3454" s="16">
        <f>(((J3454/60)/60)/24)+DATE(1970,1,1)</f>
        <v>41820.639189814814</v>
      </c>
      <c r="T3454" s="17">
        <f>(((I3454/60)/60)/24)+DATE(1970,1,1)</f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9" t="s">
        <v>8315</v>
      </c>
      <c r="R3455" t="s">
        <v>8316</v>
      </c>
      <c r="S3455" s="16">
        <f>(((J3455/60)/60)/24)+DATE(1970,1,1)</f>
        <v>42535.97865740741</v>
      </c>
      <c r="T3455" s="17">
        <f>(((I3455/60)/60)/24)+DATE(1970,1,1)</f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9" t="s">
        <v>8315</v>
      </c>
      <c r="R3456" t="s">
        <v>8316</v>
      </c>
      <c r="S3456" s="16">
        <f>(((J3456/60)/60)/24)+DATE(1970,1,1)</f>
        <v>41821.698599537034</v>
      </c>
      <c r="T3456" s="17">
        <f>(((I3456/60)/60)/24)+DATE(1970,1,1)</f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9" t="s">
        <v>8315</v>
      </c>
      <c r="R3457" t="s">
        <v>8316</v>
      </c>
      <c r="S3457" s="16">
        <f>(((J3457/60)/60)/24)+DATE(1970,1,1)</f>
        <v>42626.7503125</v>
      </c>
      <c r="T3457" s="17">
        <f>(((I3457/60)/60)/24)+DATE(1970,1,1)</f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9" t="s">
        <v>8315</v>
      </c>
      <c r="R3458" t="s">
        <v>8316</v>
      </c>
      <c r="S3458" s="16">
        <f>(((J3458/60)/60)/24)+DATE(1970,1,1)</f>
        <v>41821.205636574072</v>
      </c>
      <c r="T3458" s="17">
        <f>(((I3458/60)/60)/24)+DATE(1970,1,1)</f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9" t="s">
        <v>8315</v>
      </c>
      <c r="R3459" t="s">
        <v>8316</v>
      </c>
      <c r="S3459" s="16">
        <f>(((J3459/60)/60)/24)+DATE(1970,1,1)</f>
        <v>42016.706678240742</v>
      </c>
      <c r="T3459" s="17">
        <f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9" t="s">
        <v>8315</v>
      </c>
      <c r="R3460" t="s">
        <v>8316</v>
      </c>
      <c r="S3460" s="16">
        <f>(((J3460/60)/60)/24)+DATE(1970,1,1)</f>
        <v>42011.202581018515</v>
      </c>
      <c r="T3460" s="17">
        <f>(((I3460/60)/60)/24)+DATE(1970,1,1)</f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9" t="s">
        <v>8315</v>
      </c>
      <c r="R3461" t="s">
        <v>8316</v>
      </c>
      <c r="S3461" s="16">
        <f>(((J3461/60)/60)/24)+DATE(1970,1,1)</f>
        <v>42480.479861111111</v>
      </c>
      <c r="T3461" s="17">
        <f>(((I3461/60)/60)/24)+DATE(1970,1,1)</f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9" t="s">
        <v>8315</v>
      </c>
      <c r="R3462" t="s">
        <v>8316</v>
      </c>
      <c r="S3462" s="16">
        <f>(((J3462/60)/60)/24)+DATE(1970,1,1)</f>
        <v>41852.527222222219</v>
      </c>
      <c r="T3462" s="17">
        <f>(((I3462/60)/60)/24)+DATE(1970,1,1)</f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9" t="s">
        <v>8315</v>
      </c>
      <c r="R3463" t="s">
        <v>8316</v>
      </c>
      <c r="S3463" s="16">
        <f>(((J3463/60)/60)/24)+DATE(1970,1,1)</f>
        <v>42643.632858796293</v>
      </c>
      <c r="T3463" s="17">
        <f>(((I3463/60)/60)/24)+DATE(1970,1,1)</f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9" t="s">
        <v>8315</v>
      </c>
      <c r="R3464" t="s">
        <v>8316</v>
      </c>
      <c r="S3464" s="16">
        <f>(((J3464/60)/60)/24)+DATE(1970,1,1)</f>
        <v>42179.898472222223</v>
      </c>
      <c r="T3464" s="17">
        <f>(((I3464/60)/60)/24)+DATE(1970,1,1)</f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9" t="s">
        <v>8315</v>
      </c>
      <c r="R3465" t="s">
        <v>8316</v>
      </c>
      <c r="S3465" s="16">
        <f>(((J3465/60)/60)/24)+DATE(1970,1,1)</f>
        <v>42612.918807870374</v>
      </c>
      <c r="T3465" s="17">
        <f>(((I3465/60)/60)/24)+DATE(1970,1,1)</f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9" t="s">
        <v>8315</v>
      </c>
      <c r="R3466" t="s">
        <v>8316</v>
      </c>
      <c r="S3466" s="16">
        <f>(((J3466/60)/60)/24)+DATE(1970,1,1)</f>
        <v>42575.130057870367</v>
      </c>
      <c r="T3466" s="17">
        <f>(((I3466/60)/60)/24)+DATE(1970,1,1)</f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9" t="s">
        <v>8315</v>
      </c>
      <c r="R3467" t="s">
        <v>8316</v>
      </c>
      <c r="S3467" s="16">
        <f>(((J3467/60)/60)/24)+DATE(1970,1,1)</f>
        <v>42200.625833333332</v>
      </c>
      <c r="T3467" s="17">
        <f>(((I3467/60)/60)/24)+DATE(1970,1,1)</f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9" t="s">
        <v>8315</v>
      </c>
      <c r="R3468" t="s">
        <v>8316</v>
      </c>
      <c r="S3468" s="16">
        <f>(((J3468/60)/60)/24)+DATE(1970,1,1)</f>
        <v>42420.019097222219</v>
      </c>
      <c r="T3468" s="17">
        <f>(((I3468/60)/60)/24)+DATE(1970,1,1)</f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9" t="s">
        <v>8315</v>
      </c>
      <c r="R3469" t="s">
        <v>8316</v>
      </c>
      <c r="S3469" s="16">
        <f>(((J3469/60)/60)/24)+DATE(1970,1,1)</f>
        <v>42053.671666666662</v>
      </c>
      <c r="T3469" s="17">
        <f>(((I3469/60)/60)/24)+DATE(1970,1,1)</f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9" t="s">
        <v>8315</v>
      </c>
      <c r="R3470" t="s">
        <v>8316</v>
      </c>
      <c r="S3470" s="16">
        <f>(((J3470/60)/60)/24)+DATE(1970,1,1)</f>
        <v>42605.765381944439</v>
      </c>
      <c r="T3470" s="17">
        <f>(((I3470/60)/60)/24)+DATE(1970,1,1)</f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9" t="s">
        <v>8315</v>
      </c>
      <c r="R3471" t="s">
        <v>8316</v>
      </c>
      <c r="S3471" s="16">
        <f>(((J3471/60)/60)/24)+DATE(1970,1,1)</f>
        <v>42458.641724537039</v>
      </c>
      <c r="T3471" s="17">
        <f>(((I3471/60)/60)/24)+DATE(1970,1,1)</f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9" t="s">
        <v>8315</v>
      </c>
      <c r="R3472" t="s">
        <v>8316</v>
      </c>
      <c r="S3472" s="16">
        <f>(((J3472/60)/60)/24)+DATE(1970,1,1)</f>
        <v>42529.022013888884</v>
      </c>
      <c r="T3472" s="17">
        <f>(((I3472/60)/60)/24)+DATE(1970,1,1)</f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9" t="s">
        <v>8315</v>
      </c>
      <c r="R3473" t="s">
        <v>8316</v>
      </c>
      <c r="S3473" s="16">
        <f>(((J3473/60)/60)/24)+DATE(1970,1,1)</f>
        <v>41841.820486111108</v>
      </c>
      <c r="T3473" s="17">
        <f>(((I3473/60)/60)/24)+DATE(1970,1,1)</f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9" t="s">
        <v>8315</v>
      </c>
      <c r="R3474" t="s">
        <v>8316</v>
      </c>
      <c r="S3474" s="16">
        <f>(((J3474/60)/60)/24)+DATE(1970,1,1)</f>
        <v>41928.170497685183</v>
      </c>
      <c r="T3474" s="17">
        <f>(((I3474/60)/60)/24)+DATE(1970,1,1)</f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9" t="s">
        <v>8315</v>
      </c>
      <c r="R3475" t="s">
        <v>8316</v>
      </c>
      <c r="S3475" s="16">
        <f>(((J3475/60)/60)/24)+DATE(1970,1,1)</f>
        <v>42062.834444444445</v>
      </c>
      <c r="T3475" s="17">
        <f>(((I3475/60)/60)/24)+DATE(1970,1,1)</f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9" t="s">
        <v>8315</v>
      </c>
      <c r="R3476" t="s">
        <v>8316</v>
      </c>
      <c r="S3476" s="16">
        <f>(((J3476/60)/60)/24)+DATE(1970,1,1)</f>
        <v>42541.501516203702</v>
      </c>
      <c r="T3476" s="17">
        <f>(((I3476/60)/60)/24)+DATE(1970,1,1)</f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9" t="s">
        <v>8315</v>
      </c>
      <c r="R3477" t="s">
        <v>8316</v>
      </c>
      <c r="S3477" s="16">
        <f>(((J3477/60)/60)/24)+DATE(1970,1,1)</f>
        <v>41918.880833333329</v>
      </c>
      <c r="T3477" s="17">
        <f>(((I3477/60)/60)/24)+DATE(1970,1,1)</f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9" t="s">
        <v>8315</v>
      </c>
      <c r="R3478" t="s">
        <v>8316</v>
      </c>
      <c r="S3478" s="16">
        <f>(((J3478/60)/60)/24)+DATE(1970,1,1)</f>
        <v>41921.279976851853</v>
      </c>
      <c r="T3478" s="17">
        <f>(((I3478/60)/60)/24)+DATE(1970,1,1)</f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9" t="s">
        <v>8315</v>
      </c>
      <c r="R3479" t="s">
        <v>8316</v>
      </c>
      <c r="S3479" s="16">
        <f>(((J3479/60)/60)/24)+DATE(1970,1,1)</f>
        <v>42128.736608796295</v>
      </c>
      <c r="T3479" s="17">
        <f>(((I3479/60)/60)/24)+DATE(1970,1,1)</f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9" t="s">
        <v>8315</v>
      </c>
      <c r="R3480" t="s">
        <v>8316</v>
      </c>
      <c r="S3480" s="16">
        <f>(((J3480/60)/60)/24)+DATE(1970,1,1)</f>
        <v>42053.916921296302</v>
      </c>
      <c r="T3480" s="17">
        <f>(((I3480/60)/60)/24)+DATE(1970,1,1)</f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9" t="s">
        <v>8315</v>
      </c>
      <c r="R3481" t="s">
        <v>8316</v>
      </c>
      <c r="S3481" s="16">
        <f>(((J3481/60)/60)/24)+DATE(1970,1,1)</f>
        <v>41781.855092592588</v>
      </c>
      <c r="T3481" s="17">
        <f>(((I3481/60)/60)/24)+DATE(1970,1,1)</f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9" t="s">
        <v>8315</v>
      </c>
      <c r="R3482" t="s">
        <v>8316</v>
      </c>
      <c r="S3482" s="16">
        <f>(((J3482/60)/60)/24)+DATE(1970,1,1)</f>
        <v>42171.317442129628</v>
      </c>
      <c r="T3482" s="17">
        <f>(((I3482/60)/60)/24)+DATE(1970,1,1)</f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9" t="s">
        <v>8315</v>
      </c>
      <c r="R3483" t="s">
        <v>8316</v>
      </c>
      <c r="S3483" s="16">
        <f>(((J3483/60)/60)/24)+DATE(1970,1,1)</f>
        <v>41989.24754629629</v>
      </c>
      <c r="T3483" s="17">
        <f>(((I3483/60)/60)/24)+DATE(1970,1,1)</f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9" t="s">
        <v>8315</v>
      </c>
      <c r="R3484" t="s">
        <v>8316</v>
      </c>
      <c r="S3484" s="16">
        <f>(((J3484/60)/60)/24)+DATE(1970,1,1)</f>
        <v>41796.771597222221</v>
      </c>
      <c r="T3484" s="17">
        <f>(((I3484/60)/60)/24)+DATE(1970,1,1)</f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9" t="s">
        <v>8315</v>
      </c>
      <c r="R3485" t="s">
        <v>8316</v>
      </c>
      <c r="S3485" s="16">
        <f>(((J3485/60)/60)/24)+DATE(1970,1,1)</f>
        <v>41793.668761574074</v>
      </c>
      <c r="T3485" s="17">
        <f>(((I3485/60)/60)/24)+DATE(1970,1,1)</f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9" t="s">
        <v>8315</v>
      </c>
      <c r="R3486" t="s">
        <v>8316</v>
      </c>
      <c r="S3486" s="16">
        <f>(((J3486/60)/60)/24)+DATE(1970,1,1)</f>
        <v>42506.760405092587</v>
      </c>
      <c r="T3486" s="17">
        <f>(((I3486/60)/60)/24)+DATE(1970,1,1)</f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9" t="s">
        <v>8315</v>
      </c>
      <c r="R3487" t="s">
        <v>8316</v>
      </c>
      <c r="S3487" s="16">
        <f>(((J3487/60)/60)/24)+DATE(1970,1,1)</f>
        <v>42372.693055555559</v>
      </c>
      <c r="T3487" s="17">
        <f>(((I3487/60)/60)/24)+DATE(1970,1,1)</f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9" t="s">
        <v>8315</v>
      </c>
      <c r="R3488" t="s">
        <v>8316</v>
      </c>
      <c r="S3488" s="16">
        <f>(((J3488/60)/60)/24)+DATE(1970,1,1)</f>
        <v>42126.87501157407</v>
      </c>
      <c r="T3488" s="17">
        <f>(((I3488/60)/60)/24)+DATE(1970,1,1)</f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9" t="s">
        <v>8315</v>
      </c>
      <c r="R3489" t="s">
        <v>8316</v>
      </c>
      <c r="S3489" s="16">
        <f>(((J3489/60)/60)/24)+DATE(1970,1,1)</f>
        <v>42149.940416666665</v>
      </c>
      <c r="T3489" s="17">
        <f>(((I3489/60)/60)/24)+DATE(1970,1,1)</f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9" t="s">
        <v>8315</v>
      </c>
      <c r="R3490" t="s">
        <v>8316</v>
      </c>
      <c r="S3490" s="16">
        <f>(((J3490/60)/60)/24)+DATE(1970,1,1)</f>
        <v>42087.768055555556</v>
      </c>
      <c r="T3490" s="17">
        <f>(((I3490/60)/60)/24)+DATE(1970,1,1)</f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9" t="s">
        <v>8315</v>
      </c>
      <c r="R3491" t="s">
        <v>8316</v>
      </c>
      <c r="S3491" s="16">
        <f>(((J3491/60)/60)/24)+DATE(1970,1,1)</f>
        <v>41753.635775462964</v>
      </c>
      <c r="T3491" s="17">
        <f>(((I3491/60)/60)/24)+DATE(1970,1,1)</f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9" t="s">
        <v>8315</v>
      </c>
      <c r="R3492" t="s">
        <v>8316</v>
      </c>
      <c r="S3492" s="16">
        <f>(((J3492/60)/60)/24)+DATE(1970,1,1)</f>
        <v>42443.802361111113</v>
      </c>
      <c r="T3492" s="17">
        <f>(((I3492/60)/60)/24)+DATE(1970,1,1)</f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9" t="s">
        <v>8315</v>
      </c>
      <c r="R3493" t="s">
        <v>8316</v>
      </c>
      <c r="S3493" s="16">
        <f>(((J3493/60)/60)/24)+DATE(1970,1,1)</f>
        <v>42121.249814814815</v>
      </c>
      <c r="T3493" s="17">
        <f>(((I3493/60)/60)/24)+DATE(1970,1,1)</f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9" t="s">
        <v>8315</v>
      </c>
      <c r="R3494" t="s">
        <v>8316</v>
      </c>
      <c r="S3494" s="16">
        <f>(((J3494/60)/60)/24)+DATE(1970,1,1)</f>
        <v>42268.009224537032</v>
      </c>
      <c r="T3494" s="17">
        <f>(((I3494/60)/60)/24)+DATE(1970,1,1)</f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9" t="s">
        <v>8315</v>
      </c>
      <c r="R3495" t="s">
        <v>8316</v>
      </c>
      <c r="S3495" s="16">
        <f>(((J3495/60)/60)/24)+DATE(1970,1,1)</f>
        <v>41848.866157407407</v>
      </c>
      <c r="T3495" s="17">
        <f>(((I3495/60)/60)/24)+DATE(1970,1,1)</f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9" t="s">
        <v>8315</v>
      </c>
      <c r="R3496" t="s">
        <v>8316</v>
      </c>
      <c r="S3496" s="16">
        <f>(((J3496/60)/60)/24)+DATE(1970,1,1)</f>
        <v>42689.214988425927</v>
      </c>
      <c r="T3496" s="17">
        <f>(((I3496/60)/60)/24)+DATE(1970,1,1)</f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9" t="s">
        <v>8315</v>
      </c>
      <c r="R3497" t="s">
        <v>8316</v>
      </c>
      <c r="S3497" s="16">
        <f>(((J3497/60)/60)/24)+DATE(1970,1,1)</f>
        <v>41915.762835648151</v>
      </c>
      <c r="T3497" s="17">
        <f>(((I3497/60)/60)/24)+DATE(1970,1,1)</f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9" t="s">
        <v>8315</v>
      </c>
      <c r="R3498" t="s">
        <v>8316</v>
      </c>
      <c r="S3498" s="16">
        <f>(((J3498/60)/60)/24)+DATE(1970,1,1)</f>
        <v>42584.846828703703</v>
      </c>
      <c r="T3498" s="17">
        <f>(((I3498/60)/60)/24)+DATE(1970,1,1)</f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9" t="s">
        <v>8315</v>
      </c>
      <c r="R3499" t="s">
        <v>8316</v>
      </c>
      <c r="S3499" s="16">
        <f>(((J3499/60)/60)/24)+DATE(1970,1,1)</f>
        <v>42511.741944444439</v>
      </c>
      <c r="T3499" s="17">
        <f>(((I3499/60)/60)/24)+DATE(1970,1,1)</f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9" t="s">
        <v>8315</v>
      </c>
      <c r="R3500" t="s">
        <v>8316</v>
      </c>
      <c r="S3500" s="16">
        <f>(((J3500/60)/60)/24)+DATE(1970,1,1)</f>
        <v>42459.15861111111</v>
      </c>
      <c r="T3500" s="17">
        <f>(((I3500/60)/60)/24)+DATE(1970,1,1)</f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9" t="s">
        <v>8315</v>
      </c>
      <c r="R3501" t="s">
        <v>8316</v>
      </c>
      <c r="S3501" s="16">
        <f>(((J3501/60)/60)/24)+DATE(1970,1,1)</f>
        <v>42132.036168981482</v>
      </c>
      <c r="T3501" s="17">
        <f>(((I3501/60)/60)/24)+DATE(1970,1,1)</f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9" t="s">
        <v>8315</v>
      </c>
      <c r="R3502" t="s">
        <v>8316</v>
      </c>
      <c r="S3502" s="16">
        <f>(((J3502/60)/60)/24)+DATE(1970,1,1)</f>
        <v>42419.91942129629</v>
      </c>
      <c r="T3502" s="17">
        <f>(((I3502/60)/60)/24)+DATE(1970,1,1)</f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9" t="s">
        <v>8315</v>
      </c>
      <c r="R3503" t="s">
        <v>8316</v>
      </c>
      <c r="S3503" s="16">
        <f>(((J3503/60)/60)/24)+DATE(1970,1,1)</f>
        <v>42233.763831018514</v>
      </c>
      <c r="T3503" s="17">
        <f>(((I3503/60)/60)/24)+DATE(1970,1,1)</f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9" t="s">
        <v>8315</v>
      </c>
      <c r="R3504" t="s">
        <v>8316</v>
      </c>
      <c r="S3504" s="16">
        <f>(((J3504/60)/60)/24)+DATE(1970,1,1)</f>
        <v>42430.839398148149</v>
      </c>
      <c r="T3504" s="17">
        <f>(((I3504/60)/60)/24)+DATE(1970,1,1)</f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9" t="s">
        <v>8315</v>
      </c>
      <c r="R3505" t="s">
        <v>8316</v>
      </c>
      <c r="S3505" s="16">
        <f>(((J3505/60)/60)/24)+DATE(1970,1,1)</f>
        <v>42545.478333333333</v>
      </c>
      <c r="T3505" s="17">
        <f>(((I3505/60)/60)/24)+DATE(1970,1,1)</f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9" t="s">
        <v>8315</v>
      </c>
      <c r="R3506" t="s">
        <v>8316</v>
      </c>
      <c r="S3506" s="16">
        <f>(((J3506/60)/60)/24)+DATE(1970,1,1)</f>
        <v>42297.748738425929</v>
      </c>
      <c r="T3506" s="17">
        <f>(((I3506/60)/60)/24)+DATE(1970,1,1)</f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9" t="s">
        <v>8315</v>
      </c>
      <c r="R3507" t="s">
        <v>8316</v>
      </c>
      <c r="S3507" s="16">
        <f>(((J3507/60)/60)/24)+DATE(1970,1,1)</f>
        <v>41760.935706018521</v>
      </c>
      <c r="T3507" s="17">
        <f>(((I3507/60)/60)/24)+DATE(1970,1,1)</f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9" t="s">
        <v>8315</v>
      </c>
      <c r="R3508" t="s">
        <v>8316</v>
      </c>
      <c r="S3508" s="16">
        <f>(((J3508/60)/60)/24)+DATE(1970,1,1)</f>
        <v>41829.734259259261</v>
      </c>
      <c r="T3508" s="17">
        <f>(((I3508/60)/60)/24)+DATE(1970,1,1)</f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9" t="s">
        <v>8315</v>
      </c>
      <c r="R3509" t="s">
        <v>8316</v>
      </c>
      <c r="S3509" s="16">
        <f>(((J3509/60)/60)/24)+DATE(1970,1,1)</f>
        <v>42491.92288194444</v>
      </c>
      <c r="T3509" s="17">
        <f>(((I3509/60)/60)/24)+DATE(1970,1,1)</f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9" t="s">
        <v>8315</v>
      </c>
      <c r="R3510" t="s">
        <v>8316</v>
      </c>
      <c r="S3510" s="16">
        <f>(((J3510/60)/60)/24)+DATE(1970,1,1)</f>
        <v>42477.729780092588</v>
      </c>
      <c r="T3510" s="17">
        <f>(((I3510/60)/60)/24)+DATE(1970,1,1)</f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9" t="s">
        <v>8315</v>
      </c>
      <c r="R3511" t="s">
        <v>8316</v>
      </c>
      <c r="S3511" s="16">
        <f>(((J3511/60)/60)/24)+DATE(1970,1,1)</f>
        <v>41950.859560185185</v>
      </c>
      <c r="T3511" s="17">
        <f>(((I3511/60)/60)/24)+DATE(1970,1,1)</f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9" t="s">
        <v>8315</v>
      </c>
      <c r="R3512" t="s">
        <v>8316</v>
      </c>
      <c r="S3512" s="16">
        <f>(((J3512/60)/60)/24)+DATE(1970,1,1)</f>
        <v>41802.62090277778</v>
      </c>
      <c r="T3512" s="17">
        <f>(((I3512/60)/60)/24)+DATE(1970,1,1)</f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9" t="s">
        <v>8315</v>
      </c>
      <c r="R3513" t="s">
        <v>8316</v>
      </c>
      <c r="S3513" s="16">
        <f>(((J3513/60)/60)/24)+DATE(1970,1,1)</f>
        <v>41927.873784722222</v>
      </c>
      <c r="T3513" s="17">
        <f>(((I3513/60)/60)/24)+DATE(1970,1,1)</f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9" t="s">
        <v>8315</v>
      </c>
      <c r="R3514" t="s">
        <v>8316</v>
      </c>
      <c r="S3514" s="16">
        <f>(((J3514/60)/60)/24)+DATE(1970,1,1)</f>
        <v>42057.536944444444</v>
      </c>
      <c r="T3514" s="17">
        <f>(((I3514/60)/60)/24)+DATE(1970,1,1)</f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9" t="s">
        <v>8315</v>
      </c>
      <c r="R3515" t="s">
        <v>8316</v>
      </c>
      <c r="S3515" s="16">
        <f>(((J3515/60)/60)/24)+DATE(1970,1,1)</f>
        <v>41781.096203703702</v>
      </c>
      <c r="T3515" s="17">
        <f>(((I3515/60)/60)/24)+DATE(1970,1,1)</f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9" t="s">
        <v>8315</v>
      </c>
      <c r="R3516" t="s">
        <v>8316</v>
      </c>
      <c r="S3516" s="16">
        <f>(((J3516/60)/60)/24)+DATE(1970,1,1)</f>
        <v>42020.846666666665</v>
      </c>
      <c r="T3516" s="17">
        <f>(((I3516/60)/60)/24)+DATE(1970,1,1)</f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9" t="s">
        <v>8315</v>
      </c>
      <c r="R3517" t="s">
        <v>8316</v>
      </c>
      <c r="S3517" s="16">
        <f>(((J3517/60)/60)/24)+DATE(1970,1,1)</f>
        <v>42125.772812499999</v>
      </c>
      <c r="T3517" s="17">
        <f>(((I3517/60)/60)/24)+DATE(1970,1,1)</f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9" t="s">
        <v>8315</v>
      </c>
      <c r="R3518" t="s">
        <v>8316</v>
      </c>
      <c r="S3518" s="16">
        <f>(((J3518/60)/60)/24)+DATE(1970,1,1)</f>
        <v>41856.010069444441</v>
      </c>
      <c r="T3518" s="17">
        <f>(((I3518/60)/60)/24)+DATE(1970,1,1)</f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9" t="s">
        <v>8315</v>
      </c>
      <c r="R3519" t="s">
        <v>8316</v>
      </c>
      <c r="S3519" s="16">
        <f>(((J3519/60)/60)/24)+DATE(1970,1,1)</f>
        <v>41794.817523148151</v>
      </c>
      <c r="T3519" s="17">
        <f>(((I3519/60)/60)/24)+DATE(1970,1,1)</f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9" t="s">
        <v>8315</v>
      </c>
      <c r="R3520" t="s">
        <v>8316</v>
      </c>
      <c r="S3520" s="16">
        <f>(((J3520/60)/60)/24)+DATE(1970,1,1)</f>
        <v>41893.783553240741</v>
      </c>
      <c r="T3520" s="17">
        <f>(((I3520/60)/60)/24)+DATE(1970,1,1)</f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9" t="s">
        <v>8315</v>
      </c>
      <c r="R3521" t="s">
        <v>8316</v>
      </c>
      <c r="S3521" s="16">
        <f>(((J3521/60)/60)/24)+DATE(1970,1,1)</f>
        <v>42037.598958333328</v>
      </c>
      <c r="T3521" s="17">
        <f>(((I3521/60)/60)/24)+DATE(1970,1,1)</f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9" t="s">
        <v>8315</v>
      </c>
      <c r="R3522" t="s">
        <v>8316</v>
      </c>
      <c r="S3522" s="16">
        <f>(((J3522/60)/60)/24)+DATE(1970,1,1)</f>
        <v>42227.824212962965</v>
      </c>
      <c r="T3522" s="17">
        <f>(((I3522/60)/60)/24)+DATE(1970,1,1)</f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9" t="s">
        <v>8315</v>
      </c>
      <c r="R3523" t="s">
        <v>8316</v>
      </c>
      <c r="S3523" s="16">
        <f>(((J3523/60)/60)/24)+DATE(1970,1,1)</f>
        <v>41881.361342592594</v>
      </c>
      <c r="T3523" s="17">
        <f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9" t="s">
        <v>8315</v>
      </c>
      <c r="R3524" t="s">
        <v>8316</v>
      </c>
      <c r="S3524" s="16">
        <f>(((J3524/60)/60)/24)+DATE(1970,1,1)</f>
        <v>42234.789884259255</v>
      </c>
      <c r="T3524" s="17">
        <f>(((I3524/60)/60)/24)+DATE(1970,1,1)</f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9" t="s">
        <v>8315</v>
      </c>
      <c r="R3525" t="s">
        <v>8316</v>
      </c>
      <c r="S3525" s="16">
        <f>(((J3525/60)/60)/24)+DATE(1970,1,1)</f>
        <v>42581.397546296299</v>
      </c>
      <c r="T3525" s="17">
        <f>(((I3525/60)/60)/24)+DATE(1970,1,1)</f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9" t="s">
        <v>8315</v>
      </c>
      <c r="R3526" t="s">
        <v>8316</v>
      </c>
      <c r="S3526" s="16">
        <f>(((J3526/60)/60)/24)+DATE(1970,1,1)</f>
        <v>41880.76357638889</v>
      </c>
      <c r="T3526" s="17">
        <f>(((I3526/60)/60)/24)+DATE(1970,1,1)</f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9" t="s">
        <v>8315</v>
      </c>
      <c r="R3527" t="s">
        <v>8316</v>
      </c>
      <c r="S3527" s="16">
        <f>(((J3527/60)/60)/24)+DATE(1970,1,1)</f>
        <v>42214.6956712963</v>
      </c>
      <c r="T3527" s="17">
        <f>(((I3527/60)/60)/24)+DATE(1970,1,1)</f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9" t="s">
        <v>8315</v>
      </c>
      <c r="R3528" t="s">
        <v>8316</v>
      </c>
      <c r="S3528" s="16">
        <f>(((J3528/60)/60)/24)+DATE(1970,1,1)</f>
        <v>42460.335312499999</v>
      </c>
      <c r="T3528" s="17">
        <f>(((I3528/60)/60)/24)+DATE(1970,1,1)</f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9" t="s">
        <v>8315</v>
      </c>
      <c r="R3529" t="s">
        <v>8316</v>
      </c>
      <c r="S3529" s="16">
        <f>(((J3529/60)/60)/24)+DATE(1970,1,1)</f>
        <v>42167.023206018523</v>
      </c>
      <c r="T3529" s="17">
        <f>(((I3529/60)/60)/24)+DATE(1970,1,1)</f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9" t="s">
        <v>8315</v>
      </c>
      <c r="R3530" t="s">
        <v>8316</v>
      </c>
      <c r="S3530" s="16">
        <f>(((J3530/60)/60)/24)+DATE(1970,1,1)</f>
        <v>42733.50136574074</v>
      </c>
      <c r="T3530" s="17">
        <f>(((I3530/60)/60)/24)+DATE(1970,1,1)</f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9" t="s">
        <v>8315</v>
      </c>
      <c r="R3531" t="s">
        <v>8316</v>
      </c>
      <c r="S3531" s="16">
        <f>(((J3531/60)/60)/24)+DATE(1970,1,1)</f>
        <v>42177.761782407411</v>
      </c>
      <c r="T3531" s="17">
        <f>(((I3531/60)/60)/24)+DATE(1970,1,1)</f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9" t="s">
        <v>8315</v>
      </c>
      <c r="R3532" t="s">
        <v>8316</v>
      </c>
      <c r="S3532" s="16">
        <f>(((J3532/60)/60)/24)+DATE(1970,1,1)</f>
        <v>42442.623344907406</v>
      </c>
      <c r="T3532" s="17">
        <f>(((I3532/60)/60)/24)+DATE(1970,1,1)</f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9" t="s">
        <v>8315</v>
      </c>
      <c r="R3533" t="s">
        <v>8316</v>
      </c>
      <c r="S3533" s="16">
        <f>(((J3533/60)/60)/24)+DATE(1970,1,1)</f>
        <v>42521.654328703706</v>
      </c>
      <c r="T3533" s="17">
        <f>(((I3533/60)/60)/24)+DATE(1970,1,1)</f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9" t="s">
        <v>8315</v>
      </c>
      <c r="R3534" t="s">
        <v>8316</v>
      </c>
      <c r="S3534" s="16">
        <f>(((J3534/60)/60)/24)+DATE(1970,1,1)</f>
        <v>41884.599849537037</v>
      </c>
      <c r="T3534" s="17">
        <f>(((I3534/60)/60)/24)+DATE(1970,1,1)</f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9" t="s">
        <v>8315</v>
      </c>
      <c r="R3535" t="s">
        <v>8316</v>
      </c>
      <c r="S3535" s="16">
        <f>(((J3535/60)/60)/24)+DATE(1970,1,1)</f>
        <v>42289.761192129634</v>
      </c>
      <c r="T3535" s="17">
        <f>(((I3535/60)/60)/24)+DATE(1970,1,1)</f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9" t="s">
        <v>8315</v>
      </c>
      <c r="R3536" t="s">
        <v>8316</v>
      </c>
      <c r="S3536" s="16">
        <f>(((J3536/60)/60)/24)+DATE(1970,1,1)</f>
        <v>42243.6252662037</v>
      </c>
      <c r="T3536" s="17">
        <f>(((I3536/60)/60)/24)+DATE(1970,1,1)</f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9" t="s">
        <v>8315</v>
      </c>
      <c r="R3537" t="s">
        <v>8316</v>
      </c>
      <c r="S3537" s="16">
        <f>(((J3537/60)/60)/24)+DATE(1970,1,1)</f>
        <v>42248.640162037031</v>
      </c>
      <c r="T3537" s="17">
        <f>(((I3537/60)/60)/24)+DATE(1970,1,1)</f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9" t="s">
        <v>8315</v>
      </c>
      <c r="R3538" t="s">
        <v>8316</v>
      </c>
      <c r="S3538" s="16">
        <f>(((J3538/60)/60)/24)+DATE(1970,1,1)</f>
        <v>42328.727141203708</v>
      </c>
      <c r="T3538" s="17">
        <f>(((I3538/60)/60)/24)+DATE(1970,1,1)</f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9" t="s">
        <v>8315</v>
      </c>
      <c r="R3539" t="s">
        <v>8316</v>
      </c>
      <c r="S3539" s="16">
        <f>(((J3539/60)/60)/24)+DATE(1970,1,1)</f>
        <v>41923.354351851849</v>
      </c>
      <c r="T3539" s="17">
        <f>(((I3539/60)/60)/24)+DATE(1970,1,1)</f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9" t="s">
        <v>8315</v>
      </c>
      <c r="R3540" t="s">
        <v>8316</v>
      </c>
      <c r="S3540" s="16">
        <f>(((J3540/60)/60)/24)+DATE(1970,1,1)</f>
        <v>42571.420601851853</v>
      </c>
      <c r="T3540" s="17">
        <f>(((I3540/60)/60)/24)+DATE(1970,1,1)</f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9" t="s">
        <v>8315</v>
      </c>
      <c r="R3541" t="s">
        <v>8316</v>
      </c>
      <c r="S3541" s="16">
        <f>(((J3541/60)/60)/24)+DATE(1970,1,1)</f>
        <v>42600.756041666667</v>
      </c>
      <c r="T3541" s="17">
        <f>(((I3541/60)/60)/24)+DATE(1970,1,1)</f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9" t="s">
        <v>8315</v>
      </c>
      <c r="R3542" t="s">
        <v>8316</v>
      </c>
      <c r="S3542" s="16">
        <f>(((J3542/60)/60)/24)+DATE(1970,1,1)</f>
        <v>42517.003368055557</v>
      </c>
      <c r="T3542" s="17">
        <f>(((I3542/60)/60)/24)+DATE(1970,1,1)</f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9" t="s">
        <v>8315</v>
      </c>
      <c r="R3543" t="s">
        <v>8316</v>
      </c>
      <c r="S3543" s="16">
        <f>(((J3543/60)/60)/24)+DATE(1970,1,1)</f>
        <v>42222.730034722219</v>
      </c>
      <c r="T3543" s="17">
        <f>(((I3543/60)/60)/24)+DATE(1970,1,1)</f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9" t="s">
        <v>8315</v>
      </c>
      <c r="R3544" t="s">
        <v>8316</v>
      </c>
      <c r="S3544" s="16">
        <f>(((J3544/60)/60)/24)+DATE(1970,1,1)</f>
        <v>41829.599791666667</v>
      </c>
      <c r="T3544" s="17">
        <f>(((I3544/60)/60)/24)+DATE(1970,1,1)</f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9" t="s">
        <v>8315</v>
      </c>
      <c r="R3545" t="s">
        <v>8316</v>
      </c>
      <c r="S3545" s="16">
        <f>(((J3545/60)/60)/24)+DATE(1970,1,1)</f>
        <v>42150.755312499998</v>
      </c>
      <c r="T3545" s="17">
        <f>(((I3545/60)/60)/24)+DATE(1970,1,1)</f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9" t="s">
        <v>8315</v>
      </c>
      <c r="R3546" t="s">
        <v>8316</v>
      </c>
      <c r="S3546" s="16">
        <f>(((J3546/60)/60)/24)+DATE(1970,1,1)</f>
        <v>42040.831678240742</v>
      </c>
      <c r="T3546" s="17">
        <f>(((I3546/60)/60)/24)+DATE(1970,1,1)</f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9" t="s">
        <v>8315</v>
      </c>
      <c r="R3547" t="s">
        <v>8316</v>
      </c>
      <c r="S3547" s="16">
        <f>(((J3547/60)/60)/24)+DATE(1970,1,1)</f>
        <v>42075.807395833333</v>
      </c>
      <c r="T3547" s="17">
        <f>(((I3547/60)/60)/24)+DATE(1970,1,1)</f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9" t="s">
        <v>8315</v>
      </c>
      <c r="R3548" t="s">
        <v>8316</v>
      </c>
      <c r="S3548" s="16">
        <f>(((J3548/60)/60)/24)+DATE(1970,1,1)</f>
        <v>42073.660694444443</v>
      </c>
      <c r="T3548" s="17">
        <f>(((I3548/60)/60)/24)+DATE(1970,1,1)</f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9" t="s">
        <v>8315</v>
      </c>
      <c r="R3549" t="s">
        <v>8316</v>
      </c>
      <c r="S3549" s="16">
        <f>(((J3549/60)/60)/24)+DATE(1970,1,1)</f>
        <v>42480.078715277778</v>
      </c>
      <c r="T3549" s="17">
        <f>(((I3549/60)/60)/24)+DATE(1970,1,1)</f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9" t="s">
        <v>8315</v>
      </c>
      <c r="R3550" t="s">
        <v>8316</v>
      </c>
      <c r="S3550" s="16">
        <f>(((J3550/60)/60)/24)+DATE(1970,1,1)</f>
        <v>42411.942291666666</v>
      </c>
      <c r="T3550" s="17">
        <f>(((I3550/60)/60)/24)+DATE(1970,1,1)</f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9" t="s">
        <v>8315</v>
      </c>
      <c r="R3551" t="s">
        <v>8316</v>
      </c>
      <c r="S3551" s="16">
        <f>(((J3551/60)/60)/24)+DATE(1970,1,1)</f>
        <v>42223.394363425927</v>
      </c>
      <c r="T3551" s="17">
        <f>(((I3551/60)/60)/24)+DATE(1970,1,1)</f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9" t="s">
        <v>8315</v>
      </c>
      <c r="R3552" t="s">
        <v>8316</v>
      </c>
      <c r="S3552" s="16">
        <f>(((J3552/60)/60)/24)+DATE(1970,1,1)</f>
        <v>42462.893495370372</v>
      </c>
      <c r="T3552" s="17">
        <f>(((I3552/60)/60)/24)+DATE(1970,1,1)</f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9" t="s">
        <v>8315</v>
      </c>
      <c r="R3553" t="s">
        <v>8316</v>
      </c>
      <c r="S3553" s="16">
        <f>(((J3553/60)/60)/24)+DATE(1970,1,1)</f>
        <v>41753.515856481477</v>
      </c>
      <c r="T3553" s="17">
        <f>(((I3553/60)/60)/24)+DATE(1970,1,1)</f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9" t="s">
        <v>8315</v>
      </c>
      <c r="R3554" t="s">
        <v>8316</v>
      </c>
      <c r="S3554" s="16">
        <f>(((J3554/60)/60)/24)+DATE(1970,1,1)</f>
        <v>41788.587083333332</v>
      </c>
      <c r="T3554" s="17">
        <f>(((I3554/60)/60)/24)+DATE(1970,1,1)</f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9" t="s">
        <v>8315</v>
      </c>
      <c r="R3555" t="s">
        <v>8316</v>
      </c>
      <c r="S3555" s="16">
        <f>(((J3555/60)/60)/24)+DATE(1970,1,1)</f>
        <v>42196.028703703705</v>
      </c>
      <c r="T3555" s="17">
        <f>(((I3555/60)/60)/24)+DATE(1970,1,1)</f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9" t="s">
        <v>8315</v>
      </c>
      <c r="R3556" t="s">
        <v>8316</v>
      </c>
      <c r="S3556" s="16">
        <f>(((J3556/60)/60)/24)+DATE(1970,1,1)</f>
        <v>42016.050451388888</v>
      </c>
      <c r="T3556" s="17">
        <f>(((I3556/60)/60)/24)+DATE(1970,1,1)</f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9" t="s">
        <v>8315</v>
      </c>
      <c r="R3557" t="s">
        <v>8316</v>
      </c>
      <c r="S3557" s="16">
        <f>(((J3557/60)/60)/24)+DATE(1970,1,1)</f>
        <v>42661.442060185189</v>
      </c>
      <c r="T3557" s="17">
        <f>(((I3557/60)/60)/24)+DATE(1970,1,1)</f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9" t="s">
        <v>8315</v>
      </c>
      <c r="R3558" t="s">
        <v>8316</v>
      </c>
      <c r="S3558" s="16">
        <f>(((J3558/60)/60)/24)+DATE(1970,1,1)</f>
        <v>41808.649583333332</v>
      </c>
      <c r="T3558" s="17">
        <f>(((I3558/60)/60)/24)+DATE(1970,1,1)</f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9" t="s">
        <v>8315</v>
      </c>
      <c r="R3559" t="s">
        <v>8316</v>
      </c>
      <c r="S3559" s="16">
        <f>(((J3559/60)/60)/24)+DATE(1970,1,1)</f>
        <v>41730.276747685188</v>
      </c>
      <c r="T3559" s="17">
        <f>(((I3559/60)/60)/24)+DATE(1970,1,1)</f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9" t="s">
        <v>8315</v>
      </c>
      <c r="R3560" t="s">
        <v>8316</v>
      </c>
      <c r="S3560" s="16">
        <f>(((J3560/60)/60)/24)+DATE(1970,1,1)</f>
        <v>42139.816840277781</v>
      </c>
      <c r="T3560" s="17">
        <f>(((I3560/60)/60)/24)+DATE(1970,1,1)</f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9" t="s">
        <v>8315</v>
      </c>
      <c r="R3561" t="s">
        <v>8316</v>
      </c>
      <c r="S3561" s="16">
        <f>(((J3561/60)/60)/24)+DATE(1970,1,1)</f>
        <v>42194.096157407403</v>
      </c>
      <c r="T3561" s="17">
        <f>(((I3561/60)/60)/24)+DATE(1970,1,1)</f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9" t="s">
        <v>8315</v>
      </c>
      <c r="R3562" t="s">
        <v>8316</v>
      </c>
      <c r="S3562" s="16">
        <f>(((J3562/60)/60)/24)+DATE(1970,1,1)</f>
        <v>42115.889652777783</v>
      </c>
      <c r="T3562" s="17">
        <f>(((I3562/60)/60)/24)+DATE(1970,1,1)</f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9" t="s">
        <v>8315</v>
      </c>
      <c r="R3563" t="s">
        <v>8316</v>
      </c>
      <c r="S3563" s="16">
        <f>(((J3563/60)/60)/24)+DATE(1970,1,1)</f>
        <v>42203.680300925931</v>
      </c>
      <c r="T3563" s="17">
        <f>(((I3563/60)/60)/24)+DATE(1970,1,1)</f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9" t="s">
        <v>8315</v>
      </c>
      <c r="R3564" t="s">
        <v>8316</v>
      </c>
      <c r="S3564" s="16">
        <f>(((J3564/60)/60)/24)+DATE(1970,1,1)</f>
        <v>42433.761886574073</v>
      </c>
      <c r="T3564" s="17">
        <f>(((I3564/60)/60)/24)+DATE(1970,1,1)</f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9" t="s">
        <v>8315</v>
      </c>
      <c r="R3565" t="s">
        <v>8316</v>
      </c>
      <c r="S3565" s="16">
        <f>(((J3565/60)/60)/24)+DATE(1970,1,1)</f>
        <v>42555.671944444446</v>
      </c>
      <c r="T3565" s="17">
        <f>(((I3565/60)/60)/24)+DATE(1970,1,1)</f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9" t="s">
        <v>8315</v>
      </c>
      <c r="R3566" t="s">
        <v>8316</v>
      </c>
      <c r="S3566" s="16">
        <f>(((J3566/60)/60)/24)+DATE(1970,1,1)</f>
        <v>42236.623252314821</v>
      </c>
      <c r="T3566" s="17">
        <f>(((I3566/60)/60)/24)+DATE(1970,1,1)</f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9" t="s">
        <v>8315</v>
      </c>
      <c r="R3567" t="s">
        <v>8316</v>
      </c>
      <c r="S3567" s="16">
        <f>(((J3567/60)/60)/24)+DATE(1970,1,1)</f>
        <v>41974.743148148147</v>
      </c>
      <c r="T3567" s="17">
        <f>(((I3567/60)/60)/24)+DATE(1970,1,1)</f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9" t="s">
        <v>8315</v>
      </c>
      <c r="R3568" t="s">
        <v>8316</v>
      </c>
      <c r="S3568" s="16">
        <f>(((J3568/60)/60)/24)+DATE(1970,1,1)</f>
        <v>41997.507905092592</v>
      </c>
      <c r="T3568" s="17">
        <f>(((I3568/60)/60)/24)+DATE(1970,1,1)</f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9" t="s">
        <v>8315</v>
      </c>
      <c r="R3569" t="s">
        <v>8316</v>
      </c>
      <c r="S3569" s="16">
        <f>(((J3569/60)/60)/24)+DATE(1970,1,1)</f>
        <v>42135.810694444444</v>
      </c>
      <c r="T3569" s="17">
        <f>(((I3569/60)/60)/24)+DATE(1970,1,1)</f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9" t="s">
        <v>8315</v>
      </c>
      <c r="R3570" t="s">
        <v>8316</v>
      </c>
      <c r="S3570" s="16">
        <f>(((J3570/60)/60)/24)+DATE(1970,1,1)</f>
        <v>41869.740671296298</v>
      </c>
      <c r="T3570" s="17">
        <f>(((I3570/60)/60)/24)+DATE(1970,1,1)</f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9" t="s">
        <v>8315</v>
      </c>
      <c r="R3571" t="s">
        <v>8316</v>
      </c>
      <c r="S3571" s="16">
        <f>(((J3571/60)/60)/24)+DATE(1970,1,1)</f>
        <v>41982.688611111109</v>
      </c>
      <c r="T3571" s="17">
        <f>(((I3571/60)/60)/24)+DATE(1970,1,1)</f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9" t="s">
        <v>8315</v>
      </c>
      <c r="R3572" t="s">
        <v>8316</v>
      </c>
      <c r="S3572" s="16">
        <f>(((J3572/60)/60)/24)+DATE(1970,1,1)</f>
        <v>41976.331979166673</v>
      </c>
      <c r="T3572" s="17">
        <f>(((I3572/60)/60)/24)+DATE(1970,1,1)</f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9" t="s">
        <v>8315</v>
      </c>
      <c r="R3573" t="s">
        <v>8316</v>
      </c>
      <c r="S3573" s="16">
        <f>(((J3573/60)/60)/24)+DATE(1970,1,1)</f>
        <v>41912.858946759261</v>
      </c>
      <c r="T3573" s="17">
        <f>(((I3573/60)/60)/24)+DATE(1970,1,1)</f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9" t="s">
        <v>8315</v>
      </c>
      <c r="R3574" t="s">
        <v>8316</v>
      </c>
      <c r="S3574" s="16">
        <f>(((J3574/60)/60)/24)+DATE(1970,1,1)</f>
        <v>42146.570393518516</v>
      </c>
      <c r="T3574" s="17">
        <f>(((I3574/60)/60)/24)+DATE(1970,1,1)</f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9" t="s">
        <v>8315</v>
      </c>
      <c r="R3575" t="s">
        <v>8316</v>
      </c>
      <c r="S3575" s="16">
        <f>(((J3575/60)/60)/24)+DATE(1970,1,1)</f>
        <v>41921.375532407408</v>
      </c>
      <c r="T3575" s="17">
        <f>(((I3575/60)/60)/24)+DATE(1970,1,1)</f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9" t="s">
        <v>8315</v>
      </c>
      <c r="R3576" t="s">
        <v>8316</v>
      </c>
      <c r="S3576" s="16">
        <f>(((J3576/60)/60)/24)+DATE(1970,1,1)</f>
        <v>41926.942685185182</v>
      </c>
      <c r="T3576" s="17">
        <f>(((I3576/60)/60)/24)+DATE(1970,1,1)</f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9" t="s">
        <v>8315</v>
      </c>
      <c r="R3577" t="s">
        <v>8316</v>
      </c>
      <c r="S3577" s="16">
        <f>(((J3577/60)/60)/24)+DATE(1970,1,1)</f>
        <v>42561.783877314811</v>
      </c>
      <c r="T3577" s="17">
        <f>(((I3577/60)/60)/24)+DATE(1970,1,1)</f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9" t="s">
        <v>8315</v>
      </c>
      <c r="R3578" t="s">
        <v>8316</v>
      </c>
      <c r="S3578" s="16">
        <f>(((J3578/60)/60)/24)+DATE(1970,1,1)</f>
        <v>42649.54923611111</v>
      </c>
      <c r="T3578" s="17">
        <f>(((I3578/60)/60)/24)+DATE(1970,1,1)</f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9" t="s">
        <v>8315</v>
      </c>
      <c r="R3579" t="s">
        <v>8316</v>
      </c>
      <c r="S3579" s="16">
        <f>(((J3579/60)/60)/24)+DATE(1970,1,1)</f>
        <v>42093.786840277782</v>
      </c>
      <c r="T3579" s="17">
        <f>(((I3579/60)/60)/24)+DATE(1970,1,1)</f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9" t="s">
        <v>8315</v>
      </c>
      <c r="R3580" t="s">
        <v>8316</v>
      </c>
      <c r="S3580" s="16">
        <f>(((J3580/60)/60)/24)+DATE(1970,1,1)</f>
        <v>42460.733530092592</v>
      </c>
      <c r="T3580" s="17">
        <f>(((I3580/60)/60)/24)+DATE(1970,1,1)</f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9" t="s">
        <v>8315</v>
      </c>
      <c r="R3581" t="s">
        <v>8316</v>
      </c>
      <c r="S3581" s="16">
        <f>(((J3581/60)/60)/24)+DATE(1970,1,1)</f>
        <v>42430.762222222227</v>
      </c>
      <c r="T3581" s="17">
        <f>(((I3581/60)/60)/24)+DATE(1970,1,1)</f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9" t="s">
        <v>8315</v>
      </c>
      <c r="R3582" t="s">
        <v>8316</v>
      </c>
      <c r="S3582" s="16">
        <f>(((J3582/60)/60)/24)+DATE(1970,1,1)</f>
        <v>42026.176180555558</v>
      </c>
      <c r="T3582" s="17">
        <f>(((I3582/60)/60)/24)+DATE(1970,1,1)</f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9" t="s">
        <v>8315</v>
      </c>
      <c r="R3583" t="s">
        <v>8316</v>
      </c>
      <c r="S3583" s="16">
        <f>(((J3583/60)/60)/24)+DATE(1970,1,1)</f>
        <v>41836.471180555556</v>
      </c>
      <c r="T3583" s="17">
        <f>(((I3583/60)/60)/24)+DATE(1970,1,1)</f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9" t="s">
        <v>8315</v>
      </c>
      <c r="R3584" t="s">
        <v>8316</v>
      </c>
      <c r="S3584" s="16">
        <f>(((J3584/60)/60)/24)+DATE(1970,1,1)</f>
        <v>42451.095856481479</v>
      </c>
      <c r="T3584" s="17">
        <f>(((I3584/60)/60)/24)+DATE(1970,1,1)</f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9" t="s">
        <v>8315</v>
      </c>
      <c r="R3585" t="s">
        <v>8316</v>
      </c>
      <c r="S3585" s="16">
        <f>(((J3585/60)/60)/24)+DATE(1970,1,1)</f>
        <v>42418.425983796296</v>
      </c>
      <c r="T3585" s="17">
        <f>(((I3585/60)/60)/24)+DATE(1970,1,1)</f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9" t="s">
        <v>8315</v>
      </c>
      <c r="R3586" t="s">
        <v>8316</v>
      </c>
      <c r="S3586" s="16">
        <f>(((J3586/60)/60)/24)+DATE(1970,1,1)</f>
        <v>42168.316481481481</v>
      </c>
      <c r="T3586" s="17">
        <f>(((I3586/60)/60)/24)+DATE(1970,1,1)</f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9" t="s">
        <v>8315</v>
      </c>
      <c r="R3587" t="s">
        <v>8316</v>
      </c>
      <c r="S3587" s="16">
        <f>(((J3587/60)/60)/24)+DATE(1970,1,1)</f>
        <v>41964.716319444444</v>
      </c>
      <c r="T3587" s="17">
        <f>(((I3587/60)/60)/24)+DATE(1970,1,1)</f>
        <v>41994.716319444444</v>
      </c>
    </row>
    <row r="3588" spans="1:20" ht="32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9" t="s">
        <v>8315</v>
      </c>
      <c r="R3588" t="s">
        <v>8316</v>
      </c>
      <c r="S3588" s="16">
        <f>(((J3588/60)/60)/24)+DATE(1970,1,1)</f>
        <v>42576.697569444441</v>
      </c>
      <c r="T3588" s="17">
        <f>(((I3588/60)/60)/24)+DATE(1970,1,1)</f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9" t="s">
        <v>8315</v>
      </c>
      <c r="R3589" t="s">
        <v>8316</v>
      </c>
      <c r="S3589" s="16">
        <f>(((J3589/60)/60)/24)+DATE(1970,1,1)</f>
        <v>42503.539976851855</v>
      </c>
      <c r="T3589" s="17">
        <f>(((I3589/60)/60)/24)+DATE(1970,1,1)</f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9" t="s">
        <v>8315</v>
      </c>
      <c r="R3590" t="s">
        <v>8316</v>
      </c>
      <c r="S3590" s="16">
        <f>(((J3590/60)/60)/24)+DATE(1970,1,1)</f>
        <v>42101.828819444447</v>
      </c>
      <c r="T3590" s="17">
        <f>(((I3590/60)/60)/24)+DATE(1970,1,1)</f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9" t="s">
        <v>8315</v>
      </c>
      <c r="R3591" t="s">
        <v>8316</v>
      </c>
      <c r="S3591" s="16">
        <f>(((J3591/60)/60)/24)+DATE(1970,1,1)</f>
        <v>42125.647534722222</v>
      </c>
      <c r="T3591" s="17">
        <f>(((I3591/60)/60)/24)+DATE(1970,1,1)</f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9" t="s">
        <v>8315</v>
      </c>
      <c r="R3592" t="s">
        <v>8316</v>
      </c>
      <c r="S3592" s="16">
        <f>(((J3592/60)/60)/24)+DATE(1970,1,1)</f>
        <v>41902.333726851852</v>
      </c>
      <c r="T3592" s="17">
        <f>(((I3592/60)/60)/24)+DATE(1970,1,1)</f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9" t="s">
        <v>8315</v>
      </c>
      <c r="R3593" t="s">
        <v>8316</v>
      </c>
      <c r="S3593" s="16">
        <f>(((J3593/60)/60)/24)+DATE(1970,1,1)</f>
        <v>42003.948425925926</v>
      </c>
      <c r="T3593" s="17">
        <f>(((I3593/60)/60)/24)+DATE(1970,1,1)</f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9" t="s">
        <v>8315</v>
      </c>
      <c r="R3594" t="s">
        <v>8316</v>
      </c>
      <c r="S3594" s="16">
        <f>(((J3594/60)/60)/24)+DATE(1970,1,1)</f>
        <v>41988.829942129625</v>
      </c>
      <c r="T3594" s="17">
        <f>(((I3594/60)/60)/24)+DATE(1970,1,1)</f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9" t="s">
        <v>8315</v>
      </c>
      <c r="R3595" t="s">
        <v>8316</v>
      </c>
      <c r="S3595" s="16">
        <f>(((J3595/60)/60)/24)+DATE(1970,1,1)</f>
        <v>41974.898599537039</v>
      </c>
      <c r="T3595" s="17">
        <f>(((I3595/60)/60)/24)+DATE(1970,1,1)</f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9" t="s">
        <v>8315</v>
      </c>
      <c r="R3596" t="s">
        <v>8316</v>
      </c>
      <c r="S3596" s="16">
        <f>(((J3596/60)/60)/24)+DATE(1970,1,1)</f>
        <v>42592.066921296297</v>
      </c>
      <c r="T3596" s="17">
        <f>(((I3596/60)/60)/24)+DATE(1970,1,1)</f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9" t="s">
        <v>8315</v>
      </c>
      <c r="R3597" t="s">
        <v>8316</v>
      </c>
      <c r="S3597" s="16">
        <f>(((J3597/60)/60)/24)+DATE(1970,1,1)</f>
        <v>42050.008368055554</v>
      </c>
      <c r="T3597" s="17">
        <f>(((I3597/60)/60)/24)+DATE(1970,1,1)</f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9" t="s">
        <v>8315</v>
      </c>
      <c r="R3598" t="s">
        <v>8316</v>
      </c>
      <c r="S3598" s="16">
        <f>(((J3598/60)/60)/24)+DATE(1970,1,1)</f>
        <v>41856.715069444443</v>
      </c>
      <c r="T3598" s="17">
        <f>(((I3598/60)/60)/24)+DATE(1970,1,1)</f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9" t="s">
        <v>8315</v>
      </c>
      <c r="R3599" t="s">
        <v>8316</v>
      </c>
      <c r="S3599" s="16">
        <f>(((J3599/60)/60)/24)+DATE(1970,1,1)</f>
        <v>42417.585532407407</v>
      </c>
      <c r="T3599" s="17">
        <f>(((I3599/60)/60)/24)+DATE(1970,1,1)</f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9" t="s">
        <v>8315</v>
      </c>
      <c r="R3600" t="s">
        <v>8316</v>
      </c>
      <c r="S3600" s="16">
        <f>(((J3600/60)/60)/24)+DATE(1970,1,1)</f>
        <v>41866.79886574074</v>
      </c>
      <c r="T3600" s="17">
        <f>(((I3600/60)/60)/24)+DATE(1970,1,1)</f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9" t="s">
        <v>8315</v>
      </c>
      <c r="R3601" t="s">
        <v>8316</v>
      </c>
      <c r="S3601" s="16">
        <f>(((J3601/60)/60)/24)+DATE(1970,1,1)</f>
        <v>42220.79487268519</v>
      </c>
      <c r="T3601" s="17">
        <f>(((I3601/60)/60)/24)+DATE(1970,1,1)</f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9" t="s">
        <v>8315</v>
      </c>
      <c r="R3602" t="s">
        <v>8316</v>
      </c>
      <c r="S3602" s="16">
        <f>(((J3602/60)/60)/24)+DATE(1970,1,1)</f>
        <v>42628.849120370374</v>
      </c>
      <c r="T3602" s="17">
        <f>(((I3602/60)/60)/24)+DATE(1970,1,1)</f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9" t="s">
        <v>8315</v>
      </c>
      <c r="R3603" t="s">
        <v>8316</v>
      </c>
      <c r="S3603" s="16">
        <f>(((J3603/60)/60)/24)+DATE(1970,1,1)</f>
        <v>41990.99863425926</v>
      </c>
      <c r="T3603" s="17">
        <f>(((I3603/60)/60)/24)+DATE(1970,1,1)</f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9" t="s">
        <v>8315</v>
      </c>
      <c r="R3604" t="s">
        <v>8316</v>
      </c>
      <c r="S3604" s="16">
        <f>(((J3604/60)/60)/24)+DATE(1970,1,1)</f>
        <v>42447.894432870366</v>
      </c>
      <c r="T3604" s="17">
        <f>(((I3604/60)/60)/24)+DATE(1970,1,1)</f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9" t="s">
        <v>8315</v>
      </c>
      <c r="R3605" t="s">
        <v>8316</v>
      </c>
      <c r="S3605" s="16">
        <f>(((J3605/60)/60)/24)+DATE(1970,1,1)</f>
        <v>42283.864351851851</v>
      </c>
      <c r="T3605" s="17">
        <f>(((I3605/60)/60)/24)+DATE(1970,1,1)</f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9" t="s">
        <v>8315</v>
      </c>
      <c r="R3606" t="s">
        <v>8316</v>
      </c>
      <c r="S3606" s="16">
        <f>(((J3606/60)/60)/24)+DATE(1970,1,1)</f>
        <v>42483.015694444446</v>
      </c>
      <c r="T3606" s="17">
        <f>(((I3606/60)/60)/24)+DATE(1970,1,1)</f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9" t="s">
        <v>8315</v>
      </c>
      <c r="R3607" t="s">
        <v>8316</v>
      </c>
      <c r="S3607" s="16">
        <f>(((J3607/60)/60)/24)+DATE(1970,1,1)</f>
        <v>42383.793124999997</v>
      </c>
      <c r="T3607" s="17">
        <f>(((I3607/60)/60)/24)+DATE(1970,1,1)</f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9" t="s">
        <v>8315</v>
      </c>
      <c r="R3608" t="s">
        <v>8316</v>
      </c>
      <c r="S3608" s="16">
        <f>(((J3608/60)/60)/24)+DATE(1970,1,1)</f>
        <v>42566.604826388888</v>
      </c>
      <c r="T3608" s="17">
        <f>(((I3608/60)/60)/24)+DATE(1970,1,1)</f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9" t="s">
        <v>8315</v>
      </c>
      <c r="R3609" t="s">
        <v>8316</v>
      </c>
      <c r="S3609" s="16">
        <f>(((J3609/60)/60)/24)+DATE(1970,1,1)</f>
        <v>42338.963912037041</v>
      </c>
      <c r="T3609" s="17">
        <f>(((I3609/60)/60)/24)+DATE(1970,1,1)</f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9" t="s">
        <v>8315</v>
      </c>
      <c r="R3610" t="s">
        <v>8316</v>
      </c>
      <c r="S3610" s="16">
        <f>(((J3610/60)/60)/24)+DATE(1970,1,1)</f>
        <v>42506.709375000006</v>
      </c>
      <c r="T3610" s="17">
        <f>(((I3610/60)/60)/24)+DATE(1970,1,1)</f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9" t="s">
        <v>8315</v>
      </c>
      <c r="R3611" t="s">
        <v>8316</v>
      </c>
      <c r="S3611" s="16">
        <f>(((J3611/60)/60)/24)+DATE(1970,1,1)</f>
        <v>42429.991724537031</v>
      </c>
      <c r="T3611" s="17">
        <f>(((I3611/60)/60)/24)+DATE(1970,1,1)</f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9" t="s">
        <v>8315</v>
      </c>
      <c r="R3612" t="s">
        <v>8316</v>
      </c>
      <c r="S3612" s="16">
        <f>(((J3612/60)/60)/24)+DATE(1970,1,1)</f>
        <v>42203.432129629626</v>
      </c>
      <c r="T3612" s="17">
        <f>(((I3612/60)/60)/24)+DATE(1970,1,1)</f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9" t="s">
        <v>8315</v>
      </c>
      <c r="R3613" t="s">
        <v>8316</v>
      </c>
      <c r="S3613" s="16">
        <f>(((J3613/60)/60)/24)+DATE(1970,1,1)</f>
        <v>42072.370381944449</v>
      </c>
      <c r="T3613" s="17">
        <f>(((I3613/60)/60)/24)+DATE(1970,1,1)</f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9" t="s">
        <v>8315</v>
      </c>
      <c r="R3614" t="s">
        <v>8316</v>
      </c>
      <c r="S3614" s="16">
        <f>(((J3614/60)/60)/24)+DATE(1970,1,1)</f>
        <v>41789.726979166669</v>
      </c>
      <c r="T3614" s="17">
        <f>(((I3614/60)/60)/24)+DATE(1970,1,1)</f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9" t="s">
        <v>8315</v>
      </c>
      <c r="R3615" t="s">
        <v>8316</v>
      </c>
      <c r="S3615" s="16">
        <f>(((J3615/60)/60)/24)+DATE(1970,1,1)</f>
        <v>41788.58997685185</v>
      </c>
      <c r="T3615" s="17">
        <f>(((I3615/60)/60)/24)+DATE(1970,1,1)</f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9" t="s">
        <v>8315</v>
      </c>
      <c r="R3616" t="s">
        <v>8316</v>
      </c>
      <c r="S3616" s="16">
        <f>(((J3616/60)/60)/24)+DATE(1970,1,1)</f>
        <v>42144.041851851856</v>
      </c>
      <c r="T3616" s="17">
        <f>(((I3616/60)/60)/24)+DATE(1970,1,1)</f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9" t="s">
        <v>8315</v>
      </c>
      <c r="R3617" t="s">
        <v>8316</v>
      </c>
      <c r="S3617" s="16">
        <f>(((J3617/60)/60)/24)+DATE(1970,1,1)</f>
        <v>42318.593703703707</v>
      </c>
      <c r="T3617" s="17">
        <f>(((I3617/60)/60)/24)+DATE(1970,1,1)</f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9" t="s">
        <v>8315</v>
      </c>
      <c r="R3618" t="s">
        <v>8316</v>
      </c>
      <c r="S3618" s="16">
        <f>(((J3618/60)/60)/24)+DATE(1970,1,1)</f>
        <v>42052.949814814812</v>
      </c>
      <c r="T3618" s="17">
        <f>(((I3618/60)/60)/24)+DATE(1970,1,1)</f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9" t="s">
        <v>8315</v>
      </c>
      <c r="R3619" t="s">
        <v>8316</v>
      </c>
      <c r="S3619" s="16">
        <f>(((J3619/60)/60)/24)+DATE(1970,1,1)</f>
        <v>42779.610289351855</v>
      </c>
      <c r="T3619" s="17">
        <f>(((I3619/60)/60)/24)+DATE(1970,1,1)</f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9" t="s">
        <v>8315</v>
      </c>
      <c r="R3620" t="s">
        <v>8316</v>
      </c>
      <c r="S3620" s="16">
        <f>(((J3620/60)/60)/24)+DATE(1970,1,1)</f>
        <v>42128.627893518518</v>
      </c>
      <c r="T3620" s="17">
        <f>(((I3620/60)/60)/24)+DATE(1970,1,1)</f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9" t="s">
        <v>8315</v>
      </c>
      <c r="R3621" t="s">
        <v>8316</v>
      </c>
      <c r="S3621" s="16">
        <f>(((J3621/60)/60)/24)+DATE(1970,1,1)</f>
        <v>42661.132245370376</v>
      </c>
      <c r="T3621" s="17">
        <f>(((I3621/60)/60)/24)+DATE(1970,1,1)</f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9" t="s">
        <v>8315</v>
      </c>
      <c r="R3622" t="s">
        <v>8316</v>
      </c>
      <c r="S3622" s="16">
        <f>(((J3622/60)/60)/24)+DATE(1970,1,1)</f>
        <v>42037.938206018516</v>
      </c>
      <c r="T3622" s="17">
        <f>(((I3622/60)/60)/24)+DATE(1970,1,1)</f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9" t="s">
        <v>8315</v>
      </c>
      <c r="R3623" t="s">
        <v>8316</v>
      </c>
      <c r="S3623" s="16">
        <f>(((J3623/60)/60)/24)+DATE(1970,1,1)</f>
        <v>42619.935694444444</v>
      </c>
      <c r="T3623" s="17">
        <f>(((I3623/60)/60)/24)+DATE(1970,1,1)</f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9" t="s">
        <v>8315</v>
      </c>
      <c r="R3624" t="s">
        <v>8316</v>
      </c>
      <c r="S3624" s="16">
        <f>(((J3624/60)/60)/24)+DATE(1970,1,1)</f>
        <v>41877.221886574072</v>
      </c>
      <c r="T3624" s="17">
        <f>(((I3624/60)/60)/24)+DATE(1970,1,1)</f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9" t="s">
        <v>8315</v>
      </c>
      <c r="R3625" t="s">
        <v>8316</v>
      </c>
      <c r="S3625" s="16">
        <f>(((J3625/60)/60)/24)+DATE(1970,1,1)</f>
        <v>41828.736921296295</v>
      </c>
      <c r="T3625" s="17">
        <f>(((I3625/60)/60)/24)+DATE(1970,1,1)</f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9" t="s">
        <v>8315</v>
      </c>
      <c r="R3626" t="s">
        <v>8316</v>
      </c>
      <c r="S3626" s="16">
        <f>(((J3626/60)/60)/24)+DATE(1970,1,1)</f>
        <v>42545.774189814809</v>
      </c>
      <c r="T3626" s="17">
        <f>(((I3626/60)/60)/24)+DATE(1970,1,1)</f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9" t="s">
        <v>8315</v>
      </c>
      <c r="R3627" t="s">
        <v>8316</v>
      </c>
      <c r="S3627" s="16">
        <f>(((J3627/60)/60)/24)+DATE(1970,1,1)</f>
        <v>42157.652511574073</v>
      </c>
      <c r="T3627" s="17">
        <f>(((I3627/60)/60)/24)+DATE(1970,1,1)</f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9" t="s">
        <v>8315</v>
      </c>
      <c r="R3628" t="s">
        <v>8316</v>
      </c>
      <c r="S3628" s="16">
        <f>(((J3628/60)/60)/24)+DATE(1970,1,1)</f>
        <v>41846.667326388888</v>
      </c>
      <c r="T3628" s="17">
        <f>(((I3628/60)/60)/24)+DATE(1970,1,1)</f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9" t="s">
        <v>8315</v>
      </c>
      <c r="R3629" t="s">
        <v>8316</v>
      </c>
      <c r="S3629" s="16">
        <f>(((J3629/60)/60)/24)+DATE(1970,1,1)</f>
        <v>42460.741747685184</v>
      </c>
      <c r="T3629" s="17">
        <f>(((I3629/60)/60)/24)+DATE(1970,1,1)</f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9" t="s">
        <v>8315</v>
      </c>
      <c r="R3630" t="s">
        <v>8357</v>
      </c>
      <c r="S3630" s="16">
        <f>(((J3630/60)/60)/24)+DATE(1970,1,1)</f>
        <v>42291.833287037036</v>
      </c>
      <c r="T3630" s="17">
        <f>(((I3630/60)/60)/24)+DATE(1970,1,1)</f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9" t="s">
        <v>8315</v>
      </c>
      <c r="R3631" t="s">
        <v>8357</v>
      </c>
      <c r="S3631" s="16">
        <f>(((J3631/60)/60)/24)+DATE(1970,1,1)</f>
        <v>42437.094490740739</v>
      </c>
      <c r="T3631" s="17">
        <f>(((I3631/60)/60)/24)+DATE(1970,1,1)</f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9" t="s">
        <v>8315</v>
      </c>
      <c r="R3632" t="s">
        <v>8357</v>
      </c>
      <c r="S3632" s="16">
        <f>(((J3632/60)/60)/24)+DATE(1970,1,1)</f>
        <v>41942.84710648148</v>
      </c>
      <c r="T3632" s="17">
        <f>(((I3632/60)/60)/24)+DATE(1970,1,1)</f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9" t="s">
        <v>8315</v>
      </c>
      <c r="R3633" t="s">
        <v>8357</v>
      </c>
      <c r="S3633" s="16">
        <f>(((J3633/60)/60)/24)+DATE(1970,1,1)</f>
        <v>41880.753437499996</v>
      </c>
      <c r="T3633" s="17">
        <f>(((I3633/60)/60)/24)+DATE(1970,1,1)</f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9" t="s">
        <v>8315</v>
      </c>
      <c r="R3634" t="s">
        <v>8357</v>
      </c>
      <c r="S3634" s="16">
        <f>(((J3634/60)/60)/24)+DATE(1970,1,1)</f>
        <v>41946.936909722222</v>
      </c>
      <c r="T3634" s="17">
        <f>(((I3634/60)/60)/24)+DATE(1970,1,1)</f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9" t="s">
        <v>8315</v>
      </c>
      <c r="R3635" t="s">
        <v>8357</v>
      </c>
      <c r="S3635" s="16">
        <f>(((J3635/60)/60)/24)+DATE(1970,1,1)</f>
        <v>42649.623460648145</v>
      </c>
      <c r="T3635" s="17">
        <f>(((I3635/60)/60)/24)+DATE(1970,1,1)</f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9" t="s">
        <v>8315</v>
      </c>
      <c r="R3636" t="s">
        <v>8357</v>
      </c>
      <c r="S3636" s="16">
        <f>(((J3636/60)/60)/24)+DATE(1970,1,1)</f>
        <v>42701.166365740741</v>
      </c>
      <c r="T3636" s="17">
        <f>(((I3636/60)/60)/24)+DATE(1970,1,1)</f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9" t="s">
        <v>8315</v>
      </c>
      <c r="R3637" t="s">
        <v>8357</v>
      </c>
      <c r="S3637" s="16">
        <f>(((J3637/60)/60)/24)+DATE(1970,1,1)</f>
        <v>42450.88282407407</v>
      </c>
      <c r="T3637" s="17">
        <f>(((I3637/60)/60)/24)+DATE(1970,1,1)</f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9" t="s">
        <v>8315</v>
      </c>
      <c r="R3638" t="s">
        <v>8357</v>
      </c>
      <c r="S3638" s="16">
        <f>(((J3638/60)/60)/24)+DATE(1970,1,1)</f>
        <v>42226.694780092599</v>
      </c>
      <c r="T3638" s="17">
        <f>(((I3638/60)/60)/24)+DATE(1970,1,1)</f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9" t="s">
        <v>8315</v>
      </c>
      <c r="R3639" t="s">
        <v>8357</v>
      </c>
      <c r="S3639" s="16">
        <f>(((J3639/60)/60)/24)+DATE(1970,1,1)</f>
        <v>41975.700636574074</v>
      </c>
      <c r="T3639" s="17">
        <f>(((I3639/60)/60)/24)+DATE(1970,1,1)</f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9" t="s">
        <v>8315</v>
      </c>
      <c r="R3640" t="s">
        <v>8357</v>
      </c>
      <c r="S3640" s="16">
        <f>(((J3640/60)/60)/24)+DATE(1970,1,1)</f>
        <v>42053.672824074078</v>
      </c>
      <c r="T3640" s="17">
        <f>(((I3640/60)/60)/24)+DATE(1970,1,1)</f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9" t="s">
        <v>8315</v>
      </c>
      <c r="R3641" t="s">
        <v>8357</v>
      </c>
      <c r="S3641" s="16">
        <f>(((J3641/60)/60)/24)+DATE(1970,1,1)</f>
        <v>42590.677152777775</v>
      </c>
      <c r="T3641" s="17">
        <f>(((I3641/60)/60)/24)+DATE(1970,1,1)</f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9" t="s">
        <v>8315</v>
      </c>
      <c r="R3642" t="s">
        <v>8357</v>
      </c>
      <c r="S3642" s="16">
        <f>(((J3642/60)/60)/24)+DATE(1970,1,1)</f>
        <v>42104.781597222223</v>
      </c>
      <c r="T3642" s="17">
        <f>(((I3642/60)/60)/24)+DATE(1970,1,1)</f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9" t="s">
        <v>8315</v>
      </c>
      <c r="R3643" t="s">
        <v>8357</v>
      </c>
      <c r="S3643" s="16">
        <f>(((J3643/60)/60)/24)+DATE(1970,1,1)</f>
        <v>41899.627071759263</v>
      </c>
      <c r="T3643" s="17">
        <f>(((I3643/60)/60)/24)+DATE(1970,1,1)</f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9" t="s">
        <v>8315</v>
      </c>
      <c r="R3644" t="s">
        <v>8357</v>
      </c>
      <c r="S3644" s="16">
        <f>(((J3644/60)/60)/24)+DATE(1970,1,1)</f>
        <v>42297.816284722227</v>
      </c>
      <c r="T3644" s="17">
        <f>(((I3644/60)/60)/24)+DATE(1970,1,1)</f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9" t="s">
        <v>8315</v>
      </c>
      <c r="R3645" t="s">
        <v>8357</v>
      </c>
      <c r="S3645" s="16">
        <f>(((J3645/60)/60)/24)+DATE(1970,1,1)</f>
        <v>42285.143969907411</v>
      </c>
      <c r="T3645" s="17">
        <f>(((I3645/60)/60)/24)+DATE(1970,1,1)</f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9" t="s">
        <v>8315</v>
      </c>
      <c r="R3646" t="s">
        <v>8357</v>
      </c>
      <c r="S3646" s="16">
        <f>(((J3646/60)/60)/24)+DATE(1970,1,1)</f>
        <v>42409.241747685184</v>
      </c>
      <c r="T3646" s="17">
        <f>(((I3646/60)/60)/24)+DATE(1970,1,1)</f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9" t="s">
        <v>8315</v>
      </c>
      <c r="R3647" t="s">
        <v>8357</v>
      </c>
      <c r="S3647" s="16">
        <f>(((J3647/60)/60)/24)+DATE(1970,1,1)</f>
        <v>42665.970347222217</v>
      </c>
      <c r="T3647" s="17">
        <f>(((I3647/60)/60)/24)+DATE(1970,1,1)</f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9" t="s">
        <v>8315</v>
      </c>
      <c r="R3648" t="s">
        <v>8357</v>
      </c>
      <c r="S3648" s="16">
        <f>(((J3648/60)/60)/24)+DATE(1970,1,1)</f>
        <v>42140.421319444446</v>
      </c>
      <c r="T3648" s="17">
        <f>(((I3648/60)/60)/24)+DATE(1970,1,1)</f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9" t="s">
        <v>8315</v>
      </c>
      <c r="R3649" t="s">
        <v>8357</v>
      </c>
      <c r="S3649" s="16">
        <f>(((J3649/60)/60)/24)+DATE(1970,1,1)</f>
        <v>42598.749155092592</v>
      </c>
      <c r="T3649" s="17">
        <f>(((I3649/60)/60)/24)+DATE(1970,1,1)</f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9" t="s">
        <v>8315</v>
      </c>
      <c r="R3650" t="s">
        <v>8316</v>
      </c>
      <c r="S3650" s="16">
        <f>(((J3650/60)/60)/24)+DATE(1970,1,1)</f>
        <v>41887.292187500003</v>
      </c>
      <c r="T3650" s="17">
        <f>(((I3650/60)/60)/24)+DATE(1970,1,1)</f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9" t="s">
        <v>8315</v>
      </c>
      <c r="R3651" t="s">
        <v>8316</v>
      </c>
      <c r="S3651" s="16">
        <f>(((J3651/60)/60)/24)+DATE(1970,1,1)</f>
        <v>41780.712893518517</v>
      </c>
      <c r="T3651" s="17">
        <f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9" t="s">
        <v>8315</v>
      </c>
      <c r="R3652" t="s">
        <v>8316</v>
      </c>
      <c r="S3652" s="16">
        <f>(((J3652/60)/60)/24)+DATE(1970,1,1)</f>
        <v>42381.478981481487</v>
      </c>
      <c r="T3652" s="17">
        <f>(((I3652/60)/60)/24)+DATE(1970,1,1)</f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9" t="s">
        <v>8315</v>
      </c>
      <c r="R3653" t="s">
        <v>8316</v>
      </c>
      <c r="S3653" s="16">
        <f>(((J3653/60)/60)/24)+DATE(1970,1,1)</f>
        <v>41828.646319444444</v>
      </c>
      <c r="T3653" s="17">
        <f>(((I3653/60)/60)/24)+DATE(1970,1,1)</f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9" t="s">
        <v>8315</v>
      </c>
      <c r="R3654" t="s">
        <v>8316</v>
      </c>
      <c r="S3654" s="16">
        <f>(((J3654/60)/60)/24)+DATE(1970,1,1)</f>
        <v>42596.644699074073</v>
      </c>
      <c r="T3654" s="17">
        <f>(((I3654/60)/60)/24)+DATE(1970,1,1)</f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9" t="s">
        <v>8315</v>
      </c>
      <c r="R3655" t="s">
        <v>8316</v>
      </c>
      <c r="S3655" s="16">
        <f>(((J3655/60)/60)/24)+DATE(1970,1,1)</f>
        <v>42191.363506944443</v>
      </c>
      <c r="T3655" s="17">
        <f>(((I3655/60)/60)/24)+DATE(1970,1,1)</f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9" t="s">
        <v>8315</v>
      </c>
      <c r="R3656" t="s">
        <v>8316</v>
      </c>
      <c r="S3656" s="16">
        <f>(((J3656/60)/60)/24)+DATE(1970,1,1)</f>
        <v>42440.416504629626</v>
      </c>
      <c r="T3656" s="17">
        <f>(((I3656/60)/60)/24)+DATE(1970,1,1)</f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9" t="s">
        <v>8315</v>
      </c>
      <c r="R3657" t="s">
        <v>8316</v>
      </c>
      <c r="S3657" s="16">
        <f>(((J3657/60)/60)/24)+DATE(1970,1,1)</f>
        <v>42173.803217592591</v>
      </c>
      <c r="T3657" s="17">
        <f>(((I3657/60)/60)/24)+DATE(1970,1,1)</f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9" t="s">
        <v>8315</v>
      </c>
      <c r="R3658" t="s">
        <v>8316</v>
      </c>
      <c r="S3658" s="16">
        <f>(((J3658/60)/60)/24)+DATE(1970,1,1)</f>
        <v>42737.910138888896</v>
      </c>
      <c r="T3658" s="17">
        <f>(((I3658/60)/60)/24)+DATE(1970,1,1)</f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9" t="s">
        <v>8315</v>
      </c>
      <c r="R3659" t="s">
        <v>8316</v>
      </c>
      <c r="S3659" s="16">
        <f>(((J3659/60)/60)/24)+DATE(1970,1,1)</f>
        <v>42499.629849537043</v>
      </c>
      <c r="T3659" s="17">
        <f>(((I3659/60)/60)/24)+DATE(1970,1,1)</f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9" t="s">
        <v>8315</v>
      </c>
      <c r="R3660" t="s">
        <v>8316</v>
      </c>
      <c r="S3660" s="16">
        <f>(((J3660/60)/60)/24)+DATE(1970,1,1)</f>
        <v>41775.858564814815</v>
      </c>
      <c r="T3660" s="17">
        <f>(((I3660/60)/60)/24)+DATE(1970,1,1)</f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9" t="s">
        <v>8315</v>
      </c>
      <c r="R3661" t="s">
        <v>8316</v>
      </c>
      <c r="S3661" s="16">
        <f>(((J3661/60)/60)/24)+DATE(1970,1,1)</f>
        <v>42055.277199074073</v>
      </c>
      <c r="T3661" s="17">
        <f>(((I3661/60)/60)/24)+DATE(1970,1,1)</f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9" t="s">
        <v>8315</v>
      </c>
      <c r="R3662" t="s">
        <v>8316</v>
      </c>
      <c r="S3662" s="16">
        <f>(((J3662/60)/60)/24)+DATE(1970,1,1)</f>
        <v>41971.881076388891</v>
      </c>
      <c r="T3662" s="17">
        <f>(((I3662/60)/60)/24)+DATE(1970,1,1)</f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9" t="s">
        <v>8315</v>
      </c>
      <c r="R3663" t="s">
        <v>8316</v>
      </c>
      <c r="S3663" s="16">
        <f>(((J3663/60)/60)/24)+DATE(1970,1,1)</f>
        <v>42447.896666666667</v>
      </c>
      <c r="T3663" s="17">
        <f>(((I3663/60)/60)/24)+DATE(1970,1,1)</f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9" t="s">
        <v>8315</v>
      </c>
      <c r="R3664" t="s">
        <v>8316</v>
      </c>
      <c r="S3664" s="16">
        <f>(((J3664/60)/60)/24)+DATE(1970,1,1)</f>
        <v>42064.220069444447</v>
      </c>
      <c r="T3664" s="17">
        <f>(((I3664/60)/60)/24)+DATE(1970,1,1)</f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9" t="s">
        <v>8315</v>
      </c>
      <c r="R3665" t="s">
        <v>8316</v>
      </c>
      <c r="S3665" s="16">
        <f>(((J3665/60)/60)/24)+DATE(1970,1,1)</f>
        <v>42665.451736111107</v>
      </c>
      <c r="T3665" s="17">
        <f>(((I3665/60)/60)/24)+DATE(1970,1,1)</f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9" t="s">
        <v>8315</v>
      </c>
      <c r="R3666" t="s">
        <v>8316</v>
      </c>
      <c r="S3666" s="16">
        <f>(((J3666/60)/60)/24)+DATE(1970,1,1)</f>
        <v>42523.248715277776</v>
      </c>
      <c r="T3666" s="17">
        <f>(((I3666/60)/60)/24)+DATE(1970,1,1)</f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9" t="s">
        <v>8315</v>
      </c>
      <c r="R3667" t="s">
        <v>8316</v>
      </c>
      <c r="S3667" s="16">
        <f>(((J3667/60)/60)/24)+DATE(1970,1,1)</f>
        <v>42294.808124999996</v>
      </c>
      <c r="T3667" s="17">
        <f>(((I3667/60)/60)/24)+DATE(1970,1,1)</f>
        <v>42305.829166666663</v>
      </c>
    </row>
    <row r="3668" spans="1:20" ht="32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9" t="s">
        <v>8315</v>
      </c>
      <c r="R3668" t="s">
        <v>8316</v>
      </c>
      <c r="S3668" s="16">
        <f>(((J3668/60)/60)/24)+DATE(1970,1,1)</f>
        <v>41822.90488425926</v>
      </c>
      <c r="T3668" s="17">
        <f>(((I3668/60)/60)/24)+DATE(1970,1,1)</f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9" t="s">
        <v>8315</v>
      </c>
      <c r="R3669" t="s">
        <v>8316</v>
      </c>
      <c r="S3669" s="16">
        <f>(((J3669/60)/60)/24)+DATE(1970,1,1)</f>
        <v>42173.970127314817</v>
      </c>
      <c r="T3669" s="17">
        <f>(((I3669/60)/60)/24)+DATE(1970,1,1)</f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9" t="s">
        <v>8315</v>
      </c>
      <c r="R3670" t="s">
        <v>8316</v>
      </c>
      <c r="S3670" s="16">
        <f>(((J3670/60)/60)/24)+DATE(1970,1,1)</f>
        <v>42185.556157407409</v>
      </c>
      <c r="T3670" s="17">
        <f>(((I3670/60)/60)/24)+DATE(1970,1,1)</f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9" t="s">
        <v>8315</v>
      </c>
      <c r="R3671" t="s">
        <v>8316</v>
      </c>
      <c r="S3671" s="16">
        <f>(((J3671/60)/60)/24)+DATE(1970,1,1)</f>
        <v>42136.675196759257</v>
      </c>
      <c r="T3671" s="17">
        <f>(((I3671/60)/60)/24)+DATE(1970,1,1)</f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9" t="s">
        <v>8315</v>
      </c>
      <c r="R3672" t="s">
        <v>8316</v>
      </c>
      <c r="S3672" s="16">
        <f>(((J3672/60)/60)/24)+DATE(1970,1,1)</f>
        <v>42142.514016203699</v>
      </c>
      <c r="T3672" s="17">
        <f>(((I3672/60)/60)/24)+DATE(1970,1,1)</f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9" t="s">
        <v>8315</v>
      </c>
      <c r="R3673" t="s">
        <v>8316</v>
      </c>
      <c r="S3673" s="16">
        <f>(((J3673/60)/60)/24)+DATE(1970,1,1)</f>
        <v>41820.62809027778</v>
      </c>
      <c r="T3673" s="17">
        <f>(((I3673/60)/60)/24)+DATE(1970,1,1)</f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9" t="s">
        <v>8315</v>
      </c>
      <c r="R3674" t="s">
        <v>8316</v>
      </c>
      <c r="S3674" s="16">
        <f>(((J3674/60)/60)/24)+DATE(1970,1,1)</f>
        <v>41878.946574074071</v>
      </c>
      <c r="T3674" s="17">
        <f>(((I3674/60)/60)/24)+DATE(1970,1,1)</f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9" t="s">
        <v>8315</v>
      </c>
      <c r="R3675" t="s">
        <v>8316</v>
      </c>
      <c r="S3675" s="16">
        <f>(((J3675/60)/60)/24)+DATE(1970,1,1)</f>
        <v>41914.295104166667</v>
      </c>
      <c r="T3675" s="17">
        <f>(((I3675/60)/60)/24)+DATE(1970,1,1)</f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9" t="s">
        <v>8315</v>
      </c>
      <c r="R3676" t="s">
        <v>8316</v>
      </c>
      <c r="S3676" s="16">
        <f>(((J3676/60)/60)/24)+DATE(1970,1,1)</f>
        <v>42556.873020833329</v>
      </c>
      <c r="T3676" s="17">
        <f>(((I3676/60)/60)/24)+DATE(1970,1,1)</f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9" t="s">
        <v>8315</v>
      </c>
      <c r="R3677" t="s">
        <v>8316</v>
      </c>
      <c r="S3677" s="16">
        <f>(((J3677/60)/60)/24)+DATE(1970,1,1)</f>
        <v>42493.597013888888</v>
      </c>
      <c r="T3677" s="17">
        <f>(((I3677/60)/60)/24)+DATE(1970,1,1)</f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9" t="s">
        <v>8315</v>
      </c>
      <c r="R3678" t="s">
        <v>8316</v>
      </c>
      <c r="S3678" s="16">
        <f>(((J3678/60)/60)/24)+DATE(1970,1,1)</f>
        <v>41876.815787037034</v>
      </c>
      <c r="T3678" s="17">
        <f>(((I3678/60)/60)/24)+DATE(1970,1,1)</f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9" t="s">
        <v>8315</v>
      </c>
      <c r="R3679" t="s">
        <v>8316</v>
      </c>
      <c r="S3679" s="16">
        <f>(((J3679/60)/60)/24)+DATE(1970,1,1)</f>
        <v>41802.574282407404</v>
      </c>
      <c r="T3679" s="17">
        <f>(((I3679/60)/60)/24)+DATE(1970,1,1)</f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9" t="s">
        <v>8315</v>
      </c>
      <c r="R3680" t="s">
        <v>8316</v>
      </c>
      <c r="S3680" s="16">
        <f>(((J3680/60)/60)/24)+DATE(1970,1,1)</f>
        <v>42120.531226851846</v>
      </c>
      <c r="T3680" s="17">
        <f>(((I3680/60)/60)/24)+DATE(1970,1,1)</f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9" t="s">
        <v>8315</v>
      </c>
      <c r="R3681" t="s">
        <v>8316</v>
      </c>
      <c r="S3681" s="16">
        <f>(((J3681/60)/60)/24)+DATE(1970,1,1)</f>
        <v>41786.761354166665</v>
      </c>
      <c r="T3681" s="17">
        <f>(((I3681/60)/60)/24)+DATE(1970,1,1)</f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9" t="s">
        <v>8315</v>
      </c>
      <c r="R3682" t="s">
        <v>8316</v>
      </c>
      <c r="S3682" s="16">
        <f>(((J3682/60)/60)/24)+DATE(1970,1,1)</f>
        <v>42627.454097222217</v>
      </c>
      <c r="T3682" s="17">
        <f>(((I3682/60)/60)/24)+DATE(1970,1,1)</f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9" t="s">
        <v>8315</v>
      </c>
      <c r="R3683" t="s">
        <v>8316</v>
      </c>
      <c r="S3683" s="16">
        <f>(((J3683/60)/60)/24)+DATE(1970,1,1)</f>
        <v>42374.651504629626</v>
      </c>
      <c r="T3683" s="17">
        <f>(((I3683/60)/60)/24)+DATE(1970,1,1)</f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9" t="s">
        <v>8315</v>
      </c>
      <c r="R3684" t="s">
        <v>8316</v>
      </c>
      <c r="S3684" s="16">
        <f>(((J3684/60)/60)/24)+DATE(1970,1,1)</f>
        <v>41772.685393518521</v>
      </c>
      <c r="T3684" s="17">
        <f>(((I3684/60)/60)/24)+DATE(1970,1,1)</f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9" t="s">
        <v>8315</v>
      </c>
      <c r="R3685" t="s">
        <v>8316</v>
      </c>
      <c r="S3685" s="16">
        <f>(((J3685/60)/60)/24)+DATE(1970,1,1)</f>
        <v>42633.116851851853</v>
      </c>
      <c r="T3685" s="17">
        <f>(((I3685/60)/60)/24)+DATE(1970,1,1)</f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9" t="s">
        <v>8315</v>
      </c>
      <c r="R3686" t="s">
        <v>8316</v>
      </c>
      <c r="S3686" s="16">
        <f>(((J3686/60)/60)/24)+DATE(1970,1,1)</f>
        <v>42219.180393518516</v>
      </c>
      <c r="T3686" s="17">
        <f>(((I3686/60)/60)/24)+DATE(1970,1,1)</f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9" t="s">
        <v>8315</v>
      </c>
      <c r="R3687" t="s">
        <v>8316</v>
      </c>
      <c r="S3687" s="16">
        <f>(((J3687/60)/60)/24)+DATE(1970,1,1)</f>
        <v>41753.593275462961</v>
      </c>
      <c r="T3687" s="17">
        <f>(((I3687/60)/60)/24)+DATE(1970,1,1)</f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9" t="s">
        <v>8315</v>
      </c>
      <c r="R3688" t="s">
        <v>8316</v>
      </c>
      <c r="S3688" s="16">
        <f>(((J3688/60)/60)/24)+DATE(1970,1,1)</f>
        <v>42230.662731481483</v>
      </c>
      <c r="T3688" s="17">
        <f>(((I3688/60)/60)/24)+DATE(1970,1,1)</f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9" t="s">
        <v>8315</v>
      </c>
      <c r="R3689" t="s">
        <v>8316</v>
      </c>
      <c r="S3689" s="16">
        <f>(((J3689/60)/60)/24)+DATE(1970,1,1)</f>
        <v>41787.218229166669</v>
      </c>
      <c r="T3689" s="17">
        <f>(((I3689/60)/60)/24)+DATE(1970,1,1)</f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9" t="s">
        <v>8315</v>
      </c>
      <c r="R3690" t="s">
        <v>8316</v>
      </c>
      <c r="S3690" s="16">
        <f>(((J3690/60)/60)/24)+DATE(1970,1,1)</f>
        <v>41829.787083333329</v>
      </c>
      <c r="T3690" s="17">
        <f>(((I3690/60)/60)/24)+DATE(1970,1,1)</f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9" t="s">
        <v>8315</v>
      </c>
      <c r="R3691" t="s">
        <v>8316</v>
      </c>
      <c r="S3691" s="16">
        <f>(((J3691/60)/60)/24)+DATE(1970,1,1)</f>
        <v>42147.826840277776</v>
      </c>
      <c r="T3691" s="17">
        <f>(((I3691/60)/60)/24)+DATE(1970,1,1)</f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9" t="s">
        <v>8315</v>
      </c>
      <c r="R3692" t="s">
        <v>8316</v>
      </c>
      <c r="S3692" s="16">
        <f>(((J3692/60)/60)/24)+DATE(1970,1,1)</f>
        <v>41940.598182870373</v>
      </c>
      <c r="T3692" s="17">
        <f>(((I3692/60)/60)/24)+DATE(1970,1,1)</f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9" t="s">
        <v>8315</v>
      </c>
      <c r="R3693" t="s">
        <v>8316</v>
      </c>
      <c r="S3693" s="16">
        <f>(((J3693/60)/60)/24)+DATE(1970,1,1)</f>
        <v>42020.700567129628</v>
      </c>
      <c r="T3693" s="17">
        <f>(((I3693/60)/60)/24)+DATE(1970,1,1)</f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9" t="s">
        <v>8315</v>
      </c>
      <c r="R3694" t="s">
        <v>8316</v>
      </c>
      <c r="S3694" s="16">
        <f>(((J3694/60)/60)/24)+DATE(1970,1,1)</f>
        <v>41891.96503472222</v>
      </c>
      <c r="T3694" s="17">
        <f>(((I3694/60)/60)/24)+DATE(1970,1,1)</f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9" t="s">
        <v>8315</v>
      </c>
      <c r="R3695" t="s">
        <v>8316</v>
      </c>
      <c r="S3695" s="16">
        <f>(((J3695/60)/60)/24)+DATE(1970,1,1)</f>
        <v>42309.191307870366</v>
      </c>
      <c r="T3695" s="17">
        <f>(((I3695/60)/60)/24)+DATE(1970,1,1)</f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9" t="s">
        <v>8315</v>
      </c>
      <c r="R3696" t="s">
        <v>8316</v>
      </c>
      <c r="S3696" s="16">
        <f>(((J3696/60)/60)/24)+DATE(1970,1,1)</f>
        <v>42490.133877314816</v>
      </c>
      <c r="T3696" s="17">
        <f>(((I3696/60)/60)/24)+DATE(1970,1,1)</f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9" t="s">
        <v>8315</v>
      </c>
      <c r="R3697" t="s">
        <v>8316</v>
      </c>
      <c r="S3697" s="16">
        <f>(((J3697/60)/60)/24)+DATE(1970,1,1)</f>
        <v>41995.870486111111</v>
      </c>
      <c r="T3697" s="17">
        <f>(((I3697/60)/60)/24)+DATE(1970,1,1)</f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9" t="s">
        <v>8315</v>
      </c>
      <c r="R3698" t="s">
        <v>8316</v>
      </c>
      <c r="S3698" s="16">
        <f>(((J3698/60)/60)/24)+DATE(1970,1,1)</f>
        <v>41988.617083333331</v>
      </c>
      <c r="T3698" s="17">
        <f>(((I3698/60)/60)/24)+DATE(1970,1,1)</f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9" t="s">
        <v>8315</v>
      </c>
      <c r="R3699" t="s">
        <v>8316</v>
      </c>
      <c r="S3699" s="16">
        <f>(((J3699/60)/60)/24)+DATE(1970,1,1)</f>
        <v>42479.465833333335</v>
      </c>
      <c r="T3699" s="17">
        <f>(((I3699/60)/60)/24)+DATE(1970,1,1)</f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9" t="s">
        <v>8315</v>
      </c>
      <c r="R3700" t="s">
        <v>8316</v>
      </c>
      <c r="S3700" s="16">
        <f>(((J3700/60)/60)/24)+DATE(1970,1,1)</f>
        <v>42401.806562500002</v>
      </c>
      <c r="T3700" s="17">
        <f>(((I3700/60)/60)/24)+DATE(1970,1,1)</f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9" t="s">
        <v>8315</v>
      </c>
      <c r="R3701" t="s">
        <v>8316</v>
      </c>
      <c r="S3701" s="16">
        <f>(((J3701/60)/60)/24)+DATE(1970,1,1)</f>
        <v>41897.602037037039</v>
      </c>
      <c r="T3701" s="17">
        <f>(((I3701/60)/60)/24)+DATE(1970,1,1)</f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9" t="s">
        <v>8315</v>
      </c>
      <c r="R3702" t="s">
        <v>8316</v>
      </c>
      <c r="S3702" s="16">
        <f>(((J3702/60)/60)/24)+DATE(1970,1,1)</f>
        <v>41882.585648148146</v>
      </c>
      <c r="T3702" s="17">
        <f>(((I3702/60)/60)/24)+DATE(1970,1,1)</f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9" t="s">
        <v>8315</v>
      </c>
      <c r="R3703" t="s">
        <v>8316</v>
      </c>
      <c r="S3703" s="16">
        <f>(((J3703/60)/60)/24)+DATE(1970,1,1)</f>
        <v>42129.541585648149</v>
      </c>
      <c r="T3703" s="17">
        <f>(((I3703/60)/60)/24)+DATE(1970,1,1)</f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9" t="s">
        <v>8315</v>
      </c>
      <c r="R3704" t="s">
        <v>8316</v>
      </c>
      <c r="S3704" s="16">
        <f>(((J3704/60)/60)/24)+DATE(1970,1,1)</f>
        <v>42524.53800925926</v>
      </c>
      <c r="T3704" s="17">
        <f>(((I3704/60)/60)/24)+DATE(1970,1,1)</f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9" t="s">
        <v>8315</v>
      </c>
      <c r="R3705" t="s">
        <v>8316</v>
      </c>
      <c r="S3705" s="16">
        <f>(((J3705/60)/60)/24)+DATE(1970,1,1)</f>
        <v>42556.504490740743</v>
      </c>
      <c r="T3705" s="17">
        <f>(((I3705/60)/60)/24)+DATE(1970,1,1)</f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9" t="s">
        <v>8315</v>
      </c>
      <c r="R3706" t="s">
        <v>8316</v>
      </c>
      <c r="S3706" s="16">
        <f>(((J3706/60)/60)/24)+DATE(1970,1,1)</f>
        <v>42461.689745370371</v>
      </c>
      <c r="T3706" s="17">
        <f>(((I3706/60)/60)/24)+DATE(1970,1,1)</f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9" t="s">
        <v>8315</v>
      </c>
      <c r="R3707" t="s">
        <v>8316</v>
      </c>
      <c r="S3707" s="16">
        <f>(((J3707/60)/60)/24)+DATE(1970,1,1)</f>
        <v>41792.542986111112</v>
      </c>
      <c r="T3707" s="17">
        <f>(((I3707/60)/60)/24)+DATE(1970,1,1)</f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9" t="s">
        <v>8315</v>
      </c>
      <c r="R3708" t="s">
        <v>8316</v>
      </c>
      <c r="S3708" s="16">
        <f>(((J3708/60)/60)/24)+DATE(1970,1,1)</f>
        <v>41879.913761574076</v>
      </c>
      <c r="T3708" s="17">
        <f>(((I3708/60)/60)/24)+DATE(1970,1,1)</f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9" t="s">
        <v>8315</v>
      </c>
      <c r="R3709" t="s">
        <v>8316</v>
      </c>
      <c r="S3709" s="16">
        <f>(((J3709/60)/60)/24)+DATE(1970,1,1)</f>
        <v>42552.048356481479</v>
      </c>
      <c r="T3709" s="17">
        <f>(((I3709/60)/60)/24)+DATE(1970,1,1)</f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9" t="s">
        <v>8315</v>
      </c>
      <c r="R3710" t="s">
        <v>8316</v>
      </c>
      <c r="S3710" s="16">
        <f>(((J3710/60)/60)/24)+DATE(1970,1,1)</f>
        <v>41810.142199074071</v>
      </c>
      <c r="T3710" s="17">
        <f>(((I3710/60)/60)/24)+DATE(1970,1,1)</f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9" t="s">
        <v>8315</v>
      </c>
      <c r="R3711" t="s">
        <v>8316</v>
      </c>
      <c r="S3711" s="16">
        <f>(((J3711/60)/60)/24)+DATE(1970,1,1)</f>
        <v>41785.707708333335</v>
      </c>
      <c r="T3711" s="17">
        <f>(((I3711/60)/60)/24)+DATE(1970,1,1)</f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9" t="s">
        <v>8315</v>
      </c>
      <c r="R3712" t="s">
        <v>8316</v>
      </c>
      <c r="S3712" s="16">
        <f>(((J3712/60)/60)/24)+DATE(1970,1,1)</f>
        <v>42072.576249999998</v>
      </c>
      <c r="T3712" s="17">
        <f>(((I3712/60)/60)/24)+DATE(1970,1,1)</f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9" t="s">
        <v>8315</v>
      </c>
      <c r="R3713" t="s">
        <v>8316</v>
      </c>
      <c r="S3713" s="16">
        <f>(((J3713/60)/60)/24)+DATE(1970,1,1)</f>
        <v>41779.724224537036</v>
      </c>
      <c r="T3713" s="17">
        <f>(((I3713/60)/60)/24)+DATE(1970,1,1)</f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9" t="s">
        <v>8315</v>
      </c>
      <c r="R3714" t="s">
        <v>8316</v>
      </c>
      <c r="S3714" s="16">
        <f>(((J3714/60)/60)/24)+DATE(1970,1,1)</f>
        <v>42134.172071759262</v>
      </c>
      <c r="T3714" s="17">
        <f>(((I3714/60)/60)/24)+DATE(1970,1,1)</f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9" t="s">
        <v>8315</v>
      </c>
      <c r="R3715" t="s">
        <v>8316</v>
      </c>
      <c r="S3715" s="16">
        <f>(((J3715/60)/60)/24)+DATE(1970,1,1)</f>
        <v>42505.738032407404</v>
      </c>
      <c r="T3715" s="17">
        <f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9" t="s">
        <v>8315</v>
      </c>
      <c r="R3716" t="s">
        <v>8316</v>
      </c>
      <c r="S3716" s="16">
        <f>(((J3716/60)/60)/24)+DATE(1970,1,1)</f>
        <v>42118.556331018524</v>
      </c>
      <c r="T3716" s="17">
        <f>(((I3716/60)/60)/24)+DATE(1970,1,1)</f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9" t="s">
        <v>8315</v>
      </c>
      <c r="R3717" t="s">
        <v>8316</v>
      </c>
      <c r="S3717" s="16">
        <f>(((J3717/60)/60)/24)+DATE(1970,1,1)</f>
        <v>42036.995590277773</v>
      </c>
      <c r="T3717" s="17">
        <f>(((I3717/60)/60)/24)+DATE(1970,1,1)</f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9" t="s">
        <v>8315</v>
      </c>
      <c r="R3718" t="s">
        <v>8316</v>
      </c>
      <c r="S3718" s="16">
        <f>(((J3718/60)/60)/24)+DATE(1970,1,1)</f>
        <v>42360.887835648144</v>
      </c>
      <c r="T3718" s="17">
        <f>(((I3718/60)/60)/24)+DATE(1970,1,1)</f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9" t="s">
        <v>8315</v>
      </c>
      <c r="R3719" t="s">
        <v>8316</v>
      </c>
      <c r="S3719" s="16">
        <f>(((J3719/60)/60)/24)+DATE(1970,1,1)</f>
        <v>42102.866307870368</v>
      </c>
      <c r="T3719" s="17">
        <f>(((I3719/60)/60)/24)+DATE(1970,1,1)</f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9" t="s">
        <v>8315</v>
      </c>
      <c r="R3720" t="s">
        <v>8316</v>
      </c>
      <c r="S3720" s="16">
        <f>(((J3720/60)/60)/24)+DATE(1970,1,1)</f>
        <v>42032.716145833328</v>
      </c>
      <c r="T3720" s="17">
        <f>(((I3720/60)/60)/24)+DATE(1970,1,1)</f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9" t="s">
        <v>8315</v>
      </c>
      <c r="R3721" t="s">
        <v>8316</v>
      </c>
      <c r="S3721" s="16">
        <f>(((J3721/60)/60)/24)+DATE(1970,1,1)</f>
        <v>42147.729930555557</v>
      </c>
      <c r="T3721" s="17">
        <f>(((I3721/60)/60)/24)+DATE(1970,1,1)</f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9" t="s">
        <v>8315</v>
      </c>
      <c r="R3722" t="s">
        <v>8316</v>
      </c>
      <c r="S3722" s="16">
        <f>(((J3722/60)/60)/24)+DATE(1970,1,1)</f>
        <v>42165.993125000001</v>
      </c>
      <c r="T3722" s="17">
        <f>(((I3722/60)/60)/24)+DATE(1970,1,1)</f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9" t="s">
        <v>8315</v>
      </c>
      <c r="R3723" t="s">
        <v>8316</v>
      </c>
      <c r="S3723" s="16">
        <f>(((J3723/60)/60)/24)+DATE(1970,1,1)</f>
        <v>41927.936157407406</v>
      </c>
      <c r="T3723" s="17">
        <f>(((I3723/60)/60)/24)+DATE(1970,1,1)</f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9" t="s">
        <v>8315</v>
      </c>
      <c r="R3724" t="s">
        <v>8316</v>
      </c>
      <c r="S3724" s="16">
        <f>(((J3724/60)/60)/24)+DATE(1970,1,1)</f>
        <v>42381.671840277777</v>
      </c>
      <c r="T3724" s="17">
        <f>(((I3724/60)/60)/24)+DATE(1970,1,1)</f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9" t="s">
        <v>8315</v>
      </c>
      <c r="R3725" t="s">
        <v>8316</v>
      </c>
      <c r="S3725" s="16">
        <f>(((J3725/60)/60)/24)+DATE(1970,1,1)</f>
        <v>41943.753032407411</v>
      </c>
      <c r="T3725" s="17">
        <f>(((I3725/60)/60)/24)+DATE(1970,1,1)</f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9" t="s">
        <v>8315</v>
      </c>
      <c r="R3726" t="s">
        <v>8316</v>
      </c>
      <c r="S3726" s="16">
        <f>(((J3726/60)/60)/24)+DATE(1970,1,1)</f>
        <v>42465.491435185191</v>
      </c>
      <c r="T3726" s="17">
        <f>(((I3726/60)/60)/24)+DATE(1970,1,1)</f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9" t="s">
        <v>8315</v>
      </c>
      <c r="R3727" t="s">
        <v>8316</v>
      </c>
      <c r="S3727" s="16">
        <f>(((J3727/60)/60)/24)+DATE(1970,1,1)</f>
        <v>42401.945219907408</v>
      </c>
      <c r="T3727" s="17">
        <f>(((I3727/60)/60)/24)+DATE(1970,1,1)</f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9" t="s">
        <v>8315</v>
      </c>
      <c r="R3728" t="s">
        <v>8316</v>
      </c>
      <c r="S3728" s="16">
        <f>(((J3728/60)/60)/24)+DATE(1970,1,1)</f>
        <v>42462.140868055561</v>
      </c>
      <c r="T3728" s="17">
        <f>(((I3728/60)/60)/24)+DATE(1970,1,1)</f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9" t="s">
        <v>8315</v>
      </c>
      <c r="R3729" t="s">
        <v>8316</v>
      </c>
      <c r="S3729" s="16">
        <f>(((J3729/60)/60)/24)+DATE(1970,1,1)</f>
        <v>42632.348310185189</v>
      </c>
      <c r="T3729" s="17">
        <f>(((I3729/60)/60)/24)+DATE(1970,1,1)</f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9" t="s">
        <v>8315</v>
      </c>
      <c r="R3730" t="s">
        <v>8316</v>
      </c>
      <c r="S3730" s="16">
        <f>(((J3730/60)/60)/24)+DATE(1970,1,1)</f>
        <v>42205.171018518522</v>
      </c>
      <c r="T3730" s="17">
        <f>(((I3730/60)/60)/24)+DATE(1970,1,1)</f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9" t="s">
        <v>8315</v>
      </c>
      <c r="R3731" t="s">
        <v>8316</v>
      </c>
      <c r="S3731" s="16">
        <f>(((J3731/60)/60)/24)+DATE(1970,1,1)</f>
        <v>42041.205000000002</v>
      </c>
      <c r="T3731" s="17">
        <f>(((I3731/60)/60)/24)+DATE(1970,1,1)</f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9" t="s">
        <v>8315</v>
      </c>
      <c r="R3732" t="s">
        <v>8316</v>
      </c>
      <c r="S3732" s="16">
        <f>(((J3732/60)/60)/24)+DATE(1970,1,1)</f>
        <v>42203.677766203706</v>
      </c>
      <c r="T3732" s="17">
        <f>(((I3732/60)/60)/24)+DATE(1970,1,1)</f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9" t="s">
        <v>8315</v>
      </c>
      <c r="R3733" t="s">
        <v>8316</v>
      </c>
      <c r="S3733" s="16">
        <f>(((J3733/60)/60)/24)+DATE(1970,1,1)</f>
        <v>41983.752847222218</v>
      </c>
      <c r="T3733" s="17">
        <f>(((I3733/60)/60)/24)+DATE(1970,1,1)</f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9" t="s">
        <v>8315</v>
      </c>
      <c r="R3734" t="s">
        <v>8316</v>
      </c>
      <c r="S3734" s="16">
        <f>(((J3734/60)/60)/24)+DATE(1970,1,1)</f>
        <v>41968.677465277782</v>
      </c>
      <c r="T3734" s="17">
        <f>(((I3734/60)/60)/24)+DATE(1970,1,1)</f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9" t="s">
        <v>8315</v>
      </c>
      <c r="R3735" t="s">
        <v>8316</v>
      </c>
      <c r="S3735" s="16">
        <f>(((J3735/60)/60)/24)+DATE(1970,1,1)</f>
        <v>42103.024398148147</v>
      </c>
      <c r="T3735" s="17">
        <f>(((I3735/60)/60)/24)+DATE(1970,1,1)</f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9" t="s">
        <v>8315</v>
      </c>
      <c r="R3736" t="s">
        <v>8316</v>
      </c>
      <c r="S3736" s="16">
        <f>(((J3736/60)/60)/24)+DATE(1970,1,1)</f>
        <v>42089.901574074072</v>
      </c>
      <c r="T3736" s="17">
        <f>(((I3736/60)/60)/24)+DATE(1970,1,1)</f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9" t="s">
        <v>8315</v>
      </c>
      <c r="R3737" t="s">
        <v>8316</v>
      </c>
      <c r="S3737" s="16">
        <f>(((J3737/60)/60)/24)+DATE(1970,1,1)</f>
        <v>42122.693159722221</v>
      </c>
      <c r="T3737" s="17">
        <f>(((I3737/60)/60)/24)+DATE(1970,1,1)</f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9" t="s">
        <v>8315</v>
      </c>
      <c r="R3738" t="s">
        <v>8316</v>
      </c>
      <c r="S3738" s="16">
        <f>(((J3738/60)/60)/24)+DATE(1970,1,1)</f>
        <v>42048.711724537032</v>
      </c>
      <c r="T3738" s="17">
        <f>(((I3738/60)/60)/24)+DATE(1970,1,1)</f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9" t="s">
        <v>8315</v>
      </c>
      <c r="R3739" t="s">
        <v>8316</v>
      </c>
      <c r="S3739" s="16">
        <f>(((J3739/60)/60)/24)+DATE(1970,1,1)</f>
        <v>42297.691006944442</v>
      </c>
      <c r="T3739" s="17">
        <f>(((I3739/60)/60)/24)+DATE(1970,1,1)</f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9" t="s">
        <v>8315</v>
      </c>
      <c r="R3740" t="s">
        <v>8316</v>
      </c>
      <c r="S3740" s="16">
        <f>(((J3740/60)/60)/24)+DATE(1970,1,1)</f>
        <v>41813.938715277778</v>
      </c>
      <c r="T3740" s="17">
        <f>(((I3740/60)/60)/24)+DATE(1970,1,1)</f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9" t="s">
        <v>8315</v>
      </c>
      <c r="R3741" t="s">
        <v>8316</v>
      </c>
      <c r="S3741" s="16">
        <f>(((J3741/60)/60)/24)+DATE(1970,1,1)</f>
        <v>42548.449861111112</v>
      </c>
      <c r="T3741" s="17">
        <f>(((I3741/60)/60)/24)+DATE(1970,1,1)</f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9" t="s">
        <v>8315</v>
      </c>
      <c r="R3742" t="s">
        <v>8316</v>
      </c>
      <c r="S3742" s="16">
        <f>(((J3742/60)/60)/24)+DATE(1970,1,1)</f>
        <v>41833.089756944442</v>
      </c>
      <c r="T3742" s="17">
        <f>(((I3742/60)/60)/24)+DATE(1970,1,1)</f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9" t="s">
        <v>8315</v>
      </c>
      <c r="R3743" t="s">
        <v>8316</v>
      </c>
      <c r="S3743" s="16">
        <f>(((J3743/60)/60)/24)+DATE(1970,1,1)</f>
        <v>42325.920717592591</v>
      </c>
      <c r="T3743" s="17">
        <f>(((I3743/60)/60)/24)+DATE(1970,1,1)</f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9" t="s">
        <v>8315</v>
      </c>
      <c r="R3744" t="s">
        <v>8316</v>
      </c>
      <c r="S3744" s="16">
        <f>(((J3744/60)/60)/24)+DATE(1970,1,1)</f>
        <v>41858.214629629627</v>
      </c>
      <c r="T3744" s="17">
        <f>(((I3744/60)/60)/24)+DATE(1970,1,1)</f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9" t="s">
        <v>8315</v>
      </c>
      <c r="R3745" t="s">
        <v>8316</v>
      </c>
      <c r="S3745" s="16">
        <f>(((J3745/60)/60)/24)+DATE(1970,1,1)</f>
        <v>41793.710231481484</v>
      </c>
      <c r="T3745" s="17">
        <f>(((I3745/60)/60)/24)+DATE(1970,1,1)</f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9" t="s">
        <v>8315</v>
      </c>
      <c r="R3746" t="s">
        <v>8316</v>
      </c>
      <c r="S3746" s="16">
        <f>(((J3746/60)/60)/24)+DATE(1970,1,1)</f>
        <v>41793.814259259263</v>
      </c>
      <c r="T3746" s="17">
        <f>(((I3746/60)/60)/24)+DATE(1970,1,1)</f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9" t="s">
        <v>8315</v>
      </c>
      <c r="R3747" t="s">
        <v>8316</v>
      </c>
      <c r="S3747" s="16">
        <f>(((J3747/60)/60)/24)+DATE(1970,1,1)</f>
        <v>41831.697939814818</v>
      </c>
      <c r="T3747" s="17">
        <f>(((I3747/60)/60)/24)+DATE(1970,1,1)</f>
        <v>41861.697939814818</v>
      </c>
    </row>
    <row r="3748" spans="1:20" ht="32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9" t="s">
        <v>8315</v>
      </c>
      <c r="R3748" t="s">
        <v>8316</v>
      </c>
      <c r="S3748" s="16">
        <f>(((J3748/60)/60)/24)+DATE(1970,1,1)</f>
        <v>42621.389340277776</v>
      </c>
      <c r="T3748" s="17">
        <f>(((I3748/60)/60)/24)+DATE(1970,1,1)</f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9" t="s">
        <v>8315</v>
      </c>
      <c r="R3749" t="s">
        <v>8316</v>
      </c>
      <c r="S3749" s="16">
        <f>(((J3749/60)/60)/24)+DATE(1970,1,1)</f>
        <v>42164.299722222218</v>
      </c>
      <c r="T3749" s="17">
        <f>(((I3749/60)/60)/24)+DATE(1970,1,1)</f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9" t="s">
        <v>8315</v>
      </c>
      <c r="R3750" t="s">
        <v>8357</v>
      </c>
      <c r="S3750" s="16">
        <f>(((J3750/60)/60)/24)+DATE(1970,1,1)</f>
        <v>42395.706435185188</v>
      </c>
      <c r="T3750" s="17">
        <f>(((I3750/60)/60)/24)+DATE(1970,1,1)</f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9" t="s">
        <v>8315</v>
      </c>
      <c r="R3751" t="s">
        <v>8357</v>
      </c>
      <c r="S3751" s="16">
        <f>(((J3751/60)/60)/24)+DATE(1970,1,1)</f>
        <v>42458.127175925925</v>
      </c>
      <c r="T3751" s="17">
        <f>(((I3751/60)/60)/24)+DATE(1970,1,1)</f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9" t="s">
        <v>8315</v>
      </c>
      <c r="R3752" t="s">
        <v>8357</v>
      </c>
      <c r="S3752" s="16">
        <f>(((J3752/60)/60)/24)+DATE(1970,1,1)</f>
        <v>42016.981574074074</v>
      </c>
      <c r="T3752" s="17">
        <f>(((I3752/60)/60)/24)+DATE(1970,1,1)</f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9" t="s">
        <v>8315</v>
      </c>
      <c r="R3753" t="s">
        <v>8357</v>
      </c>
      <c r="S3753" s="16">
        <f>(((J3753/60)/60)/24)+DATE(1970,1,1)</f>
        <v>42403.035567129627</v>
      </c>
      <c r="T3753" s="17">
        <f>(((I3753/60)/60)/24)+DATE(1970,1,1)</f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9" t="s">
        <v>8315</v>
      </c>
      <c r="R3754" t="s">
        <v>8357</v>
      </c>
      <c r="S3754" s="16">
        <f>(((J3754/60)/60)/24)+DATE(1970,1,1)</f>
        <v>42619.802488425921</v>
      </c>
      <c r="T3754" s="17">
        <f>(((I3754/60)/60)/24)+DATE(1970,1,1)</f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9" t="s">
        <v>8315</v>
      </c>
      <c r="R3755" t="s">
        <v>8357</v>
      </c>
      <c r="S3755" s="16">
        <f>(((J3755/60)/60)/24)+DATE(1970,1,1)</f>
        <v>42128.824074074073</v>
      </c>
      <c r="T3755" s="17">
        <f>(((I3755/60)/60)/24)+DATE(1970,1,1)</f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9" t="s">
        <v>8315</v>
      </c>
      <c r="R3756" t="s">
        <v>8357</v>
      </c>
      <c r="S3756" s="16">
        <f>(((J3756/60)/60)/24)+DATE(1970,1,1)</f>
        <v>41808.881215277775</v>
      </c>
      <c r="T3756" s="17">
        <f>(((I3756/60)/60)/24)+DATE(1970,1,1)</f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9" t="s">
        <v>8315</v>
      </c>
      <c r="R3757" t="s">
        <v>8357</v>
      </c>
      <c r="S3757" s="16">
        <f>(((J3757/60)/60)/24)+DATE(1970,1,1)</f>
        <v>42445.866979166662</v>
      </c>
      <c r="T3757" s="17">
        <f>(((I3757/60)/60)/24)+DATE(1970,1,1)</f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9" t="s">
        <v>8315</v>
      </c>
      <c r="R3758" t="s">
        <v>8357</v>
      </c>
      <c r="S3758" s="16">
        <f>(((J3758/60)/60)/24)+DATE(1970,1,1)</f>
        <v>41771.814791666664</v>
      </c>
      <c r="T3758" s="17">
        <f>(((I3758/60)/60)/24)+DATE(1970,1,1)</f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9" t="s">
        <v>8315</v>
      </c>
      <c r="R3759" t="s">
        <v>8357</v>
      </c>
      <c r="S3759" s="16">
        <f>(((J3759/60)/60)/24)+DATE(1970,1,1)</f>
        <v>41954.850868055553</v>
      </c>
      <c r="T3759" s="17">
        <f>(((I3759/60)/60)/24)+DATE(1970,1,1)</f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9" t="s">
        <v>8315</v>
      </c>
      <c r="R3760" t="s">
        <v>8357</v>
      </c>
      <c r="S3760" s="16">
        <f>(((J3760/60)/60)/24)+DATE(1970,1,1)</f>
        <v>41747.471504629626</v>
      </c>
      <c r="T3760" s="17">
        <f>(((I3760/60)/60)/24)+DATE(1970,1,1)</f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9" t="s">
        <v>8315</v>
      </c>
      <c r="R3761" t="s">
        <v>8357</v>
      </c>
      <c r="S3761" s="16">
        <f>(((J3761/60)/60)/24)+DATE(1970,1,1)</f>
        <v>42182.108252314814</v>
      </c>
      <c r="T3761" s="17">
        <f>(((I3761/60)/60)/24)+DATE(1970,1,1)</f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9" t="s">
        <v>8315</v>
      </c>
      <c r="R3762" t="s">
        <v>8357</v>
      </c>
      <c r="S3762" s="16">
        <f>(((J3762/60)/60)/24)+DATE(1970,1,1)</f>
        <v>41739.525300925925</v>
      </c>
      <c r="T3762" s="17">
        <f>(((I3762/60)/60)/24)+DATE(1970,1,1)</f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9" t="s">
        <v>8315</v>
      </c>
      <c r="R3763" t="s">
        <v>8357</v>
      </c>
      <c r="S3763" s="16">
        <f>(((J3763/60)/60)/24)+DATE(1970,1,1)</f>
        <v>42173.466863425929</v>
      </c>
      <c r="T3763" s="17">
        <f>(((I3763/60)/60)/24)+DATE(1970,1,1)</f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9" t="s">
        <v>8315</v>
      </c>
      <c r="R3764" t="s">
        <v>8357</v>
      </c>
      <c r="S3764" s="16">
        <f>(((J3764/60)/60)/24)+DATE(1970,1,1)</f>
        <v>42193.813530092593</v>
      </c>
      <c r="T3764" s="17">
        <f>(((I3764/60)/60)/24)+DATE(1970,1,1)</f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9" t="s">
        <v>8315</v>
      </c>
      <c r="R3765" t="s">
        <v>8357</v>
      </c>
      <c r="S3765" s="16">
        <f>(((J3765/60)/60)/24)+DATE(1970,1,1)</f>
        <v>42065.750300925924</v>
      </c>
      <c r="T3765" s="17">
        <f>(((I3765/60)/60)/24)+DATE(1970,1,1)</f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9" t="s">
        <v>8315</v>
      </c>
      <c r="R3766" t="s">
        <v>8357</v>
      </c>
      <c r="S3766" s="16">
        <f>(((J3766/60)/60)/24)+DATE(1970,1,1)</f>
        <v>42499.842962962968</v>
      </c>
      <c r="T3766" s="17">
        <f>(((I3766/60)/60)/24)+DATE(1970,1,1)</f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9" t="s">
        <v>8315</v>
      </c>
      <c r="R3767" t="s">
        <v>8357</v>
      </c>
      <c r="S3767" s="16">
        <f>(((J3767/60)/60)/24)+DATE(1970,1,1)</f>
        <v>41820.776412037041</v>
      </c>
      <c r="T3767" s="17">
        <f>(((I3767/60)/60)/24)+DATE(1970,1,1)</f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9" t="s">
        <v>8315</v>
      </c>
      <c r="R3768" t="s">
        <v>8357</v>
      </c>
      <c r="S3768" s="16">
        <f>(((J3768/60)/60)/24)+DATE(1970,1,1)</f>
        <v>41788.167187500003</v>
      </c>
      <c r="T3768" s="17">
        <f>(((I3768/60)/60)/24)+DATE(1970,1,1)</f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9" t="s">
        <v>8315</v>
      </c>
      <c r="R3769" t="s">
        <v>8357</v>
      </c>
      <c r="S3769" s="16">
        <f>(((J3769/60)/60)/24)+DATE(1970,1,1)</f>
        <v>42050.019641203704</v>
      </c>
      <c r="T3769" s="17">
        <f>(((I3769/60)/60)/24)+DATE(1970,1,1)</f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9" t="s">
        <v>8315</v>
      </c>
      <c r="R3770" t="s">
        <v>8357</v>
      </c>
      <c r="S3770" s="16">
        <f>(((J3770/60)/60)/24)+DATE(1970,1,1)</f>
        <v>41772.727893518517</v>
      </c>
      <c r="T3770" s="17">
        <f>(((I3770/60)/60)/24)+DATE(1970,1,1)</f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9" t="s">
        <v>8315</v>
      </c>
      <c r="R3771" t="s">
        <v>8357</v>
      </c>
      <c r="S3771" s="16">
        <f>(((J3771/60)/60)/24)+DATE(1970,1,1)</f>
        <v>42445.598136574074</v>
      </c>
      <c r="T3771" s="17">
        <f>(((I3771/60)/60)/24)+DATE(1970,1,1)</f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9" t="s">
        <v>8315</v>
      </c>
      <c r="R3772" t="s">
        <v>8357</v>
      </c>
      <c r="S3772" s="16">
        <f>(((J3772/60)/60)/24)+DATE(1970,1,1)</f>
        <v>42138.930671296301</v>
      </c>
      <c r="T3772" s="17">
        <f>(((I3772/60)/60)/24)+DATE(1970,1,1)</f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9" t="s">
        <v>8315</v>
      </c>
      <c r="R3773" t="s">
        <v>8357</v>
      </c>
      <c r="S3773" s="16">
        <f>(((J3773/60)/60)/24)+DATE(1970,1,1)</f>
        <v>42493.857083333336</v>
      </c>
      <c r="T3773" s="17">
        <f>(((I3773/60)/60)/24)+DATE(1970,1,1)</f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9" t="s">
        <v>8315</v>
      </c>
      <c r="R3774" t="s">
        <v>8357</v>
      </c>
      <c r="S3774" s="16">
        <f>(((J3774/60)/60)/24)+DATE(1970,1,1)</f>
        <v>42682.616967592592</v>
      </c>
      <c r="T3774" s="17">
        <f>(((I3774/60)/60)/24)+DATE(1970,1,1)</f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9" t="s">
        <v>8315</v>
      </c>
      <c r="R3775" t="s">
        <v>8357</v>
      </c>
      <c r="S3775" s="16">
        <f>(((J3775/60)/60)/24)+DATE(1970,1,1)</f>
        <v>42656.005173611105</v>
      </c>
      <c r="T3775" s="17">
        <f>(((I3775/60)/60)/24)+DATE(1970,1,1)</f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9" t="s">
        <v>8315</v>
      </c>
      <c r="R3776" t="s">
        <v>8357</v>
      </c>
      <c r="S3776" s="16">
        <f>(((J3776/60)/60)/24)+DATE(1970,1,1)</f>
        <v>42087.792303240742</v>
      </c>
      <c r="T3776" s="17">
        <f>(((I3776/60)/60)/24)+DATE(1970,1,1)</f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9" t="s">
        <v>8315</v>
      </c>
      <c r="R3777" t="s">
        <v>8357</v>
      </c>
      <c r="S3777" s="16">
        <f>(((J3777/60)/60)/24)+DATE(1970,1,1)</f>
        <v>42075.942627314813</v>
      </c>
      <c r="T3777" s="17">
        <f>(((I3777/60)/60)/24)+DATE(1970,1,1)</f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9" t="s">
        <v>8315</v>
      </c>
      <c r="R3778" t="s">
        <v>8357</v>
      </c>
      <c r="S3778" s="16">
        <f>(((J3778/60)/60)/24)+DATE(1970,1,1)</f>
        <v>41814.367800925924</v>
      </c>
      <c r="T3778" s="17">
        <f>(((I3778/60)/60)/24)+DATE(1970,1,1)</f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9" t="s">
        <v>8315</v>
      </c>
      <c r="R3779" t="s">
        <v>8357</v>
      </c>
      <c r="S3779" s="16">
        <f>(((J3779/60)/60)/24)+DATE(1970,1,1)</f>
        <v>41887.111354166671</v>
      </c>
      <c r="T3779" s="17">
        <f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9" t="s">
        <v>8315</v>
      </c>
      <c r="R3780" t="s">
        <v>8357</v>
      </c>
      <c r="S3780" s="16">
        <f>(((J3780/60)/60)/24)+DATE(1970,1,1)</f>
        <v>41989.819212962961</v>
      </c>
      <c r="T3780" s="17">
        <f>(((I3780/60)/60)/24)+DATE(1970,1,1)</f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9" t="s">
        <v>8315</v>
      </c>
      <c r="R3781" t="s">
        <v>8357</v>
      </c>
      <c r="S3781" s="16">
        <f>(((J3781/60)/60)/24)+DATE(1970,1,1)</f>
        <v>42425.735416666663</v>
      </c>
      <c r="T3781" s="17">
        <f>(((I3781/60)/60)/24)+DATE(1970,1,1)</f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9" t="s">
        <v>8315</v>
      </c>
      <c r="R3782" t="s">
        <v>8357</v>
      </c>
      <c r="S3782" s="16">
        <f>(((J3782/60)/60)/24)+DATE(1970,1,1)</f>
        <v>42166.219733796301</v>
      </c>
      <c r="T3782" s="17">
        <f>(((I3782/60)/60)/24)+DATE(1970,1,1)</f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9" t="s">
        <v>8315</v>
      </c>
      <c r="R3783" t="s">
        <v>8357</v>
      </c>
      <c r="S3783" s="16">
        <f>(((J3783/60)/60)/24)+DATE(1970,1,1)</f>
        <v>41865.882928240739</v>
      </c>
      <c r="T3783" s="17">
        <f>(((I3783/60)/60)/24)+DATE(1970,1,1)</f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9" t="s">
        <v>8315</v>
      </c>
      <c r="R3784" t="s">
        <v>8357</v>
      </c>
      <c r="S3784" s="16">
        <f>(((J3784/60)/60)/24)+DATE(1970,1,1)</f>
        <v>42546.862233796302</v>
      </c>
      <c r="T3784" s="17">
        <f>(((I3784/60)/60)/24)+DATE(1970,1,1)</f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9" t="s">
        <v>8315</v>
      </c>
      <c r="R3785" t="s">
        <v>8357</v>
      </c>
      <c r="S3785" s="16">
        <f>(((J3785/60)/60)/24)+DATE(1970,1,1)</f>
        <v>42420.140277777777</v>
      </c>
      <c r="T3785" s="17">
        <f>(((I3785/60)/60)/24)+DATE(1970,1,1)</f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9" t="s">
        <v>8315</v>
      </c>
      <c r="R3786" t="s">
        <v>8357</v>
      </c>
      <c r="S3786" s="16">
        <f>(((J3786/60)/60)/24)+DATE(1970,1,1)</f>
        <v>42531.980694444443</v>
      </c>
      <c r="T3786" s="17">
        <f>(((I3786/60)/60)/24)+DATE(1970,1,1)</f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9" t="s">
        <v>8315</v>
      </c>
      <c r="R3787" t="s">
        <v>8357</v>
      </c>
      <c r="S3787" s="16">
        <f>(((J3787/60)/60)/24)+DATE(1970,1,1)</f>
        <v>42548.63853009259</v>
      </c>
      <c r="T3787" s="17">
        <f>(((I3787/60)/60)/24)+DATE(1970,1,1)</f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9" t="s">
        <v>8315</v>
      </c>
      <c r="R3788" t="s">
        <v>8357</v>
      </c>
      <c r="S3788" s="16">
        <f>(((J3788/60)/60)/24)+DATE(1970,1,1)</f>
        <v>42487.037905092591</v>
      </c>
      <c r="T3788" s="17">
        <f>(((I3788/60)/60)/24)+DATE(1970,1,1)</f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9" t="s">
        <v>8315</v>
      </c>
      <c r="R3789" t="s">
        <v>8357</v>
      </c>
      <c r="S3789" s="16">
        <f>(((J3789/60)/60)/24)+DATE(1970,1,1)</f>
        <v>42167.534791666665</v>
      </c>
      <c r="T3789" s="17">
        <f>(((I3789/60)/60)/24)+DATE(1970,1,1)</f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9" t="s">
        <v>8315</v>
      </c>
      <c r="R3790" t="s">
        <v>8357</v>
      </c>
      <c r="S3790" s="16">
        <f>(((J3790/60)/60)/24)+DATE(1970,1,1)</f>
        <v>42333.695821759262</v>
      </c>
      <c r="T3790" s="17">
        <f>(((I3790/60)/60)/24)+DATE(1970,1,1)</f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9" t="s">
        <v>8315</v>
      </c>
      <c r="R3791" t="s">
        <v>8357</v>
      </c>
      <c r="S3791" s="16">
        <f>(((J3791/60)/60)/24)+DATE(1970,1,1)</f>
        <v>42138.798819444448</v>
      </c>
      <c r="T3791" s="17">
        <f>(((I3791/60)/60)/24)+DATE(1970,1,1)</f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9" t="s">
        <v>8315</v>
      </c>
      <c r="R3792" t="s">
        <v>8357</v>
      </c>
      <c r="S3792" s="16">
        <f>(((J3792/60)/60)/24)+DATE(1970,1,1)</f>
        <v>42666.666932870372</v>
      </c>
      <c r="T3792" s="17">
        <f>(((I3792/60)/60)/24)+DATE(1970,1,1)</f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9" t="s">
        <v>8315</v>
      </c>
      <c r="R3793" t="s">
        <v>8357</v>
      </c>
      <c r="S3793" s="16">
        <f>(((J3793/60)/60)/24)+DATE(1970,1,1)</f>
        <v>41766.692037037035</v>
      </c>
      <c r="T3793" s="17">
        <f>(((I3793/60)/60)/24)+DATE(1970,1,1)</f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9" t="s">
        <v>8315</v>
      </c>
      <c r="R3794" t="s">
        <v>8357</v>
      </c>
      <c r="S3794" s="16">
        <f>(((J3794/60)/60)/24)+DATE(1970,1,1)</f>
        <v>42170.447013888886</v>
      </c>
      <c r="T3794" s="17">
        <f>(((I3794/60)/60)/24)+DATE(1970,1,1)</f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9" t="s">
        <v>8315</v>
      </c>
      <c r="R3795" t="s">
        <v>8357</v>
      </c>
      <c r="S3795" s="16">
        <f>(((J3795/60)/60)/24)+DATE(1970,1,1)</f>
        <v>41968.938993055555</v>
      </c>
      <c r="T3795" s="17">
        <f>(((I3795/60)/60)/24)+DATE(1970,1,1)</f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9" t="s">
        <v>8315</v>
      </c>
      <c r="R3796" t="s">
        <v>8357</v>
      </c>
      <c r="S3796" s="16">
        <f>(((J3796/60)/60)/24)+DATE(1970,1,1)</f>
        <v>42132.58048611111</v>
      </c>
      <c r="T3796" s="17">
        <f>(((I3796/60)/60)/24)+DATE(1970,1,1)</f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9" t="s">
        <v>8315</v>
      </c>
      <c r="R3797" t="s">
        <v>8357</v>
      </c>
      <c r="S3797" s="16">
        <f>(((J3797/60)/60)/24)+DATE(1970,1,1)</f>
        <v>42201.436226851853</v>
      </c>
      <c r="T3797" s="17">
        <f>(((I3797/60)/60)/24)+DATE(1970,1,1)</f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9" t="s">
        <v>8315</v>
      </c>
      <c r="R3798" t="s">
        <v>8357</v>
      </c>
      <c r="S3798" s="16">
        <f>(((J3798/60)/60)/24)+DATE(1970,1,1)</f>
        <v>42689.029583333337</v>
      </c>
      <c r="T3798" s="17">
        <f>(((I3798/60)/60)/24)+DATE(1970,1,1)</f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9" t="s">
        <v>8315</v>
      </c>
      <c r="R3799" t="s">
        <v>8357</v>
      </c>
      <c r="S3799" s="16">
        <f>(((J3799/60)/60)/24)+DATE(1970,1,1)</f>
        <v>42084.881539351853</v>
      </c>
      <c r="T3799" s="17">
        <f>(((I3799/60)/60)/24)+DATE(1970,1,1)</f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9" t="s">
        <v>8315</v>
      </c>
      <c r="R3800" t="s">
        <v>8357</v>
      </c>
      <c r="S3800" s="16">
        <f>(((J3800/60)/60)/24)+DATE(1970,1,1)</f>
        <v>41831.722777777781</v>
      </c>
      <c r="T3800" s="17">
        <f>(((I3800/60)/60)/24)+DATE(1970,1,1)</f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9" t="s">
        <v>8315</v>
      </c>
      <c r="R3801" t="s">
        <v>8357</v>
      </c>
      <c r="S3801" s="16">
        <f>(((J3801/60)/60)/24)+DATE(1970,1,1)</f>
        <v>42410.93105324074</v>
      </c>
      <c r="T3801" s="17">
        <f>(((I3801/60)/60)/24)+DATE(1970,1,1)</f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9" t="s">
        <v>8315</v>
      </c>
      <c r="R3802" t="s">
        <v>8357</v>
      </c>
      <c r="S3802" s="16">
        <f>(((J3802/60)/60)/24)+DATE(1970,1,1)</f>
        <v>41982.737071759257</v>
      </c>
      <c r="T3802" s="17">
        <f>(((I3802/60)/60)/24)+DATE(1970,1,1)</f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9" t="s">
        <v>8315</v>
      </c>
      <c r="R3803" t="s">
        <v>8357</v>
      </c>
      <c r="S3803" s="16">
        <f>(((J3803/60)/60)/24)+DATE(1970,1,1)</f>
        <v>41975.676111111112</v>
      </c>
      <c r="T3803" s="17">
        <f>(((I3803/60)/60)/24)+DATE(1970,1,1)</f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9" t="s">
        <v>8315</v>
      </c>
      <c r="R3804" t="s">
        <v>8357</v>
      </c>
      <c r="S3804" s="16">
        <f>(((J3804/60)/60)/24)+DATE(1970,1,1)</f>
        <v>42269.126226851848</v>
      </c>
      <c r="T3804" s="17">
        <f>(((I3804/60)/60)/24)+DATE(1970,1,1)</f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9" t="s">
        <v>8315</v>
      </c>
      <c r="R3805" t="s">
        <v>8357</v>
      </c>
      <c r="S3805" s="16">
        <f>(((J3805/60)/60)/24)+DATE(1970,1,1)</f>
        <v>42403.971851851849</v>
      </c>
      <c r="T3805" s="17">
        <f>(((I3805/60)/60)/24)+DATE(1970,1,1)</f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9" t="s">
        <v>8315</v>
      </c>
      <c r="R3806" t="s">
        <v>8357</v>
      </c>
      <c r="S3806" s="16">
        <f>(((J3806/60)/60)/24)+DATE(1970,1,1)</f>
        <v>42527.00953703704</v>
      </c>
      <c r="T3806" s="17">
        <f>(((I3806/60)/60)/24)+DATE(1970,1,1)</f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9" t="s">
        <v>8315</v>
      </c>
      <c r="R3807" t="s">
        <v>8357</v>
      </c>
      <c r="S3807" s="16">
        <f>(((J3807/60)/60)/24)+DATE(1970,1,1)</f>
        <v>41849.887037037035</v>
      </c>
      <c r="T3807" s="17">
        <f>(((I3807/60)/60)/24)+DATE(1970,1,1)</f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9" t="s">
        <v>8315</v>
      </c>
      <c r="R3808" t="s">
        <v>8357</v>
      </c>
      <c r="S3808" s="16">
        <f>(((J3808/60)/60)/24)+DATE(1970,1,1)</f>
        <v>41799.259039351848</v>
      </c>
      <c r="T3808" s="17">
        <f>(((I3808/60)/60)/24)+DATE(1970,1,1)</f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9" t="s">
        <v>8315</v>
      </c>
      <c r="R3809" t="s">
        <v>8357</v>
      </c>
      <c r="S3809" s="16">
        <f>(((J3809/60)/60)/24)+DATE(1970,1,1)</f>
        <v>42090.909016203703</v>
      </c>
      <c r="T3809" s="17">
        <f>(((I3809/60)/60)/24)+DATE(1970,1,1)</f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9" t="s">
        <v>8315</v>
      </c>
      <c r="R3810" t="s">
        <v>8316</v>
      </c>
      <c r="S3810" s="16">
        <f>(((J3810/60)/60)/24)+DATE(1970,1,1)</f>
        <v>42059.453923611116</v>
      </c>
      <c r="T3810" s="17">
        <f>(((I3810/60)/60)/24)+DATE(1970,1,1)</f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9" t="s">
        <v>8315</v>
      </c>
      <c r="R3811" t="s">
        <v>8316</v>
      </c>
      <c r="S3811" s="16">
        <f>(((J3811/60)/60)/24)+DATE(1970,1,1)</f>
        <v>41800.526701388888</v>
      </c>
      <c r="T3811" s="17">
        <f>(((I3811/60)/60)/24)+DATE(1970,1,1)</f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9" t="s">
        <v>8315</v>
      </c>
      <c r="R3812" t="s">
        <v>8316</v>
      </c>
      <c r="S3812" s="16">
        <f>(((J3812/60)/60)/24)+DATE(1970,1,1)</f>
        <v>42054.849050925928</v>
      </c>
      <c r="T3812" s="17">
        <f>(((I3812/60)/60)/24)+DATE(1970,1,1)</f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9" t="s">
        <v>8315</v>
      </c>
      <c r="R3813" t="s">
        <v>8316</v>
      </c>
      <c r="S3813" s="16">
        <f>(((J3813/60)/60)/24)+DATE(1970,1,1)</f>
        <v>42487.62700231481</v>
      </c>
      <c r="T3813" s="17">
        <f>(((I3813/60)/60)/24)+DATE(1970,1,1)</f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9" t="s">
        <v>8315</v>
      </c>
      <c r="R3814" t="s">
        <v>8316</v>
      </c>
      <c r="S3814" s="16">
        <f>(((J3814/60)/60)/24)+DATE(1970,1,1)</f>
        <v>42109.751250000001</v>
      </c>
      <c r="T3814" s="17">
        <f>(((I3814/60)/60)/24)+DATE(1970,1,1)</f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9" t="s">
        <v>8315</v>
      </c>
      <c r="R3815" t="s">
        <v>8316</v>
      </c>
      <c r="S3815" s="16">
        <f>(((J3815/60)/60)/24)+DATE(1970,1,1)</f>
        <v>42497.275706018518</v>
      </c>
      <c r="T3815" s="17">
        <f>(((I3815/60)/60)/24)+DATE(1970,1,1)</f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9" t="s">
        <v>8315</v>
      </c>
      <c r="R3816" t="s">
        <v>8316</v>
      </c>
      <c r="S3816" s="16">
        <f>(((J3816/60)/60)/24)+DATE(1970,1,1)</f>
        <v>42058.904074074075</v>
      </c>
      <c r="T3816" s="17">
        <f>(((I3816/60)/60)/24)+DATE(1970,1,1)</f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9" t="s">
        <v>8315</v>
      </c>
      <c r="R3817" t="s">
        <v>8316</v>
      </c>
      <c r="S3817" s="16">
        <f>(((J3817/60)/60)/24)+DATE(1970,1,1)</f>
        <v>42207.259918981479</v>
      </c>
      <c r="T3817" s="17">
        <f>(((I3817/60)/60)/24)+DATE(1970,1,1)</f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9" t="s">
        <v>8315</v>
      </c>
      <c r="R3818" t="s">
        <v>8316</v>
      </c>
      <c r="S3818" s="16">
        <f>(((J3818/60)/60)/24)+DATE(1970,1,1)</f>
        <v>41807.690081018518</v>
      </c>
      <c r="T3818" s="17">
        <f>(((I3818/60)/60)/24)+DATE(1970,1,1)</f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9" t="s">
        <v>8315</v>
      </c>
      <c r="R3819" t="s">
        <v>8316</v>
      </c>
      <c r="S3819" s="16">
        <f>(((J3819/60)/60)/24)+DATE(1970,1,1)</f>
        <v>42284.69694444444</v>
      </c>
      <c r="T3819" s="17">
        <f>(((I3819/60)/60)/24)+DATE(1970,1,1)</f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9" t="s">
        <v>8315</v>
      </c>
      <c r="R3820" t="s">
        <v>8316</v>
      </c>
      <c r="S3820" s="16">
        <f>(((J3820/60)/60)/24)+DATE(1970,1,1)</f>
        <v>42045.84238425926</v>
      </c>
      <c r="T3820" s="17">
        <f>(((I3820/60)/60)/24)+DATE(1970,1,1)</f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9" t="s">
        <v>8315</v>
      </c>
      <c r="R3821" t="s">
        <v>8316</v>
      </c>
      <c r="S3821" s="16">
        <f>(((J3821/60)/60)/24)+DATE(1970,1,1)</f>
        <v>42184.209537037037</v>
      </c>
      <c r="T3821" s="17">
        <f>(((I3821/60)/60)/24)+DATE(1970,1,1)</f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9" t="s">
        <v>8315</v>
      </c>
      <c r="R3822" t="s">
        <v>8316</v>
      </c>
      <c r="S3822" s="16">
        <f>(((J3822/60)/60)/24)+DATE(1970,1,1)</f>
        <v>42160.651817129634</v>
      </c>
      <c r="T3822" s="17">
        <f>(((I3822/60)/60)/24)+DATE(1970,1,1)</f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9" t="s">
        <v>8315</v>
      </c>
      <c r="R3823" t="s">
        <v>8316</v>
      </c>
      <c r="S3823" s="16">
        <f>(((J3823/60)/60)/24)+DATE(1970,1,1)</f>
        <v>42341.180636574078</v>
      </c>
      <c r="T3823" s="17">
        <f>(((I3823/60)/60)/24)+DATE(1970,1,1)</f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9" t="s">
        <v>8315</v>
      </c>
      <c r="R3824" t="s">
        <v>8316</v>
      </c>
      <c r="S3824" s="16">
        <f>(((J3824/60)/60)/24)+DATE(1970,1,1)</f>
        <v>42329.838159722218</v>
      </c>
      <c r="T3824" s="17">
        <f>(((I3824/60)/60)/24)+DATE(1970,1,1)</f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9" t="s">
        <v>8315</v>
      </c>
      <c r="R3825" t="s">
        <v>8316</v>
      </c>
      <c r="S3825" s="16">
        <f>(((J3825/60)/60)/24)+DATE(1970,1,1)</f>
        <v>42170.910231481481</v>
      </c>
      <c r="T3825" s="17">
        <f>(((I3825/60)/60)/24)+DATE(1970,1,1)</f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9" t="s">
        <v>8315</v>
      </c>
      <c r="R3826" t="s">
        <v>8316</v>
      </c>
      <c r="S3826" s="16">
        <f>(((J3826/60)/60)/24)+DATE(1970,1,1)</f>
        <v>42571.626192129625</v>
      </c>
      <c r="T3826" s="17">
        <f>(((I3826/60)/60)/24)+DATE(1970,1,1)</f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9" t="s">
        <v>8315</v>
      </c>
      <c r="R3827" t="s">
        <v>8316</v>
      </c>
      <c r="S3827" s="16">
        <f>(((J3827/60)/60)/24)+DATE(1970,1,1)</f>
        <v>42151.069606481484</v>
      </c>
      <c r="T3827" s="17">
        <f>(((I3827/60)/60)/24)+DATE(1970,1,1)</f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9" t="s">
        <v>8315</v>
      </c>
      <c r="R3828" t="s">
        <v>8316</v>
      </c>
      <c r="S3828" s="16">
        <f>(((J3828/60)/60)/24)+DATE(1970,1,1)</f>
        <v>42101.423541666663</v>
      </c>
      <c r="T3828" s="17">
        <f>(((I3828/60)/60)/24)+DATE(1970,1,1)</f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9" t="s">
        <v>8315</v>
      </c>
      <c r="R3829" t="s">
        <v>8316</v>
      </c>
      <c r="S3829" s="16">
        <f>(((J3829/60)/60)/24)+DATE(1970,1,1)</f>
        <v>42034.928252314814</v>
      </c>
      <c r="T3829" s="17">
        <f>(((I3829/60)/60)/24)+DATE(1970,1,1)</f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9" t="s">
        <v>8315</v>
      </c>
      <c r="R3830" t="s">
        <v>8316</v>
      </c>
      <c r="S3830" s="16">
        <f>(((J3830/60)/60)/24)+DATE(1970,1,1)</f>
        <v>41944.527627314819</v>
      </c>
      <c r="T3830" s="17">
        <f>(((I3830/60)/60)/24)+DATE(1970,1,1)</f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9" t="s">
        <v>8315</v>
      </c>
      <c r="R3831" t="s">
        <v>8316</v>
      </c>
      <c r="S3831" s="16">
        <f>(((J3831/60)/60)/24)+DATE(1970,1,1)</f>
        <v>42593.865405092598</v>
      </c>
      <c r="T3831" s="17">
        <f>(((I3831/60)/60)/24)+DATE(1970,1,1)</f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9" t="s">
        <v>8315</v>
      </c>
      <c r="R3832" t="s">
        <v>8316</v>
      </c>
      <c r="S3832" s="16">
        <f>(((J3832/60)/60)/24)+DATE(1970,1,1)</f>
        <v>42503.740868055553</v>
      </c>
      <c r="T3832" s="17">
        <f>(((I3832/60)/60)/24)+DATE(1970,1,1)</f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9" t="s">
        <v>8315</v>
      </c>
      <c r="R3833" t="s">
        <v>8316</v>
      </c>
      <c r="S3833" s="16">
        <f>(((J3833/60)/60)/24)+DATE(1970,1,1)</f>
        <v>41927.848900462966</v>
      </c>
      <c r="T3833" s="17">
        <f>(((I3833/60)/60)/24)+DATE(1970,1,1)</f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9" t="s">
        <v>8315</v>
      </c>
      <c r="R3834" t="s">
        <v>8316</v>
      </c>
      <c r="S3834" s="16">
        <f>(((J3834/60)/60)/24)+DATE(1970,1,1)</f>
        <v>42375.114988425921</v>
      </c>
      <c r="T3834" s="17">
        <f>(((I3834/60)/60)/24)+DATE(1970,1,1)</f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9" t="s">
        <v>8315</v>
      </c>
      <c r="R3835" t="s">
        <v>8316</v>
      </c>
      <c r="S3835" s="16">
        <f>(((J3835/60)/60)/24)+DATE(1970,1,1)</f>
        <v>41963.872361111105</v>
      </c>
      <c r="T3835" s="17">
        <f>(((I3835/60)/60)/24)+DATE(1970,1,1)</f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9" t="s">
        <v>8315</v>
      </c>
      <c r="R3836" t="s">
        <v>8316</v>
      </c>
      <c r="S3836" s="16">
        <f>(((J3836/60)/60)/24)+DATE(1970,1,1)</f>
        <v>42143.445219907408</v>
      </c>
      <c r="T3836" s="17">
        <f>(((I3836/60)/60)/24)+DATE(1970,1,1)</f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9" t="s">
        <v>8315</v>
      </c>
      <c r="R3837" t="s">
        <v>8316</v>
      </c>
      <c r="S3837" s="16">
        <f>(((J3837/60)/60)/24)+DATE(1970,1,1)</f>
        <v>42460.94222222222</v>
      </c>
      <c r="T3837" s="17">
        <f>(((I3837/60)/60)/24)+DATE(1970,1,1)</f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9" t="s">
        <v>8315</v>
      </c>
      <c r="R3838" t="s">
        <v>8316</v>
      </c>
      <c r="S3838" s="16">
        <f>(((J3838/60)/60)/24)+DATE(1970,1,1)</f>
        <v>42553.926527777774</v>
      </c>
      <c r="T3838" s="17">
        <f>(((I3838/60)/60)/24)+DATE(1970,1,1)</f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9" t="s">
        <v>8315</v>
      </c>
      <c r="R3839" t="s">
        <v>8316</v>
      </c>
      <c r="S3839" s="16">
        <f>(((J3839/60)/60)/24)+DATE(1970,1,1)</f>
        <v>42152.765717592592</v>
      </c>
      <c r="T3839" s="17">
        <f>(((I3839/60)/60)/24)+DATE(1970,1,1)</f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9" t="s">
        <v>8315</v>
      </c>
      <c r="R3840" t="s">
        <v>8316</v>
      </c>
      <c r="S3840" s="16">
        <f>(((J3840/60)/60)/24)+DATE(1970,1,1)</f>
        <v>42116.710752314815</v>
      </c>
      <c r="T3840" s="17">
        <f>(((I3840/60)/60)/24)+DATE(1970,1,1)</f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9" t="s">
        <v>8315</v>
      </c>
      <c r="R3841" t="s">
        <v>8316</v>
      </c>
      <c r="S3841" s="16">
        <f>(((J3841/60)/60)/24)+DATE(1970,1,1)</f>
        <v>42155.142638888887</v>
      </c>
      <c r="T3841" s="17">
        <f>(((I3841/60)/60)/24)+DATE(1970,1,1)</f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9" t="s">
        <v>8315</v>
      </c>
      <c r="R3842" t="s">
        <v>8316</v>
      </c>
      <c r="S3842" s="16">
        <f>(((J3842/60)/60)/24)+DATE(1970,1,1)</f>
        <v>42432.701724537037</v>
      </c>
      <c r="T3842" s="17">
        <f>(((I3842/60)/60)/24)+DATE(1970,1,1)</f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9" t="s">
        <v>8315</v>
      </c>
      <c r="R3843" t="s">
        <v>8316</v>
      </c>
      <c r="S3843" s="16">
        <f>(((J3843/60)/60)/24)+DATE(1970,1,1)</f>
        <v>41780.785729166666</v>
      </c>
      <c r="T3843" s="17">
        <f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9" t="s">
        <v>8315</v>
      </c>
      <c r="R3844" t="s">
        <v>8316</v>
      </c>
      <c r="S3844" s="16">
        <f>(((J3844/60)/60)/24)+DATE(1970,1,1)</f>
        <v>41740.493657407409</v>
      </c>
      <c r="T3844" s="17">
        <f>(((I3844/60)/60)/24)+DATE(1970,1,1)</f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9" t="s">
        <v>8315</v>
      </c>
      <c r="R3845" t="s">
        <v>8316</v>
      </c>
      <c r="S3845" s="16">
        <f>(((J3845/60)/60)/24)+DATE(1970,1,1)</f>
        <v>41766.072500000002</v>
      </c>
      <c r="T3845" s="17">
        <f>(((I3845/60)/60)/24)+DATE(1970,1,1)</f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9" t="s">
        <v>8315</v>
      </c>
      <c r="R3846" t="s">
        <v>8316</v>
      </c>
      <c r="S3846" s="16">
        <f>(((J3846/60)/60)/24)+DATE(1970,1,1)</f>
        <v>41766.617291666669</v>
      </c>
      <c r="T3846" s="17">
        <f>(((I3846/60)/60)/24)+DATE(1970,1,1)</f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9" t="s">
        <v>8315</v>
      </c>
      <c r="R3847" t="s">
        <v>8316</v>
      </c>
      <c r="S3847" s="16">
        <f>(((J3847/60)/60)/24)+DATE(1970,1,1)</f>
        <v>42248.627013888887</v>
      </c>
      <c r="T3847" s="17">
        <f>(((I3847/60)/60)/24)+DATE(1970,1,1)</f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9" t="s">
        <v>8315</v>
      </c>
      <c r="R3848" t="s">
        <v>8316</v>
      </c>
      <c r="S3848" s="16">
        <f>(((J3848/60)/60)/24)+DATE(1970,1,1)</f>
        <v>41885.221550925926</v>
      </c>
      <c r="T3848" s="17">
        <f>(((I3848/60)/60)/24)+DATE(1970,1,1)</f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9" t="s">
        <v>8315</v>
      </c>
      <c r="R3849" t="s">
        <v>8316</v>
      </c>
      <c r="S3849" s="16">
        <f>(((J3849/60)/60)/24)+DATE(1970,1,1)</f>
        <v>42159.224432870367</v>
      </c>
      <c r="T3849" s="17">
        <f>(((I3849/60)/60)/24)+DATE(1970,1,1)</f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9" t="s">
        <v>8315</v>
      </c>
      <c r="R3850" t="s">
        <v>8316</v>
      </c>
      <c r="S3850" s="16">
        <f>(((J3850/60)/60)/24)+DATE(1970,1,1)</f>
        <v>42265.817002314812</v>
      </c>
      <c r="T3850" s="17">
        <f>(((I3850/60)/60)/24)+DATE(1970,1,1)</f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9" t="s">
        <v>8315</v>
      </c>
      <c r="R3851" t="s">
        <v>8316</v>
      </c>
      <c r="S3851" s="16">
        <f>(((J3851/60)/60)/24)+DATE(1970,1,1)</f>
        <v>42136.767175925925</v>
      </c>
      <c r="T3851" s="17">
        <f>(((I3851/60)/60)/24)+DATE(1970,1,1)</f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9" t="s">
        <v>8315</v>
      </c>
      <c r="R3852" t="s">
        <v>8316</v>
      </c>
      <c r="S3852" s="16">
        <f>(((J3852/60)/60)/24)+DATE(1970,1,1)</f>
        <v>41975.124340277776</v>
      </c>
      <c r="T3852" s="17">
        <f>(((I3852/60)/60)/24)+DATE(1970,1,1)</f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9" t="s">
        <v>8315</v>
      </c>
      <c r="R3853" t="s">
        <v>8316</v>
      </c>
      <c r="S3853" s="16">
        <f>(((J3853/60)/60)/24)+DATE(1970,1,1)</f>
        <v>42172.439571759256</v>
      </c>
      <c r="T3853" s="17">
        <f>(((I3853/60)/60)/24)+DATE(1970,1,1)</f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9" t="s">
        <v>8315</v>
      </c>
      <c r="R3854" t="s">
        <v>8316</v>
      </c>
      <c r="S3854" s="16">
        <f>(((J3854/60)/60)/24)+DATE(1970,1,1)</f>
        <v>42065.190694444449</v>
      </c>
      <c r="T3854" s="17">
        <f>(((I3854/60)/60)/24)+DATE(1970,1,1)</f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9" t="s">
        <v>8315</v>
      </c>
      <c r="R3855" t="s">
        <v>8316</v>
      </c>
      <c r="S3855" s="16">
        <f>(((J3855/60)/60)/24)+DATE(1970,1,1)</f>
        <v>41848.84002314815</v>
      </c>
      <c r="T3855" s="17">
        <f>(((I3855/60)/60)/24)+DATE(1970,1,1)</f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9" t="s">
        <v>8315</v>
      </c>
      <c r="R3856" t="s">
        <v>8316</v>
      </c>
      <c r="S3856" s="16">
        <f>(((J3856/60)/60)/24)+DATE(1970,1,1)</f>
        <v>42103.884930555556</v>
      </c>
      <c r="T3856" s="17">
        <f>(((I3856/60)/60)/24)+DATE(1970,1,1)</f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9" t="s">
        <v>8315</v>
      </c>
      <c r="R3857" t="s">
        <v>8316</v>
      </c>
      <c r="S3857" s="16">
        <f>(((J3857/60)/60)/24)+DATE(1970,1,1)</f>
        <v>42059.970729166671</v>
      </c>
      <c r="T3857" s="17">
        <f>(((I3857/60)/60)/24)+DATE(1970,1,1)</f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9" t="s">
        <v>8315</v>
      </c>
      <c r="R3858" t="s">
        <v>8316</v>
      </c>
      <c r="S3858" s="16">
        <f>(((J3858/60)/60)/24)+DATE(1970,1,1)</f>
        <v>42041.743090277778</v>
      </c>
      <c r="T3858" s="17">
        <f>(((I3858/60)/60)/24)+DATE(1970,1,1)</f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9" t="s">
        <v>8315</v>
      </c>
      <c r="R3859" t="s">
        <v>8316</v>
      </c>
      <c r="S3859" s="16">
        <f>(((J3859/60)/60)/24)+DATE(1970,1,1)</f>
        <v>41829.73715277778</v>
      </c>
      <c r="T3859" s="17">
        <f>(((I3859/60)/60)/24)+DATE(1970,1,1)</f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9" t="s">
        <v>8315</v>
      </c>
      <c r="R3860" t="s">
        <v>8316</v>
      </c>
      <c r="S3860" s="16">
        <f>(((J3860/60)/60)/24)+DATE(1970,1,1)</f>
        <v>42128.431064814817</v>
      </c>
      <c r="T3860" s="17">
        <f>(((I3860/60)/60)/24)+DATE(1970,1,1)</f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9" t="s">
        <v>8315</v>
      </c>
      <c r="R3861" t="s">
        <v>8316</v>
      </c>
      <c r="S3861" s="16">
        <f>(((J3861/60)/60)/24)+DATE(1970,1,1)</f>
        <v>41789.893599537041</v>
      </c>
      <c r="T3861" s="17">
        <f>(((I3861/60)/60)/24)+DATE(1970,1,1)</f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9" t="s">
        <v>8315</v>
      </c>
      <c r="R3862" t="s">
        <v>8316</v>
      </c>
      <c r="S3862" s="16">
        <f>(((J3862/60)/60)/24)+DATE(1970,1,1)</f>
        <v>41833.660995370366</v>
      </c>
      <c r="T3862" s="17">
        <f>(((I3862/60)/60)/24)+DATE(1970,1,1)</f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9" t="s">
        <v>8315</v>
      </c>
      <c r="R3863" t="s">
        <v>8316</v>
      </c>
      <c r="S3863" s="16">
        <f>(((J3863/60)/60)/24)+DATE(1970,1,1)</f>
        <v>41914.590011574073</v>
      </c>
      <c r="T3863" s="17">
        <f>(((I3863/60)/60)/24)+DATE(1970,1,1)</f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9" t="s">
        <v>8315</v>
      </c>
      <c r="R3864" t="s">
        <v>8316</v>
      </c>
      <c r="S3864" s="16">
        <f>(((J3864/60)/60)/24)+DATE(1970,1,1)</f>
        <v>42611.261064814811</v>
      </c>
      <c r="T3864" s="17">
        <f>(((I3864/60)/60)/24)+DATE(1970,1,1)</f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9" t="s">
        <v>8315</v>
      </c>
      <c r="R3865" t="s">
        <v>8316</v>
      </c>
      <c r="S3865" s="16">
        <f>(((J3865/60)/60)/24)+DATE(1970,1,1)</f>
        <v>42253.633159722223</v>
      </c>
      <c r="T3865" s="17">
        <f>(((I3865/60)/60)/24)+DATE(1970,1,1)</f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9" t="s">
        <v>8315</v>
      </c>
      <c r="R3866" t="s">
        <v>8316</v>
      </c>
      <c r="S3866" s="16">
        <f>(((J3866/60)/60)/24)+DATE(1970,1,1)</f>
        <v>42295.891828703709</v>
      </c>
      <c r="T3866" s="17">
        <f>(((I3866/60)/60)/24)+DATE(1970,1,1)</f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9" t="s">
        <v>8315</v>
      </c>
      <c r="R3867" t="s">
        <v>8316</v>
      </c>
      <c r="S3867" s="16">
        <f>(((J3867/60)/60)/24)+DATE(1970,1,1)</f>
        <v>41841.651597222226</v>
      </c>
      <c r="T3867" s="17">
        <f>(((I3867/60)/60)/24)+DATE(1970,1,1)</f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9" t="s">
        <v>8315</v>
      </c>
      <c r="R3868" t="s">
        <v>8316</v>
      </c>
      <c r="S3868" s="16">
        <f>(((J3868/60)/60)/24)+DATE(1970,1,1)</f>
        <v>42402.947002314817</v>
      </c>
      <c r="T3868" s="17">
        <f>(((I3868/60)/60)/24)+DATE(1970,1,1)</f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9" t="s">
        <v>8315</v>
      </c>
      <c r="R3869" t="s">
        <v>8316</v>
      </c>
      <c r="S3869" s="16">
        <f>(((J3869/60)/60)/24)+DATE(1970,1,1)</f>
        <v>42509.814108796301</v>
      </c>
      <c r="T3869" s="17">
        <f>(((I3869/60)/60)/24)+DATE(1970,1,1)</f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9" t="s">
        <v>8315</v>
      </c>
      <c r="R3870" t="s">
        <v>8357</v>
      </c>
      <c r="S3870" s="16">
        <f>(((J3870/60)/60)/24)+DATE(1970,1,1)</f>
        <v>41865.659780092588</v>
      </c>
      <c r="T3870" s="17">
        <f>(((I3870/60)/60)/24)+DATE(1970,1,1)</f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9" t="s">
        <v>8315</v>
      </c>
      <c r="R3871" t="s">
        <v>8357</v>
      </c>
      <c r="S3871" s="16">
        <f>(((J3871/60)/60)/24)+DATE(1970,1,1)</f>
        <v>42047.724444444444</v>
      </c>
      <c r="T3871" s="17">
        <f>(((I3871/60)/60)/24)+DATE(1970,1,1)</f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9" t="s">
        <v>8315</v>
      </c>
      <c r="R3872" t="s">
        <v>8357</v>
      </c>
      <c r="S3872" s="16">
        <f>(((J3872/60)/60)/24)+DATE(1970,1,1)</f>
        <v>41793.17219907407</v>
      </c>
      <c r="T3872" s="17">
        <f>(((I3872/60)/60)/24)+DATE(1970,1,1)</f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9" t="s">
        <v>8315</v>
      </c>
      <c r="R3873" t="s">
        <v>8357</v>
      </c>
      <c r="S3873" s="16">
        <f>(((J3873/60)/60)/24)+DATE(1970,1,1)</f>
        <v>42763.780671296292</v>
      </c>
      <c r="T3873" s="17">
        <f>(((I3873/60)/60)/24)+DATE(1970,1,1)</f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9" t="s">
        <v>8315</v>
      </c>
      <c r="R3874" t="s">
        <v>8357</v>
      </c>
      <c r="S3874" s="16">
        <f>(((J3874/60)/60)/24)+DATE(1970,1,1)</f>
        <v>42180.145787037036</v>
      </c>
      <c r="T3874" s="17">
        <f>(((I3874/60)/60)/24)+DATE(1970,1,1)</f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9" t="s">
        <v>8315</v>
      </c>
      <c r="R3875" t="s">
        <v>8357</v>
      </c>
      <c r="S3875" s="16">
        <f>(((J3875/60)/60)/24)+DATE(1970,1,1)</f>
        <v>42255.696006944447</v>
      </c>
      <c r="T3875" s="17">
        <f>(((I3875/60)/60)/24)+DATE(1970,1,1)</f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9" t="s">
        <v>8315</v>
      </c>
      <c r="R3876" t="s">
        <v>8357</v>
      </c>
      <c r="S3876" s="16">
        <f>(((J3876/60)/60)/24)+DATE(1970,1,1)</f>
        <v>42007.016458333332</v>
      </c>
      <c r="T3876" s="17">
        <f>(((I3876/60)/60)/24)+DATE(1970,1,1)</f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9" t="s">
        <v>8315</v>
      </c>
      <c r="R3877" t="s">
        <v>8357</v>
      </c>
      <c r="S3877" s="16">
        <f>(((J3877/60)/60)/24)+DATE(1970,1,1)</f>
        <v>42615.346817129626</v>
      </c>
      <c r="T3877" s="17">
        <f>(((I3877/60)/60)/24)+DATE(1970,1,1)</f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9" t="s">
        <v>8315</v>
      </c>
      <c r="R3878" t="s">
        <v>8357</v>
      </c>
      <c r="S3878" s="16">
        <f>(((J3878/60)/60)/24)+DATE(1970,1,1)</f>
        <v>42372.624166666668</v>
      </c>
      <c r="T3878" s="17">
        <f>(((I3878/60)/60)/24)+DATE(1970,1,1)</f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9" t="s">
        <v>8315</v>
      </c>
      <c r="R3879" t="s">
        <v>8357</v>
      </c>
      <c r="S3879" s="16">
        <f>(((J3879/60)/60)/24)+DATE(1970,1,1)</f>
        <v>42682.67768518519</v>
      </c>
      <c r="T3879" s="17">
        <f>(((I3879/60)/60)/24)+DATE(1970,1,1)</f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9" t="s">
        <v>8315</v>
      </c>
      <c r="R3880" t="s">
        <v>8357</v>
      </c>
      <c r="S3880" s="16">
        <f>(((J3880/60)/60)/24)+DATE(1970,1,1)</f>
        <v>42154.818819444445</v>
      </c>
      <c r="T3880" s="17">
        <f>(((I3880/60)/60)/24)+DATE(1970,1,1)</f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9" t="s">
        <v>8315</v>
      </c>
      <c r="R3881" t="s">
        <v>8357</v>
      </c>
      <c r="S3881" s="16">
        <f>(((J3881/60)/60)/24)+DATE(1970,1,1)</f>
        <v>41999.861064814817</v>
      </c>
      <c r="T3881" s="17">
        <f>(((I3881/60)/60)/24)+DATE(1970,1,1)</f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9" t="s">
        <v>8315</v>
      </c>
      <c r="R3882" t="s">
        <v>8357</v>
      </c>
      <c r="S3882" s="16">
        <f>(((J3882/60)/60)/24)+DATE(1970,1,1)</f>
        <v>41815.815046296295</v>
      </c>
      <c r="T3882" s="17">
        <f>(((I3882/60)/60)/24)+DATE(1970,1,1)</f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9" t="s">
        <v>8315</v>
      </c>
      <c r="R3883" t="s">
        <v>8357</v>
      </c>
      <c r="S3883" s="16">
        <f>(((J3883/60)/60)/24)+DATE(1970,1,1)</f>
        <v>42756.018506944441</v>
      </c>
      <c r="T3883" s="17">
        <f>(((I3883/60)/60)/24)+DATE(1970,1,1)</f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9" t="s">
        <v>8315</v>
      </c>
      <c r="R3884" t="s">
        <v>8357</v>
      </c>
      <c r="S3884" s="16">
        <f>(((J3884/60)/60)/24)+DATE(1970,1,1)</f>
        <v>42373.983449074076</v>
      </c>
      <c r="T3884" s="17">
        <f>(((I3884/60)/60)/24)+DATE(1970,1,1)</f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9" t="s">
        <v>8315</v>
      </c>
      <c r="R3885" t="s">
        <v>8357</v>
      </c>
      <c r="S3885" s="16">
        <f>(((J3885/60)/60)/24)+DATE(1970,1,1)</f>
        <v>41854.602650462963</v>
      </c>
      <c r="T3885" s="17">
        <f>(((I3885/60)/60)/24)+DATE(1970,1,1)</f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9" t="s">
        <v>8315</v>
      </c>
      <c r="R3886" t="s">
        <v>8357</v>
      </c>
      <c r="S3886" s="16">
        <f>(((J3886/60)/60)/24)+DATE(1970,1,1)</f>
        <v>42065.791574074072</v>
      </c>
      <c r="T3886" s="17">
        <f>(((I3886/60)/60)/24)+DATE(1970,1,1)</f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9" t="s">
        <v>8315</v>
      </c>
      <c r="R3887" t="s">
        <v>8357</v>
      </c>
      <c r="S3887" s="16">
        <f>(((J3887/60)/60)/24)+DATE(1970,1,1)</f>
        <v>42469.951284722221</v>
      </c>
      <c r="T3887" s="17">
        <f>(((I3887/60)/60)/24)+DATE(1970,1,1)</f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9" t="s">
        <v>8315</v>
      </c>
      <c r="R3888" t="s">
        <v>8357</v>
      </c>
      <c r="S3888" s="16">
        <f>(((J3888/60)/60)/24)+DATE(1970,1,1)</f>
        <v>41954.228032407409</v>
      </c>
      <c r="T3888" s="17">
        <f>(((I3888/60)/60)/24)+DATE(1970,1,1)</f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9" t="s">
        <v>8315</v>
      </c>
      <c r="R3889" t="s">
        <v>8357</v>
      </c>
      <c r="S3889" s="16">
        <f>(((J3889/60)/60)/24)+DATE(1970,1,1)</f>
        <v>42079.857974537037</v>
      </c>
      <c r="T3889" s="17">
        <f>(((I3889/60)/60)/24)+DATE(1970,1,1)</f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9" t="s">
        <v>8315</v>
      </c>
      <c r="R3890" t="s">
        <v>8316</v>
      </c>
      <c r="S3890" s="16">
        <f>(((J3890/60)/60)/24)+DATE(1970,1,1)</f>
        <v>42762.545810185184</v>
      </c>
      <c r="T3890" s="17">
        <f>(((I3890/60)/60)/24)+DATE(1970,1,1)</f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9" t="s">
        <v>8315</v>
      </c>
      <c r="R3891" t="s">
        <v>8316</v>
      </c>
      <c r="S3891" s="16">
        <f>(((J3891/60)/60)/24)+DATE(1970,1,1)</f>
        <v>41977.004976851851</v>
      </c>
      <c r="T3891" s="17">
        <f>(((I3891/60)/60)/24)+DATE(1970,1,1)</f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9" t="s">
        <v>8315</v>
      </c>
      <c r="R3892" t="s">
        <v>8316</v>
      </c>
      <c r="S3892" s="16">
        <f>(((J3892/60)/60)/24)+DATE(1970,1,1)</f>
        <v>42171.758611111116</v>
      </c>
      <c r="T3892" s="17">
        <f>(((I3892/60)/60)/24)+DATE(1970,1,1)</f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9" t="s">
        <v>8315</v>
      </c>
      <c r="R3893" t="s">
        <v>8316</v>
      </c>
      <c r="S3893" s="16">
        <f>(((J3893/60)/60)/24)+DATE(1970,1,1)</f>
        <v>42056.1324537037</v>
      </c>
      <c r="T3893" s="17">
        <f>(((I3893/60)/60)/24)+DATE(1970,1,1)</f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9" t="s">
        <v>8315</v>
      </c>
      <c r="R3894" t="s">
        <v>8316</v>
      </c>
      <c r="S3894" s="16">
        <f>(((J3894/60)/60)/24)+DATE(1970,1,1)</f>
        <v>41867.652280092596</v>
      </c>
      <c r="T3894" s="17">
        <f>(((I3894/60)/60)/24)+DATE(1970,1,1)</f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9" t="s">
        <v>8315</v>
      </c>
      <c r="R3895" t="s">
        <v>8316</v>
      </c>
      <c r="S3895" s="16">
        <f>(((J3895/60)/60)/24)+DATE(1970,1,1)</f>
        <v>41779.657870370371</v>
      </c>
      <c r="T3895" s="17">
        <f>(((I3895/60)/60)/24)+DATE(1970,1,1)</f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9" t="s">
        <v>8315</v>
      </c>
      <c r="R3896" t="s">
        <v>8316</v>
      </c>
      <c r="S3896" s="16">
        <f>(((J3896/60)/60)/24)+DATE(1970,1,1)</f>
        <v>42679.958472222221</v>
      </c>
      <c r="T3896" s="17">
        <f>(((I3896/60)/60)/24)+DATE(1970,1,1)</f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9" t="s">
        <v>8315</v>
      </c>
      <c r="R3897" t="s">
        <v>8316</v>
      </c>
      <c r="S3897" s="16">
        <f>(((J3897/60)/60)/24)+DATE(1970,1,1)</f>
        <v>42032.250208333338</v>
      </c>
      <c r="T3897" s="17">
        <f>(((I3897/60)/60)/24)+DATE(1970,1,1)</f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9" t="s">
        <v>8315</v>
      </c>
      <c r="R3898" t="s">
        <v>8316</v>
      </c>
      <c r="S3898" s="16">
        <f>(((J3898/60)/60)/24)+DATE(1970,1,1)</f>
        <v>41793.191875000004</v>
      </c>
      <c r="T3898" s="17">
        <f>(((I3898/60)/60)/24)+DATE(1970,1,1)</f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9" t="s">
        <v>8315</v>
      </c>
      <c r="R3899" t="s">
        <v>8316</v>
      </c>
      <c r="S3899" s="16">
        <f>(((J3899/60)/60)/24)+DATE(1970,1,1)</f>
        <v>41982.87364583333</v>
      </c>
      <c r="T3899" s="17">
        <f>(((I3899/60)/60)/24)+DATE(1970,1,1)</f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9" t="s">
        <v>8315</v>
      </c>
      <c r="R3900" t="s">
        <v>8316</v>
      </c>
      <c r="S3900" s="16">
        <f>(((J3900/60)/60)/24)+DATE(1970,1,1)</f>
        <v>42193.482291666667</v>
      </c>
      <c r="T3900" s="17">
        <f>(((I3900/60)/60)/24)+DATE(1970,1,1)</f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9" t="s">
        <v>8315</v>
      </c>
      <c r="R3901" t="s">
        <v>8316</v>
      </c>
      <c r="S3901" s="16">
        <f>(((J3901/60)/60)/24)+DATE(1970,1,1)</f>
        <v>41843.775011574071</v>
      </c>
      <c r="T3901" s="17">
        <f>(((I3901/60)/60)/24)+DATE(1970,1,1)</f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9" t="s">
        <v>8315</v>
      </c>
      <c r="R3902" t="s">
        <v>8316</v>
      </c>
      <c r="S3902" s="16">
        <f>(((J3902/60)/60)/24)+DATE(1970,1,1)</f>
        <v>42136.092488425929</v>
      </c>
      <c r="T3902" s="17">
        <f>(((I3902/60)/60)/24)+DATE(1970,1,1)</f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9" t="s">
        <v>8315</v>
      </c>
      <c r="R3903" t="s">
        <v>8316</v>
      </c>
      <c r="S3903" s="16">
        <f>(((J3903/60)/60)/24)+DATE(1970,1,1)</f>
        <v>42317.826377314821</v>
      </c>
      <c r="T3903" s="17">
        <f>(((I3903/60)/60)/24)+DATE(1970,1,1)</f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9" t="s">
        <v>8315</v>
      </c>
      <c r="R3904" t="s">
        <v>8316</v>
      </c>
      <c r="S3904" s="16">
        <f>(((J3904/60)/60)/24)+DATE(1970,1,1)</f>
        <v>42663.468078703707</v>
      </c>
      <c r="T3904" s="17">
        <f>(((I3904/60)/60)/24)+DATE(1970,1,1)</f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9" t="s">
        <v>8315</v>
      </c>
      <c r="R3905" t="s">
        <v>8316</v>
      </c>
      <c r="S3905" s="16">
        <f>(((J3905/60)/60)/24)+DATE(1970,1,1)</f>
        <v>42186.01116898148</v>
      </c>
      <c r="T3905" s="17">
        <f>(((I3905/60)/60)/24)+DATE(1970,1,1)</f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9" t="s">
        <v>8315</v>
      </c>
      <c r="R3906" t="s">
        <v>8316</v>
      </c>
      <c r="S3906" s="16">
        <f>(((J3906/60)/60)/24)+DATE(1970,1,1)</f>
        <v>42095.229166666672</v>
      </c>
      <c r="T3906" s="17">
        <f>(((I3906/60)/60)/24)+DATE(1970,1,1)</f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9" t="s">
        <v>8315</v>
      </c>
      <c r="R3907" t="s">
        <v>8316</v>
      </c>
      <c r="S3907" s="16">
        <f>(((J3907/60)/60)/24)+DATE(1970,1,1)</f>
        <v>42124.623877314814</v>
      </c>
      <c r="T3907" s="17">
        <f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9" t="s">
        <v>8315</v>
      </c>
      <c r="R3908" t="s">
        <v>8316</v>
      </c>
      <c r="S3908" s="16">
        <f>(((J3908/60)/60)/24)+DATE(1970,1,1)</f>
        <v>42143.917743055557</v>
      </c>
      <c r="T3908" s="17">
        <f>(((I3908/60)/60)/24)+DATE(1970,1,1)</f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9" t="s">
        <v>8315</v>
      </c>
      <c r="R3909" t="s">
        <v>8316</v>
      </c>
      <c r="S3909" s="16">
        <f>(((J3909/60)/60)/24)+DATE(1970,1,1)</f>
        <v>41906.819513888891</v>
      </c>
      <c r="T3909" s="17">
        <f>(((I3909/60)/60)/24)+DATE(1970,1,1)</f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9" t="s">
        <v>8315</v>
      </c>
      <c r="R3910" t="s">
        <v>8316</v>
      </c>
      <c r="S3910" s="16">
        <f>(((J3910/60)/60)/24)+DATE(1970,1,1)</f>
        <v>41834.135370370372</v>
      </c>
      <c r="T3910" s="17">
        <f>(((I3910/60)/60)/24)+DATE(1970,1,1)</f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9" t="s">
        <v>8315</v>
      </c>
      <c r="R3911" t="s">
        <v>8316</v>
      </c>
      <c r="S3911" s="16">
        <f>(((J3911/60)/60)/24)+DATE(1970,1,1)</f>
        <v>41863.359282407408</v>
      </c>
      <c r="T3911" s="17">
        <f>(((I3911/60)/60)/24)+DATE(1970,1,1)</f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9" t="s">
        <v>8315</v>
      </c>
      <c r="R3912" t="s">
        <v>8316</v>
      </c>
      <c r="S3912" s="16">
        <f>(((J3912/60)/60)/24)+DATE(1970,1,1)</f>
        <v>42224.756909722222</v>
      </c>
      <c r="T3912" s="17">
        <f>(((I3912/60)/60)/24)+DATE(1970,1,1)</f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9" t="s">
        <v>8315</v>
      </c>
      <c r="R3913" t="s">
        <v>8316</v>
      </c>
      <c r="S3913" s="16">
        <f>(((J3913/60)/60)/24)+DATE(1970,1,1)</f>
        <v>41939.8122337963</v>
      </c>
      <c r="T3913" s="17">
        <f>(((I3913/60)/60)/24)+DATE(1970,1,1)</f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9" t="s">
        <v>8315</v>
      </c>
      <c r="R3914" t="s">
        <v>8316</v>
      </c>
      <c r="S3914" s="16">
        <f>(((J3914/60)/60)/24)+DATE(1970,1,1)</f>
        <v>42059.270023148143</v>
      </c>
      <c r="T3914" s="17">
        <f>(((I3914/60)/60)/24)+DATE(1970,1,1)</f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9" t="s">
        <v>8315</v>
      </c>
      <c r="R3915" t="s">
        <v>8316</v>
      </c>
      <c r="S3915" s="16">
        <f>(((J3915/60)/60)/24)+DATE(1970,1,1)</f>
        <v>42308.211215277777</v>
      </c>
      <c r="T3915" s="17">
        <f>(((I3915/60)/60)/24)+DATE(1970,1,1)</f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9" t="s">
        <v>8315</v>
      </c>
      <c r="R3916" t="s">
        <v>8316</v>
      </c>
      <c r="S3916" s="16">
        <f>(((J3916/60)/60)/24)+DATE(1970,1,1)</f>
        <v>42114.818935185183</v>
      </c>
      <c r="T3916" s="17">
        <f>(((I3916/60)/60)/24)+DATE(1970,1,1)</f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9" t="s">
        <v>8315</v>
      </c>
      <c r="R3917" t="s">
        <v>8316</v>
      </c>
      <c r="S3917" s="16">
        <f>(((J3917/60)/60)/24)+DATE(1970,1,1)</f>
        <v>42492.98505787037</v>
      </c>
      <c r="T3917" s="17">
        <f>(((I3917/60)/60)/24)+DATE(1970,1,1)</f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9" t="s">
        <v>8315</v>
      </c>
      <c r="R3918" t="s">
        <v>8316</v>
      </c>
      <c r="S3918" s="16">
        <f>(((J3918/60)/60)/24)+DATE(1970,1,1)</f>
        <v>42494.471666666665</v>
      </c>
      <c r="T3918" s="17">
        <f>(((I3918/60)/60)/24)+DATE(1970,1,1)</f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9" t="s">
        <v>8315</v>
      </c>
      <c r="R3919" t="s">
        <v>8316</v>
      </c>
      <c r="S3919" s="16">
        <f>(((J3919/60)/60)/24)+DATE(1970,1,1)</f>
        <v>41863.527326388888</v>
      </c>
      <c r="T3919" s="17">
        <f>(((I3919/60)/60)/24)+DATE(1970,1,1)</f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9" t="s">
        <v>8315</v>
      </c>
      <c r="R3920" t="s">
        <v>8316</v>
      </c>
      <c r="S3920" s="16">
        <f>(((J3920/60)/60)/24)+DATE(1970,1,1)</f>
        <v>41843.664618055554</v>
      </c>
      <c r="T3920" s="17">
        <f>(((I3920/60)/60)/24)+DATE(1970,1,1)</f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9" t="s">
        <v>8315</v>
      </c>
      <c r="R3921" t="s">
        <v>8316</v>
      </c>
      <c r="S3921" s="16">
        <f>(((J3921/60)/60)/24)+DATE(1970,1,1)</f>
        <v>42358.684872685189</v>
      </c>
      <c r="T3921" s="17">
        <f>(((I3921/60)/60)/24)+DATE(1970,1,1)</f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9" t="s">
        <v>8315</v>
      </c>
      <c r="R3922" t="s">
        <v>8316</v>
      </c>
      <c r="S3922" s="16">
        <f>(((J3922/60)/60)/24)+DATE(1970,1,1)</f>
        <v>42657.38726851852</v>
      </c>
      <c r="T3922" s="17">
        <f>(((I3922/60)/60)/24)+DATE(1970,1,1)</f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9" t="s">
        <v>8315</v>
      </c>
      <c r="R3923" t="s">
        <v>8316</v>
      </c>
      <c r="S3923" s="16">
        <f>(((J3923/60)/60)/24)+DATE(1970,1,1)</f>
        <v>41926.542303240742</v>
      </c>
      <c r="T3923" s="17">
        <f>(((I3923/60)/60)/24)+DATE(1970,1,1)</f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9" t="s">
        <v>8315</v>
      </c>
      <c r="R3924" t="s">
        <v>8316</v>
      </c>
      <c r="S3924" s="16">
        <f>(((J3924/60)/60)/24)+DATE(1970,1,1)</f>
        <v>42020.768634259264</v>
      </c>
      <c r="T3924" s="17">
        <f>(((I3924/60)/60)/24)+DATE(1970,1,1)</f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9" t="s">
        <v>8315</v>
      </c>
      <c r="R3925" t="s">
        <v>8316</v>
      </c>
      <c r="S3925" s="16">
        <f>(((J3925/60)/60)/24)+DATE(1970,1,1)</f>
        <v>42075.979988425926</v>
      </c>
      <c r="T3925" s="17">
        <f>(((I3925/60)/60)/24)+DATE(1970,1,1)</f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9" t="s">
        <v>8315</v>
      </c>
      <c r="R3926" t="s">
        <v>8316</v>
      </c>
      <c r="S3926" s="16">
        <f>(((J3926/60)/60)/24)+DATE(1970,1,1)</f>
        <v>41786.959745370368</v>
      </c>
      <c r="T3926" s="17">
        <f>(((I3926/60)/60)/24)+DATE(1970,1,1)</f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9" t="s">
        <v>8315</v>
      </c>
      <c r="R3927" t="s">
        <v>8316</v>
      </c>
      <c r="S3927" s="16">
        <f>(((J3927/60)/60)/24)+DATE(1970,1,1)</f>
        <v>41820.870821759258</v>
      </c>
      <c r="T3927" s="17">
        <f>(((I3927/60)/60)/24)+DATE(1970,1,1)</f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9" t="s">
        <v>8315</v>
      </c>
      <c r="R3928" t="s">
        <v>8316</v>
      </c>
      <c r="S3928" s="16">
        <f>(((J3928/60)/60)/24)+DATE(1970,1,1)</f>
        <v>41970.085046296299</v>
      </c>
      <c r="T3928" s="17">
        <f>(((I3928/60)/60)/24)+DATE(1970,1,1)</f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9" t="s">
        <v>8315</v>
      </c>
      <c r="R3929" t="s">
        <v>8316</v>
      </c>
      <c r="S3929" s="16">
        <f>(((J3929/60)/60)/24)+DATE(1970,1,1)</f>
        <v>41830.267407407409</v>
      </c>
      <c r="T3929" s="17">
        <f>(((I3929/60)/60)/24)+DATE(1970,1,1)</f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9" t="s">
        <v>8315</v>
      </c>
      <c r="R3930" t="s">
        <v>8316</v>
      </c>
      <c r="S3930" s="16">
        <f>(((J3930/60)/60)/24)+DATE(1970,1,1)</f>
        <v>42265.683182870373</v>
      </c>
      <c r="T3930" s="17">
        <f>(((I3930/60)/60)/24)+DATE(1970,1,1)</f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9" t="s">
        <v>8315</v>
      </c>
      <c r="R3931" t="s">
        <v>8316</v>
      </c>
      <c r="S3931" s="16">
        <f>(((J3931/60)/60)/24)+DATE(1970,1,1)</f>
        <v>42601.827141203699</v>
      </c>
      <c r="T3931" s="17">
        <f>(((I3931/60)/60)/24)+DATE(1970,1,1)</f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9" t="s">
        <v>8315</v>
      </c>
      <c r="R3932" t="s">
        <v>8316</v>
      </c>
      <c r="S3932" s="16">
        <f>(((J3932/60)/60)/24)+DATE(1970,1,1)</f>
        <v>42433.338749999995</v>
      </c>
      <c r="T3932" s="17">
        <f>(((I3932/60)/60)/24)+DATE(1970,1,1)</f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9" t="s">
        <v>8315</v>
      </c>
      <c r="R3933" t="s">
        <v>8316</v>
      </c>
      <c r="S3933" s="16">
        <f>(((J3933/60)/60)/24)+DATE(1970,1,1)</f>
        <v>42228.151701388888</v>
      </c>
      <c r="T3933" s="17">
        <f>(((I3933/60)/60)/24)+DATE(1970,1,1)</f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9" t="s">
        <v>8315</v>
      </c>
      <c r="R3934" t="s">
        <v>8316</v>
      </c>
      <c r="S3934" s="16">
        <f>(((J3934/60)/60)/24)+DATE(1970,1,1)</f>
        <v>42415.168564814812</v>
      </c>
      <c r="T3934" s="17">
        <f>(((I3934/60)/60)/24)+DATE(1970,1,1)</f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9" t="s">
        <v>8315</v>
      </c>
      <c r="R3935" t="s">
        <v>8316</v>
      </c>
      <c r="S3935" s="16">
        <f>(((J3935/60)/60)/24)+DATE(1970,1,1)</f>
        <v>42538.968310185184</v>
      </c>
      <c r="T3935" s="17">
        <f>(((I3935/60)/60)/24)+DATE(1970,1,1)</f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9" t="s">
        <v>8315</v>
      </c>
      <c r="R3936" t="s">
        <v>8316</v>
      </c>
      <c r="S3936" s="16">
        <f>(((J3936/60)/60)/24)+DATE(1970,1,1)</f>
        <v>42233.671747685185</v>
      </c>
      <c r="T3936" s="17">
        <f>(((I3936/60)/60)/24)+DATE(1970,1,1)</f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9" t="s">
        <v>8315</v>
      </c>
      <c r="R3937" t="s">
        <v>8316</v>
      </c>
      <c r="S3937" s="16">
        <f>(((J3937/60)/60)/24)+DATE(1970,1,1)</f>
        <v>42221.656782407401</v>
      </c>
      <c r="T3937" s="17">
        <f>(((I3937/60)/60)/24)+DATE(1970,1,1)</f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9" t="s">
        <v>8315</v>
      </c>
      <c r="R3938" t="s">
        <v>8316</v>
      </c>
      <c r="S3938" s="16">
        <f>(((J3938/60)/60)/24)+DATE(1970,1,1)</f>
        <v>42675.262962962966</v>
      </c>
      <c r="T3938" s="17">
        <f>(((I3938/60)/60)/24)+DATE(1970,1,1)</f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9" t="s">
        <v>8315</v>
      </c>
      <c r="R3939" t="s">
        <v>8316</v>
      </c>
      <c r="S3939" s="16">
        <f>(((J3939/60)/60)/24)+DATE(1970,1,1)</f>
        <v>42534.631481481483</v>
      </c>
      <c r="T3939" s="17">
        <f>(((I3939/60)/60)/24)+DATE(1970,1,1)</f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9" t="s">
        <v>8315</v>
      </c>
      <c r="R3940" t="s">
        <v>8316</v>
      </c>
      <c r="S3940" s="16">
        <f>(((J3940/60)/60)/24)+DATE(1970,1,1)</f>
        <v>42151.905717592599</v>
      </c>
      <c r="T3940" s="17">
        <f>(((I3940/60)/60)/24)+DATE(1970,1,1)</f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9" t="s">
        <v>8315</v>
      </c>
      <c r="R3941" t="s">
        <v>8316</v>
      </c>
      <c r="S3941" s="16">
        <f>(((J3941/60)/60)/24)+DATE(1970,1,1)</f>
        <v>41915.400219907409</v>
      </c>
      <c r="T3941" s="17">
        <f>(((I3941/60)/60)/24)+DATE(1970,1,1)</f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9" t="s">
        <v>8315</v>
      </c>
      <c r="R3942" t="s">
        <v>8316</v>
      </c>
      <c r="S3942" s="16">
        <f>(((J3942/60)/60)/24)+DATE(1970,1,1)</f>
        <v>41961.492488425924</v>
      </c>
      <c r="T3942" s="17">
        <f>(((I3942/60)/60)/24)+DATE(1970,1,1)</f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9" t="s">
        <v>8315</v>
      </c>
      <c r="R3943" t="s">
        <v>8316</v>
      </c>
      <c r="S3943" s="16">
        <f>(((J3943/60)/60)/24)+DATE(1970,1,1)</f>
        <v>41940.587233796294</v>
      </c>
      <c r="T3943" s="17">
        <f>(((I3943/60)/60)/24)+DATE(1970,1,1)</f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9" t="s">
        <v>8315</v>
      </c>
      <c r="R3944" t="s">
        <v>8316</v>
      </c>
      <c r="S3944" s="16">
        <f>(((J3944/60)/60)/24)+DATE(1970,1,1)</f>
        <v>42111.904097222221</v>
      </c>
      <c r="T3944" s="17">
        <f>(((I3944/60)/60)/24)+DATE(1970,1,1)</f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9" t="s">
        <v>8315</v>
      </c>
      <c r="R3945" t="s">
        <v>8316</v>
      </c>
      <c r="S3945" s="16">
        <f>(((J3945/60)/60)/24)+DATE(1970,1,1)</f>
        <v>42279.778564814813</v>
      </c>
      <c r="T3945" s="17">
        <f>(((I3945/60)/60)/24)+DATE(1970,1,1)</f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9" t="s">
        <v>8315</v>
      </c>
      <c r="R3946" t="s">
        <v>8316</v>
      </c>
      <c r="S3946" s="16">
        <f>(((J3946/60)/60)/24)+DATE(1970,1,1)</f>
        <v>42213.662905092591</v>
      </c>
      <c r="T3946" s="17">
        <f>(((I3946/60)/60)/24)+DATE(1970,1,1)</f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9" t="s">
        <v>8315</v>
      </c>
      <c r="R3947" t="s">
        <v>8316</v>
      </c>
      <c r="S3947" s="16">
        <f>(((J3947/60)/60)/24)+DATE(1970,1,1)</f>
        <v>42109.801712962959</v>
      </c>
      <c r="T3947" s="17">
        <f>(((I3947/60)/60)/24)+DATE(1970,1,1)</f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9" t="s">
        <v>8315</v>
      </c>
      <c r="R3948" t="s">
        <v>8316</v>
      </c>
      <c r="S3948" s="16">
        <f>(((J3948/60)/60)/24)+DATE(1970,1,1)</f>
        <v>42031.833587962959</v>
      </c>
      <c r="T3948" s="17">
        <f>(((I3948/60)/60)/24)+DATE(1970,1,1)</f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9" t="s">
        <v>8315</v>
      </c>
      <c r="R3949" t="s">
        <v>8316</v>
      </c>
      <c r="S3949" s="16">
        <f>(((J3949/60)/60)/24)+DATE(1970,1,1)</f>
        <v>42615.142870370371</v>
      </c>
      <c r="T3949" s="17">
        <f>(((I3949/60)/60)/24)+DATE(1970,1,1)</f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9" t="s">
        <v>8315</v>
      </c>
      <c r="R3950" t="s">
        <v>8316</v>
      </c>
      <c r="S3950" s="16">
        <f>(((J3950/60)/60)/24)+DATE(1970,1,1)</f>
        <v>41829.325497685182</v>
      </c>
      <c r="T3950" s="17">
        <f>(((I3950/60)/60)/24)+DATE(1970,1,1)</f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9" t="s">
        <v>8315</v>
      </c>
      <c r="R3951" t="s">
        <v>8316</v>
      </c>
      <c r="S3951" s="16">
        <f>(((J3951/60)/60)/24)+DATE(1970,1,1)</f>
        <v>42016.120613425926</v>
      </c>
      <c r="T3951" s="17">
        <f>(((I3951/60)/60)/24)+DATE(1970,1,1)</f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9" t="s">
        <v>8315</v>
      </c>
      <c r="R3952" t="s">
        <v>8316</v>
      </c>
      <c r="S3952" s="16">
        <f>(((J3952/60)/60)/24)+DATE(1970,1,1)</f>
        <v>42439.702314814815</v>
      </c>
      <c r="T3952" s="17">
        <f>(((I3952/60)/60)/24)+DATE(1970,1,1)</f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9" t="s">
        <v>8315</v>
      </c>
      <c r="R3953" t="s">
        <v>8316</v>
      </c>
      <c r="S3953" s="16">
        <f>(((J3953/60)/60)/24)+DATE(1970,1,1)</f>
        <v>42433.825717592597</v>
      </c>
      <c r="T3953" s="17">
        <f>(((I3953/60)/60)/24)+DATE(1970,1,1)</f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9" t="s">
        <v>8315</v>
      </c>
      <c r="R3954" t="s">
        <v>8316</v>
      </c>
      <c r="S3954" s="16">
        <f>(((J3954/60)/60)/24)+DATE(1970,1,1)</f>
        <v>42243.790393518517</v>
      </c>
      <c r="T3954" s="17">
        <f>(((I3954/60)/60)/24)+DATE(1970,1,1)</f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9" t="s">
        <v>8315</v>
      </c>
      <c r="R3955" t="s">
        <v>8316</v>
      </c>
      <c r="S3955" s="16">
        <f>(((J3955/60)/60)/24)+DATE(1970,1,1)</f>
        <v>42550.048449074078</v>
      </c>
      <c r="T3955" s="17">
        <f>(((I3955/60)/60)/24)+DATE(1970,1,1)</f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9" t="s">
        <v>8315</v>
      </c>
      <c r="R3956" t="s">
        <v>8316</v>
      </c>
      <c r="S3956" s="16">
        <f>(((J3956/60)/60)/24)+DATE(1970,1,1)</f>
        <v>41774.651203703703</v>
      </c>
      <c r="T3956" s="17">
        <f>(((I3956/60)/60)/24)+DATE(1970,1,1)</f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9" t="s">
        <v>8315</v>
      </c>
      <c r="R3957" t="s">
        <v>8316</v>
      </c>
      <c r="S3957" s="16">
        <f>(((J3957/60)/60)/24)+DATE(1970,1,1)</f>
        <v>42306.848854166667</v>
      </c>
      <c r="T3957" s="17">
        <f>(((I3957/60)/60)/24)+DATE(1970,1,1)</f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9" t="s">
        <v>8315</v>
      </c>
      <c r="R3958" t="s">
        <v>8316</v>
      </c>
      <c r="S3958" s="16">
        <f>(((J3958/60)/60)/24)+DATE(1970,1,1)</f>
        <v>42457.932025462964</v>
      </c>
      <c r="T3958" s="17">
        <f>(((I3958/60)/60)/24)+DATE(1970,1,1)</f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9" t="s">
        <v>8315</v>
      </c>
      <c r="R3959" t="s">
        <v>8316</v>
      </c>
      <c r="S3959" s="16">
        <f>(((J3959/60)/60)/24)+DATE(1970,1,1)</f>
        <v>42513.976319444439</v>
      </c>
      <c r="T3959" s="17">
        <f>(((I3959/60)/60)/24)+DATE(1970,1,1)</f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9" t="s">
        <v>8315</v>
      </c>
      <c r="R3960" t="s">
        <v>8316</v>
      </c>
      <c r="S3960" s="16">
        <f>(((J3960/60)/60)/24)+DATE(1970,1,1)</f>
        <v>41816.950370370374</v>
      </c>
      <c r="T3960" s="17">
        <f>(((I3960/60)/60)/24)+DATE(1970,1,1)</f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9" t="s">
        <v>8315</v>
      </c>
      <c r="R3961" t="s">
        <v>8316</v>
      </c>
      <c r="S3961" s="16">
        <f>(((J3961/60)/60)/24)+DATE(1970,1,1)</f>
        <v>41880.788842592592</v>
      </c>
      <c r="T3961" s="17">
        <f>(((I3961/60)/60)/24)+DATE(1970,1,1)</f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9" t="s">
        <v>8315</v>
      </c>
      <c r="R3962" t="s">
        <v>8316</v>
      </c>
      <c r="S3962" s="16">
        <f>(((J3962/60)/60)/24)+DATE(1970,1,1)</f>
        <v>42342.845555555556</v>
      </c>
      <c r="T3962" s="17">
        <f>(((I3962/60)/60)/24)+DATE(1970,1,1)</f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9" t="s">
        <v>8315</v>
      </c>
      <c r="R3963" t="s">
        <v>8316</v>
      </c>
      <c r="S3963" s="16">
        <f>(((J3963/60)/60)/24)+DATE(1970,1,1)</f>
        <v>41745.891319444447</v>
      </c>
      <c r="T3963" s="17">
        <f>(((I3963/60)/60)/24)+DATE(1970,1,1)</f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9" t="s">
        <v>8315</v>
      </c>
      <c r="R3964" t="s">
        <v>8316</v>
      </c>
      <c r="S3964" s="16">
        <f>(((J3964/60)/60)/24)+DATE(1970,1,1)</f>
        <v>42311.621458333335</v>
      </c>
      <c r="T3964" s="17">
        <f>(((I3964/60)/60)/24)+DATE(1970,1,1)</f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9" t="s">
        <v>8315</v>
      </c>
      <c r="R3965" t="s">
        <v>8316</v>
      </c>
      <c r="S3965" s="16">
        <f>(((J3965/60)/60)/24)+DATE(1970,1,1)</f>
        <v>42296.154131944444</v>
      </c>
      <c r="T3965" s="17">
        <f>(((I3965/60)/60)/24)+DATE(1970,1,1)</f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9" t="s">
        <v>8315</v>
      </c>
      <c r="R3966" t="s">
        <v>8316</v>
      </c>
      <c r="S3966" s="16">
        <f>(((J3966/60)/60)/24)+DATE(1970,1,1)</f>
        <v>42053.722060185188</v>
      </c>
      <c r="T3966" s="17">
        <f>(((I3966/60)/60)/24)+DATE(1970,1,1)</f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9" t="s">
        <v>8315</v>
      </c>
      <c r="R3967" t="s">
        <v>8316</v>
      </c>
      <c r="S3967" s="16">
        <f>(((J3967/60)/60)/24)+DATE(1970,1,1)</f>
        <v>42414.235879629632</v>
      </c>
      <c r="T3967" s="17">
        <f>(((I3967/60)/60)/24)+DATE(1970,1,1)</f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9" t="s">
        <v>8315</v>
      </c>
      <c r="R3968" t="s">
        <v>8316</v>
      </c>
      <c r="S3968" s="16">
        <f>(((J3968/60)/60)/24)+DATE(1970,1,1)</f>
        <v>41801.711550925924</v>
      </c>
      <c r="T3968" s="17">
        <f>(((I3968/60)/60)/24)+DATE(1970,1,1)</f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9" t="s">
        <v>8315</v>
      </c>
      <c r="R3969" t="s">
        <v>8316</v>
      </c>
      <c r="S3969" s="16">
        <f>(((J3969/60)/60)/24)+DATE(1970,1,1)</f>
        <v>42770.290590277778</v>
      </c>
      <c r="T3969" s="17">
        <f>(((I3969/60)/60)/24)+DATE(1970,1,1)</f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9" t="s">
        <v>8315</v>
      </c>
      <c r="R3970" t="s">
        <v>8316</v>
      </c>
      <c r="S3970" s="16">
        <f>(((J3970/60)/60)/24)+DATE(1970,1,1)</f>
        <v>42452.815659722226</v>
      </c>
      <c r="T3970" s="17">
        <f>(((I3970/60)/60)/24)+DATE(1970,1,1)</f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9" t="s">
        <v>8315</v>
      </c>
      <c r="R3971" t="s">
        <v>8316</v>
      </c>
      <c r="S3971" s="16">
        <f>(((J3971/60)/60)/24)+DATE(1970,1,1)</f>
        <v>42601.854699074072</v>
      </c>
      <c r="T3971" s="17">
        <f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9" t="s">
        <v>8315</v>
      </c>
      <c r="R3972" t="s">
        <v>8316</v>
      </c>
      <c r="S3972" s="16">
        <f>(((J3972/60)/60)/24)+DATE(1970,1,1)</f>
        <v>42447.863553240735</v>
      </c>
      <c r="T3972" s="17">
        <f>(((I3972/60)/60)/24)+DATE(1970,1,1)</f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9" t="s">
        <v>8315</v>
      </c>
      <c r="R3973" t="s">
        <v>8316</v>
      </c>
      <c r="S3973" s="16">
        <f>(((J3973/60)/60)/24)+DATE(1970,1,1)</f>
        <v>41811.536180555559</v>
      </c>
      <c r="T3973" s="17">
        <f>(((I3973/60)/60)/24)+DATE(1970,1,1)</f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9" t="s">
        <v>8315</v>
      </c>
      <c r="R3974" t="s">
        <v>8316</v>
      </c>
      <c r="S3974" s="16">
        <f>(((J3974/60)/60)/24)+DATE(1970,1,1)</f>
        <v>41981.067523148144</v>
      </c>
      <c r="T3974" s="17">
        <f>(((I3974/60)/60)/24)+DATE(1970,1,1)</f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9" t="s">
        <v>8315</v>
      </c>
      <c r="R3975" t="s">
        <v>8316</v>
      </c>
      <c r="S3975" s="16">
        <f>(((J3975/60)/60)/24)+DATE(1970,1,1)</f>
        <v>42469.68414351852</v>
      </c>
      <c r="T3975" s="17">
        <f>(((I3975/60)/60)/24)+DATE(1970,1,1)</f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9" t="s">
        <v>8315</v>
      </c>
      <c r="R3976" t="s">
        <v>8316</v>
      </c>
      <c r="S3976" s="16">
        <f>(((J3976/60)/60)/24)+DATE(1970,1,1)</f>
        <v>42493.546851851846</v>
      </c>
      <c r="T3976" s="17">
        <f>(((I3976/60)/60)/24)+DATE(1970,1,1)</f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9" t="s">
        <v>8315</v>
      </c>
      <c r="R3977" t="s">
        <v>8316</v>
      </c>
      <c r="S3977" s="16">
        <f>(((J3977/60)/60)/24)+DATE(1970,1,1)</f>
        <v>42534.866875</v>
      </c>
      <c r="T3977" s="17">
        <f>(((I3977/60)/60)/24)+DATE(1970,1,1)</f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9" t="s">
        <v>8315</v>
      </c>
      <c r="R3978" t="s">
        <v>8316</v>
      </c>
      <c r="S3978" s="16">
        <f>(((J3978/60)/60)/24)+DATE(1970,1,1)</f>
        <v>41830.858344907407</v>
      </c>
      <c r="T3978" s="17">
        <f>(((I3978/60)/60)/24)+DATE(1970,1,1)</f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9" t="s">
        <v>8315</v>
      </c>
      <c r="R3979" t="s">
        <v>8316</v>
      </c>
      <c r="S3979" s="16">
        <f>(((J3979/60)/60)/24)+DATE(1970,1,1)</f>
        <v>42543.788564814815</v>
      </c>
      <c r="T3979" s="17">
        <f>(((I3979/60)/60)/24)+DATE(1970,1,1)</f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9" t="s">
        <v>8315</v>
      </c>
      <c r="R3980" t="s">
        <v>8316</v>
      </c>
      <c r="S3980" s="16">
        <f>(((J3980/60)/60)/24)+DATE(1970,1,1)</f>
        <v>41975.642974537041</v>
      </c>
      <c r="T3980" s="17">
        <f>(((I3980/60)/60)/24)+DATE(1970,1,1)</f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9" t="s">
        <v>8315</v>
      </c>
      <c r="R3981" t="s">
        <v>8316</v>
      </c>
      <c r="S3981" s="16">
        <f>(((J3981/60)/60)/24)+DATE(1970,1,1)</f>
        <v>42069.903437500005</v>
      </c>
      <c r="T3981" s="17">
        <f>(((I3981/60)/60)/24)+DATE(1970,1,1)</f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9" t="s">
        <v>8315</v>
      </c>
      <c r="R3982" t="s">
        <v>8316</v>
      </c>
      <c r="S3982" s="16">
        <f>(((J3982/60)/60)/24)+DATE(1970,1,1)</f>
        <v>41795.598923611113</v>
      </c>
      <c r="T3982" s="17">
        <f>(((I3982/60)/60)/24)+DATE(1970,1,1)</f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9" t="s">
        <v>8315</v>
      </c>
      <c r="R3983" t="s">
        <v>8316</v>
      </c>
      <c r="S3983" s="16">
        <f>(((J3983/60)/60)/24)+DATE(1970,1,1)</f>
        <v>42508.179965277777</v>
      </c>
      <c r="T3983" s="17">
        <f>(((I3983/60)/60)/24)+DATE(1970,1,1)</f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9" t="s">
        <v>8315</v>
      </c>
      <c r="R3984" t="s">
        <v>8316</v>
      </c>
      <c r="S3984" s="16">
        <f>(((J3984/60)/60)/24)+DATE(1970,1,1)</f>
        <v>42132.809953703705</v>
      </c>
      <c r="T3984" s="17">
        <f>(((I3984/60)/60)/24)+DATE(1970,1,1)</f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9" t="s">
        <v>8315</v>
      </c>
      <c r="R3985" t="s">
        <v>8316</v>
      </c>
      <c r="S3985" s="16">
        <f>(((J3985/60)/60)/24)+DATE(1970,1,1)</f>
        <v>41747.86986111111</v>
      </c>
      <c r="T3985" s="17">
        <f>(((I3985/60)/60)/24)+DATE(1970,1,1)</f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9" t="s">
        <v>8315</v>
      </c>
      <c r="R3986" t="s">
        <v>8316</v>
      </c>
      <c r="S3986" s="16">
        <f>(((J3986/60)/60)/24)+DATE(1970,1,1)</f>
        <v>41920.963472222218</v>
      </c>
      <c r="T3986" s="17">
        <f>(((I3986/60)/60)/24)+DATE(1970,1,1)</f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9" t="s">
        <v>8315</v>
      </c>
      <c r="R3987" t="s">
        <v>8316</v>
      </c>
      <c r="S3987" s="16">
        <f>(((J3987/60)/60)/24)+DATE(1970,1,1)</f>
        <v>42399.707407407404</v>
      </c>
      <c r="T3987" s="17">
        <f>(((I3987/60)/60)/24)+DATE(1970,1,1)</f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9" t="s">
        <v>8315</v>
      </c>
      <c r="R3988" t="s">
        <v>8316</v>
      </c>
      <c r="S3988" s="16">
        <f>(((J3988/60)/60)/24)+DATE(1970,1,1)</f>
        <v>42467.548541666663</v>
      </c>
      <c r="T3988" s="17">
        <f>(((I3988/60)/60)/24)+DATE(1970,1,1)</f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9" t="s">
        <v>8315</v>
      </c>
      <c r="R3989" t="s">
        <v>8316</v>
      </c>
      <c r="S3989" s="16">
        <f>(((J3989/60)/60)/24)+DATE(1970,1,1)</f>
        <v>41765.92465277778</v>
      </c>
      <c r="T3989" s="17">
        <f>(((I3989/60)/60)/24)+DATE(1970,1,1)</f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9" t="s">
        <v>8315</v>
      </c>
      <c r="R3990" t="s">
        <v>8316</v>
      </c>
      <c r="S3990" s="16">
        <f>(((J3990/60)/60)/24)+DATE(1970,1,1)</f>
        <v>42230.08116898148</v>
      </c>
      <c r="T3990" s="17">
        <f>(((I3990/60)/60)/24)+DATE(1970,1,1)</f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9" t="s">
        <v>8315</v>
      </c>
      <c r="R3991" t="s">
        <v>8316</v>
      </c>
      <c r="S3991" s="16">
        <f>(((J3991/60)/60)/24)+DATE(1970,1,1)</f>
        <v>42286.749780092592</v>
      </c>
      <c r="T3991" s="17">
        <f>(((I3991/60)/60)/24)+DATE(1970,1,1)</f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9" t="s">
        <v>8315</v>
      </c>
      <c r="R3992" t="s">
        <v>8316</v>
      </c>
      <c r="S3992" s="16">
        <f>(((J3992/60)/60)/24)+DATE(1970,1,1)</f>
        <v>42401.672372685185</v>
      </c>
      <c r="T3992" s="17">
        <f>(((I3992/60)/60)/24)+DATE(1970,1,1)</f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9" t="s">
        <v>8315</v>
      </c>
      <c r="R3993" t="s">
        <v>8316</v>
      </c>
      <c r="S3993" s="16">
        <f>(((J3993/60)/60)/24)+DATE(1970,1,1)</f>
        <v>42125.644467592589</v>
      </c>
      <c r="T3993" s="17">
        <f>(((I3993/60)/60)/24)+DATE(1970,1,1)</f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9" t="s">
        <v>8315</v>
      </c>
      <c r="R3994" t="s">
        <v>8316</v>
      </c>
      <c r="S3994" s="16">
        <f>(((J3994/60)/60)/24)+DATE(1970,1,1)</f>
        <v>42289.94049768518</v>
      </c>
      <c r="T3994" s="17">
        <f>(((I3994/60)/60)/24)+DATE(1970,1,1)</f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9" t="s">
        <v>8315</v>
      </c>
      <c r="R3995" t="s">
        <v>8316</v>
      </c>
      <c r="S3995" s="16">
        <f>(((J3995/60)/60)/24)+DATE(1970,1,1)</f>
        <v>42107.864722222221</v>
      </c>
      <c r="T3995" s="17">
        <f>(((I3995/60)/60)/24)+DATE(1970,1,1)</f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9" t="s">
        <v>8315</v>
      </c>
      <c r="R3996" t="s">
        <v>8316</v>
      </c>
      <c r="S3996" s="16">
        <f>(((J3996/60)/60)/24)+DATE(1970,1,1)</f>
        <v>41809.389930555553</v>
      </c>
      <c r="T3996" s="17">
        <f>(((I3996/60)/60)/24)+DATE(1970,1,1)</f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9" t="s">
        <v>8315</v>
      </c>
      <c r="R3997" t="s">
        <v>8316</v>
      </c>
      <c r="S3997" s="16">
        <f>(((J3997/60)/60)/24)+DATE(1970,1,1)</f>
        <v>42019.683761574073</v>
      </c>
      <c r="T3997" s="17">
        <f>(((I3997/60)/60)/24)+DATE(1970,1,1)</f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9" t="s">
        <v>8315</v>
      </c>
      <c r="R3998" t="s">
        <v>8316</v>
      </c>
      <c r="S3998" s="16">
        <f>(((J3998/60)/60)/24)+DATE(1970,1,1)</f>
        <v>41950.26694444444</v>
      </c>
      <c r="T3998" s="17">
        <f>(((I3998/60)/60)/24)+DATE(1970,1,1)</f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9" t="s">
        <v>8315</v>
      </c>
      <c r="R3999" t="s">
        <v>8316</v>
      </c>
      <c r="S3999" s="16">
        <f>(((J3999/60)/60)/24)+DATE(1970,1,1)</f>
        <v>42069.391446759255</v>
      </c>
      <c r="T3999" s="17">
        <f>(((I3999/60)/60)/24)+DATE(1970,1,1)</f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9" t="s">
        <v>8315</v>
      </c>
      <c r="R4000" t="s">
        <v>8316</v>
      </c>
      <c r="S4000" s="16">
        <f>(((J4000/60)/60)/24)+DATE(1970,1,1)</f>
        <v>42061.963263888887</v>
      </c>
      <c r="T4000" s="17">
        <f>(((I4000/60)/60)/24)+DATE(1970,1,1)</f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9" t="s">
        <v>8315</v>
      </c>
      <c r="R4001" t="s">
        <v>8316</v>
      </c>
      <c r="S4001" s="16">
        <f>(((J4001/60)/60)/24)+DATE(1970,1,1)</f>
        <v>41842.828680555554</v>
      </c>
      <c r="T4001" s="17">
        <f>(((I4001/60)/60)/24)+DATE(1970,1,1)</f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9" t="s">
        <v>8315</v>
      </c>
      <c r="R4002" t="s">
        <v>8316</v>
      </c>
      <c r="S4002" s="16">
        <f>(((J4002/60)/60)/24)+DATE(1970,1,1)</f>
        <v>42437.64534722222</v>
      </c>
      <c r="T4002" s="17">
        <f>(((I4002/60)/60)/24)+DATE(1970,1,1)</f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9" t="s">
        <v>8315</v>
      </c>
      <c r="R4003" t="s">
        <v>8316</v>
      </c>
      <c r="S4003" s="16">
        <f>(((J4003/60)/60)/24)+DATE(1970,1,1)</f>
        <v>42775.964212962965</v>
      </c>
      <c r="T4003" s="17">
        <f>(((I4003/60)/60)/24)+DATE(1970,1,1)</f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9" t="s">
        <v>8315</v>
      </c>
      <c r="R4004" t="s">
        <v>8316</v>
      </c>
      <c r="S4004" s="16">
        <f>(((J4004/60)/60)/24)+DATE(1970,1,1)</f>
        <v>41879.043530092589</v>
      </c>
      <c r="T4004" s="17">
        <f>(((I4004/60)/60)/24)+DATE(1970,1,1)</f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9" t="s">
        <v>8315</v>
      </c>
      <c r="R4005" t="s">
        <v>8316</v>
      </c>
      <c r="S4005" s="16">
        <f>(((J4005/60)/60)/24)+DATE(1970,1,1)</f>
        <v>42020.587349537032</v>
      </c>
      <c r="T4005" s="17">
        <f>(((I4005/60)/60)/24)+DATE(1970,1,1)</f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9" t="s">
        <v>8315</v>
      </c>
      <c r="R4006" t="s">
        <v>8316</v>
      </c>
      <c r="S4006" s="16">
        <f>(((J4006/60)/60)/24)+DATE(1970,1,1)</f>
        <v>41890.16269675926</v>
      </c>
      <c r="T4006" s="17">
        <f>(((I4006/60)/60)/24)+DATE(1970,1,1)</f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9" t="s">
        <v>8315</v>
      </c>
      <c r="R4007" t="s">
        <v>8316</v>
      </c>
      <c r="S4007" s="16">
        <f>(((J4007/60)/60)/24)+DATE(1970,1,1)</f>
        <v>41872.807696759257</v>
      </c>
      <c r="T4007" s="17">
        <f>(((I4007/60)/60)/24)+DATE(1970,1,1)</f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9" t="s">
        <v>8315</v>
      </c>
      <c r="R4008" t="s">
        <v>8316</v>
      </c>
      <c r="S4008" s="16">
        <f>(((J4008/60)/60)/24)+DATE(1970,1,1)</f>
        <v>42391.772997685184</v>
      </c>
      <c r="T4008" s="17">
        <f>(((I4008/60)/60)/24)+DATE(1970,1,1)</f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9" t="s">
        <v>8315</v>
      </c>
      <c r="R4009" t="s">
        <v>8316</v>
      </c>
      <c r="S4009" s="16">
        <f>(((J4009/60)/60)/24)+DATE(1970,1,1)</f>
        <v>41848.772928240738</v>
      </c>
      <c r="T4009" s="17">
        <f>(((I4009/60)/60)/24)+DATE(1970,1,1)</f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9" t="s">
        <v>8315</v>
      </c>
      <c r="R4010" t="s">
        <v>8316</v>
      </c>
      <c r="S4010" s="16">
        <f>(((J4010/60)/60)/24)+DATE(1970,1,1)</f>
        <v>42177.964201388888</v>
      </c>
      <c r="T4010" s="17">
        <f>(((I4010/60)/60)/24)+DATE(1970,1,1)</f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9" t="s">
        <v>8315</v>
      </c>
      <c r="R4011" t="s">
        <v>8316</v>
      </c>
      <c r="S4011" s="16">
        <f>(((J4011/60)/60)/24)+DATE(1970,1,1)</f>
        <v>41851.700925925928</v>
      </c>
      <c r="T4011" s="17">
        <f>(((I4011/60)/60)/24)+DATE(1970,1,1)</f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9" t="s">
        <v>8315</v>
      </c>
      <c r="R4012" t="s">
        <v>8316</v>
      </c>
      <c r="S4012" s="16">
        <f>(((J4012/60)/60)/24)+DATE(1970,1,1)</f>
        <v>41921.770439814813</v>
      </c>
      <c r="T4012" s="17">
        <f>(((I4012/60)/60)/24)+DATE(1970,1,1)</f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9" t="s">
        <v>8315</v>
      </c>
      <c r="R4013" t="s">
        <v>8316</v>
      </c>
      <c r="S4013" s="16">
        <f>(((J4013/60)/60)/24)+DATE(1970,1,1)</f>
        <v>42002.54488425926</v>
      </c>
      <c r="T4013" s="17">
        <f>(((I4013/60)/60)/24)+DATE(1970,1,1)</f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9" t="s">
        <v>8315</v>
      </c>
      <c r="R4014" t="s">
        <v>8316</v>
      </c>
      <c r="S4014" s="16">
        <f>(((J4014/60)/60)/24)+DATE(1970,1,1)</f>
        <v>42096.544548611113</v>
      </c>
      <c r="T4014" s="17">
        <f>(((I4014/60)/60)/24)+DATE(1970,1,1)</f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9" t="s">
        <v>8315</v>
      </c>
      <c r="R4015" t="s">
        <v>8316</v>
      </c>
      <c r="S4015" s="16">
        <f>(((J4015/60)/60)/24)+DATE(1970,1,1)</f>
        <v>42021.301192129627</v>
      </c>
      <c r="T4015" s="17">
        <f>(((I4015/60)/60)/24)+DATE(1970,1,1)</f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9" t="s">
        <v>8315</v>
      </c>
      <c r="R4016" t="s">
        <v>8316</v>
      </c>
      <c r="S4016" s="16">
        <f>(((J4016/60)/60)/24)+DATE(1970,1,1)</f>
        <v>42419.246168981481</v>
      </c>
      <c r="T4016" s="17">
        <f>(((I4016/60)/60)/24)+DATE(1970,1,1)</f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9" t="s">
        <v>8315</v>
      </c>
      <c r="R4017" t="s">
        <v>8316</v>
      </c>
      <c r="S4017" s="16">
        <f>(((J4017/60)/60)/24)+DATE(1970,1,1)</f>
        <v>42174.780821759254</v>
      </c>
      <c r="T4017" s="17">
        <f>(((I4017/60)/60)/24)+DATE(1970,1,1)</f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9" t="s">
        <v>8315</v>
      </c>
      <c r="R4018" t="s">
        <v>8316</v>
      </c>
      <c r="S4018" s="16">
        <f>(((J4018/60)/60)/24)+DATE(1970,1,1)</f>
        <v>41869.872685185182</v>
      </c>
      <c r="T4018" s="17">
        <f>(((I4018/60)/60)/24)+DATE(1970,1,1)</f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9" t="s">
        <v>8315</v>
      </c>
      <c r="R4019" t="s">
        <v>8316</v>
      </c>
      <c r="S4019" s="16">
        <f>(((J4019/60)/60)/24)+DATE(1970,1,1)</f>
        <v>41856.672152777777</v>
      </c>
      <c r="T4019" s="17">
        <f>(((I4019/60)/60)/24)+DATE(1970,1,1)</f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9" t="s">
        <v>8315</v>
      </c>
      <c r="R4020" t="s">
        <v>8316</v>
      </c>
      <c r="S4020" s="16">
        <f>(((J4020/60)/60)/24)+DATE(1970,1,1)</f>
        <v>42620.91097222222</v>
      </c>
      <c r="T4020" s="17">
        <f>(((I4020/60)/60)/24)+DATE(1970,1,1)</f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9" t="s">
        <v>8315</v>
      </c>
      <c r="R4021" t="s">
        <v>8316</v>
      </c>
      <c r="S4021" s="16">
        <f>(((J4021/60)/60)/24)+DATE(1970,1,1)</f>
        <v>42417.675879629634</v>
      </c>
      <c r="T4021" s="17">
        <f>(((I4021/60)/60)/24)+DATE(1970,1,1)</f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9" t="s">
        <v>8315</v>
      </c>
      <c r="R4022" t="s">
        <v>8316</v>
      </c>
      <c r="S4022" s="16">
        <f>(((J4022/60)/60)/24)+DATE(1970,1,1)</f>
        <v>42057.190960648149</v>
      </c>
      <c r="T4022" s="17">
        <f>(((I4022/60)/60)/24)+DATE(1970,1,1)</f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9" t="s">
        <v>8315</v>
      </c>
      <c r="R4023" t="s">
        <v>8316</v>
      </c>
      <c r="S4023" s="16">
        <f>(((J4023/60)/60)/24)+DATE(1970,1,1)</f>
        <v>41878.911550925928</v>
      </c>
      <c r="T4023" s="17">
        <f>(((I4023/60)/60)/24)+DATE(1970,1,1)</f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9" t="s">
        <v>8315</v>
      </c>
      <c r="R4024" t="s">
        <v>8316</v>
      </c>
      <c r="S4024" s="16">
        <f>(((J4024/60)/60)/24)+DATE(1970,1,1)</f>
        <v>41990.584108796291</v>
      </c>
      <c r="T4024" s="17">
        <f>(((I4024/60)/60)/24)+DATE(1970,1,1)</f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9" t="s">
        <v>8315</v>
      </c>
      <c r="R4025" t="s">
        <v>8316</v>
      </c>
      <c r="S4025" s="16">
        <f>(((J4025/60)/60)/24)+DATE(1970,1,1)</f>
        <v>42408.999571759254</v>
      </c>
      <c r="T4025" s="17">
        <f>(((I4025/60)/60)/24)+DATE(1970,1,1)</f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9" t="s">
        <v>8315</v>
      </c>
      <c r="R4026" t="s">
        <v>8316</v>
      </c>
      <c r="S4026" s="16">
        <f>(((J4026/60)/60)/24)+DATE(1970,1,1)</f>
        <v>42217.670104166667</v>
      </c>
      <c r="T4026" s="17">
        <f>(((I4026/60)/60)/24)+DATE(1970,1,1)</f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9" t="s">
        <v>8315</v>
      </c>
      <c r="R4027" t="s">
        <v>8316</v>
      </c>
      <c r="S4027" s="16">
        <f>(((J4027/60)/60)/24)+DATE(1970,1,1)</f>
        <v>42151.237685185188</v>
      </c>
      <c r="T4027" s="17">
        <f>(((I4027/60)/60)/24)+DATE(1970,1,1)</f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9" t="s">
        <v>8315</v>
      </c>
      <c r="R4028" t="s">
        <v>8316</v>
      </c>
      <c r="S4028" s="16">
        <f>(((J4028/60)/60)/24)+DATE(1970,1,1)</f>
        <v>42282.655543981484</v>
      </c>
      <c r="T4028" s="17">
        <f>(((I4028/60)/60)/24)+DATE(1970,1,1)</f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9" t="s">
        <v>8315</v>
      </c>
      <c r="R4029" t="s">
        <v>8316</v>
      </c>
      <c r="S4029" s="16">
        <f>(((J4029/60)/60)/24)+DATE(1970,1,1)</f>
        <v>42768.97084490741</v>
      </c>
      <c r="T4029" s="17">
        <f>(((I4029/60)/60)/24)+DATE(1970,1,1)</f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9" t="s">
        <v>8315</v>
      </c>
      <c r="R4030" t="s">
        <v>8316</v>
      </c>
      <c r="S4030" s="16">
        <f>(((J4030/60)/60)/24)+DATE(1970,1,1)</f>
        <v>41765.938657407409</v>
      </c>
      <c r="T4030" s="17">
        <f>(((I4030/60)/60)/24)+DATE(1970,1,1)</f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9" t="s">
        <v>8315</v>
      </c>
      <c r="R4031" t="s">
        <v>8316</v>
      </c>
      <c r="S4031" s="16">
        <f>(((J4031/60)/60)/24)+DATE(1970,1,1)</f>
        <v>42322.025115740747</v>
      </c>
      <c r="T4031" s="17">
        <f>(((I4031/60)/60)/24)+DATE(1970,1,1)</f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9" t="s">
        <v>8315</v>
      </c>
      <c r="R4032" t="s">
        <v>8316</v>
      </c>
      <c r="S4032" s="16">
        <f>(((J4032/60)/60)/24)+DATE(1970,1,1)</f>
        <v>42374.655081018514</v>
      </c>
      <c r="T4032" s="17">
        <f>(((I4032/60)/60)/24)+DATE(1970,1,1)</f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9" t="s">
        <v>8315</v>
      </c>
      <c r="R4033" t="s">
        <v>8316</v>
      </c>
      <c r="S4033" s="16">
        <f>(((J4033/60)/60)/24)+DATE(1970,1,1)</f>
        <v>41941.585231481484</v>
      </c>
      <c r="T4033" s="17">
        <f>(((I4033/60)/60)/24)+DATE(1970,1,1)</f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9" t="s">
        <v>8315</v>
      </c>
      <c r="R4034" t="s">
        <v>8316</v>
      </c>
      <c r="S4034" s="16">
        <f>(((J4034/60)/60)/24)+DATE(1970,1,1)</f>
        <v>42293.809212962966</v>
      </c>
      <c r="T4034" s="17">
        <f>(((I4034/60)/60)/24)+DATE(1970,1,1)</f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9" t="s">
        <v>8315</v>
      </c>
      <c r="R4035" t="s">
        <v>8316</v>
      </c>
      <c r="S4035" s="16">
        <f>(((J4035/60)/60)/24)+DATE(1970,1,1)</f>
        <v>42614.268796296295</v>
      </c>
      <c r="T4035" s="17">
        <f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9" t="s">
        <v>8315</v>
      </c>
      <c r="R4036" t="s">
        <v>8316</v>
      </c>
      <c r="S4036" s="16">
        <f>(((J4036/60)/60)/24)+DATE(1970,1,1)</f>
        <v>42067.947337962964</v>
      </c>
      <c r="T4036" s="17">
        <f>(((I4036/60)/60)/24)+DATE(1970,1,1)</f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9" t="s">
        <v>8315</v>
      </c>
      <c r="R4037" t="s">
        <v>8316</v>
      </c>
      <c r="S4037" s="16">
        <f>(((J4037/60)/60)/24)+DATE(1970,1,1)</f>
        <v>41903.882951388885</v>
      </c>
      <c r="T4037" s="17">
        <f>(((I4037/60)/60)/24)+DATE(1970,1,1)</f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9" t="s">
        <v>8315</v>
      </c>
      <c r="R4038" t="s">
        <v>8316</v>
      </c>
      <c r="S4038" s="16">
        <f>(((J4038/60)/60)/24)+DATE(1970,1,1)</f>
        <v>41804.937083333331</v>
      </c>
      <c r="T4038" s="17">
        <f>(((I4038/60)/60)/24)+DATE(1970,1,1)</f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9" t="s">
        <v>8315</v>
      </c>
      <c r="R4039" t="s">
        <v>8316</v>
      </c>
      <c r="S4039" s="16">
        <f>(((J4039/60)/60)/24)+DATE(1970,1,1)</f>
        <v>42497.070775462969</v>
      </c>
      <c r="T4039" s="17">
        <f>(((I4039/60)/60)/24)+DATE(1970,1,1)</f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9" t="s">
        <v>8315</v>
      </c>
      <c r="R4040" t="s">
        <v>8316</v>
      </c>
      <c r="S4040" s="16">
        <f>(((J4040/60)/60)/24)+DATE(1970,1,1)</f>
        <v>41869.798726851855</v>
      </c>
      <c r="T4040" s="17">
        <f>(((I4040/60)/60)/24)+DATE(1970,1,1)</f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9" t="s">
        <v>8315</v>
      </c>
      <c r="R4041" t="s">
        <v>8316</v>
      </c>
      <c r="S4041" s="16">
        <f>(((J4041/60)/60)/24)+DATE(1970,1,1)</f>
        <v>42305.670914351853</v>
      </c>
      <c r="T4041" s="17">
        <f>(((I4041/60)/60)/24)+DATE(1970,1,1)</f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9" t="s">
        <v>8315</v>
      </c>
      <c r="R4042" t="s">
        <v>8316</v>
      </c>
      <c r="S4042" s="16">
        <f>(((J4042/60)/60)/24)+DATE(1970,1,1)</f>
        <v>42144.231527777782</v>
      </c>
      <c r="T4042" s="17">
        <f>(((I4042/60)/60)/24)+DATE(1970,1,1)</f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9" t="s">
        <v>8315</v>
      </c>
      <c r="R4043" t="s">
        <v>8316</v>
      </c>
      <c r="S4043" s="16">
        <f>(((J4043/60)/60)/24)+DATE(1970,1,1)</f>
        <v>42559.474004629628</v>
      </c>
      <c r="T4043" s="17">
        <f>(((I4043/60)/60)/24)+DATE(1970,1,1)</f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9" t="s">
        <v>8315</v>
      </c>
      <c r="R4044" t="s">
        <v>8316</v>
      </c>
      <c r="S4044" s="16">
        <f>(((J4044/60)/60)/24)+DATE(1970,1,1)</f>
        <v>41995.084074074075</v>
      </c>
      <c r="T4044" s="17">
        <f>(((I4044/60)/60)/24)+DATE(1970,1,1)</f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9" t="s">
        <v>8315</v>
      </c>
      <c r="R4045" t="s">
        <v>8316</v>
      </c>
      <c r="S4045" s="16">
        <f>(((J4045/60)/60)/24)+DATE(1970,1,1)</f>
        <v>41948.957465277781</v>
      </c>
      <c r="T4045" s="17">
        <f>(((I4045/60)/60)/24)+DATE(1970,1,1)</f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9" t="s">
        <v>8315</v>
      </c>
      <c r="R4046" t="s">
        <v>8316</v>
      </c>
      <c r="S4046" s="16">
        <f>(((J4046/60)/60)/24)+DATE(1970,1,1)</f>
        <v>42074.219699074078</v>
      </c>
      <c r="T4046" s="17">
        <f>(((I4046/60)/60)/24)+DATE(1970,1,1)</f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9" t="s">
        <v>8315</v>
      </c>
      <c r="R4047" t="s">
        <v>8316</v>
      </c>
      <c r="S4047" s="16">
        <f>(((J4047/60)/60)/24)+DATE(1970,1,1)</f>
        <v>41842.201261574075</v>
      </c>
      <c r="T4047" s="17">
        <f>(((I4047/60)/60)/24)+DATE(1970,1,1)</f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9" t="s">
        <v>8315</v>
      </c>
      <c r="R4048" t="s">
        <v>8316</v>
      </c>
      <c r="S4048" s="16">
        <f>(((J4048/60)/60)/24)+DATE(1970,1,1)</f>
        <v>41904.650578703702</v>
      </c>
      <c r="T4048" s="17">
        <f>(((I4048/60)/60)/24)+DATE(1970,1,1)</f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9" t="s">
        <v>8315</v>
      </c>
      <c r="R4049" t="s">
        <v>8316</v>
      </c>
      <c r="S4049" s="16">
        <f>(((J4049/60)/60)/24)+DATE(1970,1,1)</f>
        <v>41991.022488425922</v>
      </c>
      <c r="T4049" s="17">
        <f>(((I4049/60)/60)/24)+DATE(1970,1,1)</f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9" t="s">
        <v>8315</v>
      </c>
      <c r="R4050" t="s">
        <v>8316</v>
      </c>
      <c r="S4050" s="16">
        <f>(((J4050/60)/60)/24)+DATE(1970,1,1)</f>
        <v>42436.509108796294</v>
      </c>
      <c r="T4050" s="17">
        <f>(((I4050/60)/60)/24)+DATE(1970,1,1)</f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9" t="s">
        <v>8315</v>
      </c>
      <c r="R4051" t="s">
        <v>8316</v>
      </c>
      <c r="S4051" s="16">
        <f>(((J4051/60)/60)/24)+DATE(1970,1,1)</f>
        <v>42169.958506944444</v>
      </c>
      <c r="T4051" s="17">
        <f>(((I4051/60)/60)/24)+DATE(1970,1,1)</f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9" t="s">
        <v>8315</v>
      </c>
      <c r="R4052" t="s">
        <v>8316</v>
      </c>
      <c r="S4052" s="16">
        <f>(((J4052/60)/60)/24)+DATE(1970,1,1)</f>
        <v>41905.636469907404</v>
      </c>
      <c r="T4052" s="17">
        <f>(((I4052/60)/60)/24)+DATE(1970,1,1)</f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9" t="s">
        <v>8315</v>
      </c>
      <c r="R4053" t="s">
        <v>8316</v>
      </c>
      <c r="S4053" s="16">
        <f>(((J4053/60)/60)/24)+DATE(1970,1,1)</f>
        <v>41761.810150462967</v>
      </c>
      <c r="T4053" s="17">
        <f>(((I4053/60)/60)/24)+DATE(1970,1,1)</f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9" t="s">
        <v>8315</v>
      </c>
      <c r="R4054" t="s">
        <v>8316</v>
      </c>
      <c r="S4054" s="16">
        <f>(((J4054/60)/60)/24)+DATE(1970,1,1)</f>
        <v>41865.878657407404</v>
      </c>
      <c r="T4054" s="17">
        <f>(((I4054/60)/60)/24)+DATE(1970,1,1)</f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9" t="s">
        <v>8315</v>
      </c>
      <c r="R4055" t="s">
        <v>8316</v>
      </c>
      <c r="S4055" s="16">
        <f>(((J4055/60)/60)/24)+DATE(1970,1,1)</f>
        <v>41928.690138888887</v>
      </c>
      <c r="T4055" s="17">
        <f>(((I4055/60)/60)/24)+DATE(1970,1,1)</f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9" t="s">
        <v>8315</v>
      </c>
      <c r="R4056" t="s">
        <v>8316</v>
      </c>
      <c r="S4056" s="16">
        <f>(((J4056/60)/60)/24)+DATE(1970,1,1)</f>
        <v>42613.841261574074</v>
      </c>
      <c r="T4056" s="17">
        <f>(((I4056/60)/60)/24)+DATE(1970,1,1)</f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9" t="s">
        <v>8315</v>
      </c>
      <c r="R4057" t="s">
        <v>8316</v>
      </c>
      <c r="S4057" s="16">
        <f>(((J4057/60)/60)/24)+DATE(1970,1,1)</f>
        <v>41779.648506944446</v>
      </c>
      <c r="T4057" s="17">
        <f>(((I4057/60)/60)/24)+DATE(1970,1,1)</f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9" t="s">
        <v>8315</v>
      </c>
      <c r="R4058" t="s">
        <v>8316</v>
      </c>
      <c r="S4058" s="16">
        <f>(((J4058/60)/60)/24)+DATE(1970,1,1)</f>
        <v>42534.933321759265</v>
      </c>
      <c r="T4058" s="17">
        <f>(((I4058/60)/60)/24)+DATE(1970,1,1)</f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9" t="s">
        <v>8315</v>
      </c>
      <c r="R4059" t="s">
        <v>8316</v>
      </c>
      <c r="S4059" s="16">
        <f>(((J4059/60)/60)/24)+DATE(1970,1,1)</f>
        <v>42310.968518518523</v>
      </c>
      <c r="T4059" s="17">
        <f>(((I4059/60)/60)/24)+DATE(1970,1,1)</f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9" t="s">
        <v>8315</v>
      </c>
      <c r="R4060" t="s">
        <v>8316</v>
      </c>
      <c r="S4060" s="16">
        <f>(((J4060/60)/60)/24)+DATE(1970,1,1)</f>
        <v>42446.060694444444</v>
      </c>
      <c r="T4060" s="17">
        <f>(((I4060/60)/60)/24)+DATE(1970,1,1)</f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9" t="s">
        <v>8315</v>
      </c>
      <c r="R4061" t="s">
        <v>8316</v>
      </c>
      <c r="S4061" s="16">
        <f>(((J4061/60)/60)/24)+DATE(1970,1,1)</f>
        <v>41866.640648148146</v>
      </c>
      <c r="T4061" s="17">
        <f>(((I4061/60)/60)/24)+DATE(1970,1,1)</f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9" t="s">
        <v>8315</v>
      </c>
      <c r="R4062" t="s">
        <v>8316</v>
      </c>
      <c r="S4062" s="16">
        <f>(((J4062/60)/60)/24)+DATE(1970,1,1)</f>
        <v>41779.695092592592</v>
      </c>
      <c r="T4062" s="17">
        <f>(((I4062/60)/60)/24)+DATE(1970,1,1)</f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9" t="s">
        <v>8315</v>
      </c>
      <c r="R4063" t="s">
        <v>8316</v>
      </c>
      <c r="S4063" s="16">
        <f>(((J4063/60)/60)/24)+DATE(1970,1,1)</f>
        <v>42421.141469907408</v>
      </c>
      <c r="T4063" s="17">
        <f>(((I4063/60)/60)/24)+DATE(1970,1,1)</f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9" t="s">
        <v>8315</v>
      </c>
      <c r="R4064" t="s">
        <v>8316</v>
      </c>
      <c r="S4064" s="16">
        <f>(((J4064/60)/60)/24)+DATE(1970,1,1)</f>
        <v>42523.739212962959</v>
      </c>
      <c r="T4064" s="17">
        <f>(((I4064/60)/60)/24)+DATE(1970,1,1)</f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9" t="s">
        <v>8315</v>
      </c>
      <c r="R4065" t="s">
        <v>8316</v>
      </c>
      <c r="S4065" s="16">
        <f>(((J4065/60)/60)/24)+DATE(1970,1,1)</f>
        <v>41787.681527777779</v>
      </c>
      <c r="T4065" s="17">
        <f>(((I4065/60)/60)/24)+DATE(1970,1,1)</f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9" t="s">
        <v>8315</v>
      </c>
      <c r="R4066" t="s">
        <v>8316</v>
      </c>
      <c r="S4066" s="16">
        <f>(((J4066/60)/60)/24)+DATE(1970,1,1)</f>
        <v>42093.588263888887</v>
      </c>
      <c r="T4066" s="17">
        <f>(((I4066/60)/60)/24)+DATE(1970,1,1)</f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9" t="s">
        <v>8315</v>
      </c>
      <c r="R4067" t="s">
        <v>8316</v>
      </c>
      <c r="S4067" s="16">
        <f>(((J4067/60)/60)/24)+DATE(1970,1,1)</f>
        <v>41833.951516203706</v>
      </c>
      <c r="T4067" s="17">
        <f>(((I4067/60)/60)/24)+DATE(1970,1,1)</f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9" t="s">
        <v>8315</v>
      </c>
      <c r="R4068" t="s">
        <v>8316</v>
      </c>
      <c r="S4068" s="16">
        <f>(((J4068/60)/60)/24)+DATE(1970,1,1)</f>
        <v>42479.039212962962</v>
      </c>
      <c r="T4068" s="17">
        <f>(((I4068/60)/60)/24)+DATE(1970,1,1)</f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9" t="s">
        <v>8315</v>
      </c>
      <c r="R4069" t="s">
        <v>8316</v>
      </c>
      <c r="S4069" s="16">
        <f>(((J4069/60)/60)/24)+DATE(1970,1,1)</f>
        <v>42235.117476851854</v>
      </c>
      <c r="T4069" s="17">
        <f>(((I4069/60)/60)/24)+DATE(1970,1,1)</f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9" t="s">
        <v>8315</v>
      </c>
      <c r="R4070" t="s">
        <v>8316</v>
      </c>
      <c r="S4070" s="16">
        <f>(((J4070/60)/60)/24)+DATE(1970,1,1)</f>
        <v>42718.963599537034</v>
      </c>
      <c r="T4070" s="17">
        <f>(((I4070/60)/60)/24)+DATE(1970,1,1)</f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9" t="s">
        <v>8315</v>
      </c>
      <c r="R4071" t="s">
        <v>8316</v>
      </c>
      <c r="S4071" s="16">
        <f>(((J4071/60)/60)/24)+DATE(1970,1,1)</f>
        <v>42022.661527777775</v>
      </c>
      <c r="T4071" s="17">
        <f>(((I4071/60)/60)/24)+DATE(1970,1,1)</f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9" t="s">
        <v>8315</v>
      </c>
      <c r="R4072" t="s">
        <v>8316</v>
      </c>
      <c r="S4072" s="16">
        <f>(((J4072/60)/60)/24)+DATE(1970,1,1)</f>
        <v>42031.666898148149</v>
      </c>
      <c r="T4072" s="17">
        <f>(((I4072/60)/60)/24)+DATE(1970,1,1)</f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9" t="s">
        <v>8315</v>
      </c>
      <c r="R4073" t="s">
        <v>8316</v>
      </c>
      <c r="S4073" s="16">
        <f>(((J4073/60)/60)/24)+DATE(1970,1,1)</f>
        <v>42700.804756944446</v>
      </c>
      <c r="T4073" s="17">
        <f>(((I4073/60)/60)/24)+DATE(1970,1,1)</f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9" t="s">
        <v>8315</v>
      </c>
      <c r="R4074" t="s">
        <v>8316</v>
      </c>
      <c r="S4074" s="16">
        <f>(((J4074/60)/60)/24)+DATE(1970,1,1)</f>
        <v>41812.77443287037</v>
      </c>
      <c r="T4074" s="17">
        <f>(((I4074/60)/60)/24)+DATE(1970,1,1)</f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9" t="s">
        <v>8315</v>
      </c>
      <c r="R4075" t="s">
        <v>8316</v>
      </c>
      <c r="S4075" s="16">
        <f>(((J4075/60)/60)/24)+DATE(1970,1,1)</f>
        <v>42078.34520833334</v>
      </c>
      <c r="T4075" s="17">
        <f>(((I4075/60)/60)/24)+DATE(1970,1,1)</f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9" t="s">
        <v>8315</v>
      </c>
      <c r="R4076" t="s">
        <v>8316</v>
      </c>
      <c r="S4076" s="16">
        <f>(((J4076/60)/60)/24)+DATE(1970,1,1)</f>
        <v>42283.552951388891</v>
      </c>
      <c r="T4076" s="17">
        <f>(((I4076/60)/60)/24)+DATE(1970,1,1)</f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9" t="s">
        <v>8315</v>
      </c>
      <c r="R4077" t="s">
        <v>8316</v>
      </c>
      <c r="S4077" s="16">
        <f>(((J4077/60)/60)/24)+DATE(1970,1,1)</f>
        <v>41779.045937499999</v>
      </c>
      <c r="T4077" s="17">
        <f>(((I4077/60)/60)/24)+DATE(1970,1,1)</f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9" t="s">
        <v>8315</v>
      </c>
      <c r="R4078" t="s">
        <v>8316</v>
      </c>
      <c r="S4078" s="16">
        <f>(((J4078/60)/60)/24)+DATE(1970,1,1)</f>
        <v>41905.795706018522</v>
      </c>
      <c r="T4078" s="17">
        <f>(((I4078/60)/60)/24)+DATE(1970,1,1)</f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9" t="s">
        <v>8315</v>
      </c>
      <c r="R4079" t="s">
        <v>8316</v>
      </c>
      <c r="S4079" s="16">
        <f>(((J4079/60)/60)/24)+DATE(1970,1,1)</f>
        <v>42695.7105787037</v>
      </c>
      <c r="T4079" s="17">
        <f>(((I4079/60)/60)/24)+DATE(1970,1,1)</f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9" t="s">
        <v>8315</v>
      </c>
      <c r="R4080" t="s">
        <v>8316</v>
      </c>
      <c r="S4080" s="16">
        <f>(((J4080/60)/60)/24)+DATE(1970,1,1)</f>
        <v>42732.787523148145</v>
      </c>
      <c r="T4080" s="17">
        <f>(((I4080/60)/60)/24)+DATE(1970,1,1)</f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9" t="s">
        <v>8315</v>
      </c>
      <c r="R4081" t="s">
        <v>8316</v>
      </c>
      <c r="S4081" s="16">
        <f>(((J4081/60)/60)/24)+DATE(1970,1,1)</f>
        <v>42510.938900462963</v>
      </c>
      <c r="T4081" s="17">
        <f>(((I4081/60)/60)/24)+DATE(1970,1,1)</f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9" t="s">
        <v>8315</v>
      </c>
      <c r="R4082" t="s">
        <v>8316</v>
      </c>
      <c r="S4082" s="16">
        <f>(((J4082/60)/60)/24)+DATE(1970,1,1)</f>
        <v>42511.698101851856</v>
      </c>
      <c r="T4082" s="17">
        <f>(((I4082/60)/60)/24)+DATE(1970,1,1)</f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9" t="s">
        <v>8315</v>
      </c>
      <c r="R4083" t="s">
        <v>8316</v>
      </c>
      <c r="S4083" s="16">
        <f>(((J4083/60)/60)/24)+DATE(1970,1,1)</f>
        <v>42041.581307870365</v>
      </c>
      <c r="T4083" s="17">
        <f>(((I4083/60)/60)/24)+DATE(1970,1,1)</f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9" t="s">
        <v>8315</v>
      </c>
      <c r="R4084" t="s">
        <v>8316</v>
      </c>
      <c r="S4084" s="16">
        <f>(((J4084/60)/60)/24)+DATE(1970,1,1)</f>
        <v>42307.189270833333</v>
      </c>
      <c r="T4084" s="17">
        <f>(((I4084/60)/60)/24)+DATE(1970,1,1)</f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9" t="s">
        <v>8315</v>
      </c>
      <c r="R4085" t="s">
        <v>8316</v>
      </c>
      <c r="S4085" s="16">
        <f>(((J4085/60)/60)/24)+DATE(1970,1,1)</f>
        <v>42353.761759259258</v>
      </c>
      <c r="T4085" s="17">
        <f>(((I4085/60)/60)/24)+DATE(1970,1,1)</f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9" t="s">
        <v>8315</v>
      </c>
      <c r="R4086" t="s">
        <v>8316</v>
      </c>
      <c r="S4086" s="16">
        <f>(((J4086/60)/60)/24)+DATE(1970,1,1)</f>
        <v>42622.436412037037</v>
      </c>
      <c r="T4086" s="17">
        <f>(((I4086/60)/60)/24)+DATE(1970,1,1)</f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9" t="s">
        <v>8315</v>
      </c>
      <c r="R4087" t="s">
        <v>8316</v>
      </c>
      <c r="S4087" s="16">
        <f>(((J4087/60)/60)/24)+DATE(1970,1,1)</f>
        <v>42058.603877314818</v>
      </c>
      <c r="T4087" s="17">
        <f>(((I4087/60)/60)/24)+DATE(1970,1,1)</f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9" t="s">
        <v>8315</v>
      </c>
      <c r="R4088" t="s">
        <v>8316</v>
      </c>
      <c r="S4088" s="16">
        <f>(((J4088/60)/60)/24)+DATE(1970,1,1)</f>
        <v>42304.940960648149</v>
      </c>
      <c r="T4088" s="17">
        <f>(((I4088/60)/60)/24)+DATE(1970,1,1)</f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9" t="s">
        <v>8315</v>
      </c>
      <c r="R4089" t="s">
        <v>8316</v>
      </c>
      <c r="S4089" s="16">
        <f>(((J4089/60)/60)/24)+DATE(1970,1,1)</f>
        <v>42538.742893518516</v>
      </c>
      <c r="T4089" s="17">
        <f>(((I4089/60)/60)/24)+DATE(1970,1,1)</f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9" t="s">
        <v>8315</v>
      </c>
      <c r="R4090" t="s">
        <v>8316</v>
      </c>
      <c r="S4090" s="16">
        <f>(((J4090/60)/60)/24)+DATE(1970,1,1)</f>
        <v>41990.612546296295</v>
      </c>
      <c r="T4090" s="17">
        <f>(((I4090/60)/60)/24)+DATE(1970,1,1)</f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9" t="s">
        <v>8315</v>
      </c>
      <c r="R4091" t="s">
        <v>8316</v>
      </c>
      <c r="S4091" s="16">
        <f>(((J4091/60)/60)/24)+DATE(1970,1,1)</f>
        <v>42122.732499999998</v>
      </c>
      <c r="T4091" s="17">
        <f>(((I4091/60)/60)/24)+DATE(1970,1,1)</f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9" t="s">
        <v>8315</v>
      </c>
      <c r="R4092" t="s">
        <v>8316</v>
      </c>
      <c r="S4092" s="16">
        <f>(((J4092/60)/60)/24)+DATE(1970,1,1)</f>
        <v>42209.67288194444</v>
      </c>
      <c r="T4092" s="17">
        <f>(((I4092/60)/60)/24)+DATE(1970,1,1)</f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9" t="s">
        <v>8315</v>
      </c>
      <c r="R4093" t="s">
        <v>8316</v>
      </c>
      <c r="S4093" s="16">
        <f>(((J4093/60)/60)/24)+DATE(1970,1,1)</f>
        <v>41990.506377314814</v>
      </c>
      <c r="T4093" s="17">
        <f>(((I4093/60)/60)/24)+DATE(1970,1,1)</f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9" t="s">
        <v>8315</v>
      </c>
      <c r="R4094" t="s">
        <v>8316</v>
      </c>
      <c r="S4094" s="16">
        <f>(((J4094/60)/60)/24)+DATE(1970,1,1)</f>
        <v>42039.194988425923</v>
      </c>
      <c r="T4094" s="17">
        <f>(((I4094/60)/60)/24)+DATE(1970,1,1)</f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9" t="s">
        <v>8315</v>
      </c>
      <c r="R4095" t="s">
        <v>8316</v>
      </c>
      <c r="S4095" s="16">
        <f>(((J4095/60)/60)/24)+DATE(1970,1,1)</f>
        <v>42178.815891203703</v>
      </c>
      <c r="T4095" s="17">
        <f>(((I4095/60)/60)/24)+DATE(1970,1,1)</f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9" t="s">
        <v>8315</v>
      </c>
      <c r="R4096" t="s">
        <v>8316</v>
      </c>
      <c r="S4096" s="16">
        <f>(((J4096/60)/60)/24)+DATE(1970,1,1)</f>
        <v>41890.086805555555</v>
      </c>
      <c r="T4096" s="17">
        <f>(((I4096/60)/60)/24)+DATE(1970,1,1)</f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9" t="s">
        <v>8315</v>
      </c>
      <c r="R4097" t="s">
        <v>8316</v>
      </c>
      <c r="S4097" s="16">
        <f>(((J4097/60)/60)/24)+DATE(1970,1,1)</f>
        <v>42693.031828703708</v>
      </c>
      <c r="T4097" s="17">
        <f>(((I4097/60)/60)/24)+DATE(1970,1,1)</f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9" t="s">
        <v>8315</v>
      </c>
      <c r="R4098" t="s">
        <v>8316</v>
      </c>
      <c r="S4098" s="16">
        <f>(((J4098/60)/60)/24)+DATE(1970,1,1)</f>
        <v>42750.530312499999</v>
      </c>
      <c r="T4098" s="17">
        <f>(((I4098/60)/60)/24)+DATE(1970,1,1)</f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9" t="s">
        <v>8315</v>
      </c>
      <c r="R4099" t="s">
        <v>8316</v>
      </c>
      <c r="S4099" s="16">
        <f>(((J4099/60)/60)/24)+DATE(1970,1,1)</f>
        <v>42344.824502314819</v>
      </c>
      <c r="T4099" s="17">
        <f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9" t="s">
        <v>8315</v>
      </c>
      <c r="R4100" t="s">
        <v>8316</v>
      </c>
      <c r="S4100" s="16">
        <f>(((J4100/60)/60)/24)+DATE(1970,1,1)</f>
        <v>42495.722187499996</v>
      </c>
      <c r="T4100" s="17">
        <f>(((I4100/60)/60)/24)+DATE(1970,1,1)</f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9" t="s">
        <v>8315</v>
      </c>
      <c r="R4101" t="s">
        <v>8316</v>
      </c>
      <c r="S4101" s="16">
        <f>(((J4101/60)/60)/24)+DATE(1970,1,1)</f>
        <v>42570.850381944445</v>
      </c>
      <c r="T4101" s="17">
        <f>(((I4101/60)/60)/24)+DATE(1970,1,1)</f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9" t="s">
        <v>8315</v>
      </c>
      <c r="R4102" t="s">
        <v>8316</v>
      </c>
      <c r="S4102" s="16">
        <f>(((J4102/60)/60)/24)+DATE(1970,1,1)</f>
        <v>41927.124884259261</v>
      </c>
      <c r="T4102" s="17">
        <f>(((I4102/60)/60)/24)+DATE(1970,1,1)</f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9" t="s">
        <v>8315</v>
      </c>
      <c r="R4103" t="s">
        <v>8316</v>
      </c>
      <c r="S4103" s="16">
        <f>(((J4103/60)/60)/24)+DATE(1970,1,1)</f>
        <v>42730.903726851851</v>
      </c>
      <c r="T4103" s="17">
        <f>(((I4103/60)/60)/24)+DATE(1970,1,1)</f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9" t="s">
        <v>8315</v>
      </c>
      <c r="R4104" t="s">
        <v>8316</v>
      </c>
      <c r="S4104" s="16">
        <f>(((J4104/60)/60)/24)+DATE(1970,1,1)</f>
        <v>42475.848067129627</v>
      </c>
      <c r="T4104" s="17">
        <f>(((I4104/60)/60)/24)+DATE(1970,1,1)</f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9" t="s">
        <v>8315</v>
      </c>
      <c r="R4105" t="s">
        <v>8316</v>
      </c>
      <c r="S4105" s="16">
        <f>(((J4105/60)/60)/24)+DATE(1970,1,1)</f>
        <v>42188.83293981482</v>
      </c>
      <c r="T4105" s="17">
        <f>(((I4105/60)/60)/24)+DATE(1970,1,1)</f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9" t="s">
        <v>8315</v>
      </c>
      <c r="R4106" t="s">
        <v>8316</v>
      </c>
      <c r="S4106" s="16">
        <f>(((J4106/60)/60)/24)+DATE(1970,1,1)</f>
        <v>42640.278171296297</v>
      </c>
      <c r="T4106" s="17">
        <f>(((I4106/60)/60)/24)+DATE(1970,1,1)</f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9" t="s">
        <v>8315</v>
      </c>
      <c r="R4107" t="s">
        <v>8316</v>
      </c>
      <c r="S4107" s="16">
        <f>(((J4107/60)/60)/24)+DATE(1970,1,1)</f>
        <v>42697.010520833333</v>
      </c>
      <c r="T4107" s="17">
        <f>(((I4107/60)/60)/24)+DATE(1970,1,1)</f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9" t="s">
        <v>8315</v>
      </c>
      <c r="R4108" t="s">
        <v>8316</v>
      </c>
      <c r="S4108" s="16">
        <f>(((J4108/60)/60)/24)+DATE(1970,1,1)</f>
        <v>42053.049375000002</v>
      </c>
      <c r="T4108" s="17">
        <f>(((I4108/60)/60)/24)+DATE(1970,1,1)</f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9" t="s">
        <v>8315</v>
      </c>
      <c r="R4109" t="s">
        <v>8316</v>
      </c>
      <c r="S4109" s="16">
        <f>(((J4109/60)/60)/24)+DATE(1970,1,1)</f>
        <v>41883.916678240741</v>
      </c>
      <c r="T4109" s="17">
        <f>(((I4109/60)/60)/24)+DATE(1970,1,1)</f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9" t="s">
        <v>8315</v>
      </c>
      <c r="R4110" t="s">
        <v>8316</v>
      </c>
      <c r="S4110" s="16">
        <f>(((J4110/60)/60)/24)+DATE(1970,1,1)</f>
        <v>42767.031678240746</v>
      </c>
      <c r="T4110" s="17">
        <f>(((I4110/60)/60)/24)+DATE(1970,1,1)</f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9" t="s">
        <v>8315</v>
      </c>
      <c r="R4111" t="s">
        <v>8316</v>
      </c>
      <c r="S4111" s="16">
        <f>(((J4111/60)/60)/24)+DATE(1970,1,1)</f>
        <v>42307.539398148147</v>
      </c>
      <c r="T4111" s="17">
        <f>(((I4111/60)/60)/24)+DATE(1970,1,1)</f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9" t="s">
        <v>8315</v>
      </c>
      <c r="R4112" t="s">
        <v>8316</v>
      </c>
      <c r="S4112" s="16">
        <f>(((J4112/60)/60)/24)+DATE(1970,1,1)</f>
        <v>42512.626747685179</v>
      </c>
      <c r="T4112" s="17">
        <f>(((I4112/60)/60)/24)+DATE(1970,1,1)</f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9" t="s">
        <v>8315</v>
      </c>
      <c r="R4113" t="s">
        <v>8316</v>
      </c>
      <c r="S4113" s="16">
        <f>(((J4113/60)/60)/24)+DATE(1970,1,1)</f>
        <v>42029.135879629626</v>
      </c>
      <c r="T4113" s="17">
        <f>(((I4113/60)/60)/24)+DATE(1970,1,1)</f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9" t="s">
        <v>8315</v>
      </c>
      <c r="R4114" t="s">
        <v>8316</v>
      </c>
      <c r="S4114" s="16">
        <f>(((J4114/60)/60)/24)+DATE(1970,1,1)</f>
        <v>42400.946597222224</v>
      </c>
      <c r="T4114" s="17">
        <f>(((I4114/60)/60)/24)+DATE(1970,1,1)</f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9" t="s">
        <v>8315</v>
      </c>
      <c r="R4115" t="s">
        <v>8316</v>
      </c>
      <c r="S4115" s="16">
        <f>(((J4115/60)/60)/24)+DATE(1970,1,1)</f>
        <v>42358.573182870372</v>
      </c>
      <c r="T4115" s="17">
        <f>(((I4115/60)/60)/24)+DATE(1970,1,1)</f>
        <v>42377.273611111115</v>
      </c>
    </row>
  </sheetData>
  <sortState xmlns:xlrd2="http://schemas.microsoft.com/office/spreadsheetml/2017/richdata2" ref="A2:O4115">
    <sortCondition ref="A1:A4115"/>
  </sortState>
  <conditionalFormatting sqref="F1:F1048576">
    <cfRule type="containsText" dxfId="19" priority="7" operator="containsText" text="canceled">
      <formula>NOT(ISERROR(SEARCH("canceled",F1)))</formula>
    </cfRule>
    <cfRule type="containsText" dxfId="18" priority="8" operator="containsText" text="failed">
      <formula>NOT(ISERROR(SEARCH("failed",F1)))</formula>
    </cfRule>
    <cfRule type="containsText" dxfId="17" priority="9" operator="containsText" text="successful">
      <formula>NOT(ISERROR(SEARCH("successful",F1)))</formula>
    </cfRule>
    <cfRule type="containsText" dxfId="16" priority="10" operator="containsText" text="Successful ">
      <formula>NOT(ISERROR(SEARCH("Successful ",F1)))</formula>
    </cfRule>
    <cfRule type="containsText" dxfId="15" priority="11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86209-5D6E-274C-AC68-D3693F6935E1}">
  <dimension ref="A1:T3039"/>
  <sheetViews>
    <sheetView workbookViewId="0">
      <selection activeCell="N2" sqref="N2"/>
    </sheetView>
  </sheetViews>
  <sheetFormatPr baseColWidth="10" defaultRowHeight="15" x14ac:dyDescent="0.2"/>
  <cols>
    <col min="20" max="20" width="10.83203125" customWidth="1"/>
  </cols>
  <sheetData>
    <row r="1" spans="1:20" ht="224" x14ac:dyDescent="0.2">
      <c r="A1" s="20">
        <v>521</v>
      </c>
      <c r="B1" s="24" t="s">
        <v>522</v>
      </c>
      <c r="C1" s="24" t="s">
        <v>4631</v>
      </c>
      <c r="D1" s="25">
        <v>5000</v>
      </c>
      <c r="E1" s="26">
        <v>5232</v>
      </c>
      <c r="F1" s="21" t="s">
        <v>8218</v>
      </c>
      <c r="G1" s="21" t="s">
        <v>8223</v>
      </c>
      <c r="H1" s="21" t="s">
        <v>8245</v>
      </c>
      <c r="I1" s="21">
        <v>1477976340</v>
      </c>
      <c r="J1" s="21">
        <v>1475460819</v>
      </c>
      <c r="K1" s="21" t="b">
        <v>0</v>
      </c>
      <c r="L1" s="21">
        <v>56</v>
      </c>
      <c r="M1" s="21" t="b">
        <v>1</v>
      </c>
      <c r="N1" s="21" t="s">
        <v>8269</v>
      </c>
      <c r="O1" s="21">
        <v>105</v>
      </c>
      <c r="P1" s="21">
        <v>93.43</v>
      </c>
      <c r="Q1" s="27" t="s">
        <v>8315</v>
      </c>
      <c r="R1" s="21" t="s">
        <v>8316</v>
      </c>
      <c r="S1" s="28">
        <v>42646.092812499999</v>
      </c>
      <c r="T1" s="29">
        <v>42675.207638888889</v>
      </c>
    </row>
    <row r="2" spans="1:20" ht="144" x14ac:dyDescent="0.2">
      <c r="A2" s="20">
        <v>522</v>
      </c>
      <c r="B2" s="24" t="s">
        <v>523</v>
      </c>
      <c r="C2" s="24" t="s">
        <v>4632</v>
      </c>
      <c r="D2" s="25">
        <v>3000</v>
      </c>
      <c r="E2" s="26">
        <v>3440</v>
      </c>
      <c r="F2" s="21" t="s">
        <v>8218</v>
      </c>
      <c r="G2" s="21" t="s">
        <v>8223</v>
      </c>
      <c r="H2" s="21" t="s">
        <v>8245</v>
      </c>
      <c r="I2" s="21">
        <v>1458518325</v>
      </c>
      <c r="J2" s="21">
        <v>1456793925</v>
      </c>
      <c r="K2" s="21" t="b">
        <v>0</v>
      </c>
      <c r="L2" s="21">
        <v>31</v>
      </c>
      <c r="M2" s="21" t="b">
        <v>1</v>
      </c>
      <c r="N2" s="21" t="s">
        <v>8269</v>
      </c>
      <c r="O2" s="21">
        <v>115</v>
      </c>
      <c r="P2" s="21">
        <v>110.97</v>
      </c>
      <c r="Q2" s="27" t="s">
        <v>8315</v>
      </c>
      <c r="R2" s="21" t="s">
        <v>8316</v>
      </c>
      <c r="S2" s="28">
        <v>42430.040798611109</v>
      </c>
      <c r="T2" s="29">
        <v>42449.999131944445</v>
      </c>
    </row>
    <row r="3" spans="1:20" ht="192" x14ac:dyDescent="0.2">
      <c r="A3" s="20">
        <v>523</v>
      </c>
      <c r="B3" s="24" t="s">
        <v>524</v>
      </c>
      <c r="C3" s="24" t="s">
        <v>4633</v>
      </c>
      <c r="D3" s="25">
        <v>5000</v>
      </c>
      <c r="E3" s="26">
        <v>6030</v>
      </c>
      <c r="F3" s="21" t="s">
        <v>8218</v>
      </c>
      <c r="G3" s="21" t="s">
        <v>8223</v>
      </c>
      <c r="H3" s="21" t="s">
        <v>8245</v>
      </c>
      <c r="I3" s="21">
        <v>1442805076</v>
      </c>
      <c r="J3" s="21">
        <v>1440213076</v>
      </c>
      <c r="K3" s="21" t="b">
        <v>0</v>
      </c>
      <c r="L3" s="21">
        <v>84</v>
      </c>
      <c r="M3" s="21" t="b">
        <v>1</v>
      </c>
      <c r="N3" s="21" t="s">
        <v>8269</v>
      </c>
      <c r="O3" s="21">
        <v>121</v>
      </c>
      <c r="P3" s="21">
        <v>71.790000000000006</v>
      </c>
      <c r="Q3" s="27" t="s">
        <v>8315</v>
      </c>
      <c r="R3" s="21" t="s">
        <v>8316</v>
      </c>
      <c r="S3" s="28">
        <v>42238.13282407407</v>
      </c>
      <c r="T3" s="29">
        <v>42268.13282407407</v>
      </c>
    </row>
    <row r="4" spans="1:20" ht="192" x14ac:dyDescent="0.2">
      <c r="A4" s="20">
        <v>525</v>
      </c>
      <c r="B4" s="24" t="s">
        <v>526</v>
      </c>
      <c r="C4" s="24" t="s">
        <v>4635</v>
      </c>
      <c r="D4" s="25">
        <v>12000</v>
      </c>
      <c r="E4" s="26">
        <v>12000</v>
      </c>
      <c r="F4" s="21" t="s">
        <v>8218</v>
      </c>
      <c r="G4" s="21" t="s">
        <v>8223</v>
      </c>
      <c r="H4" s="21" t="s">
        <v>8245</v>
      </c>
      <c r="I4" s="21">
        <v>1410601041</v>
      </c>
      <c r="J4" s="21">
        <v>1406713041</v>
      </c>
      <c r="K4" s="21" t="b">
        <v>0</v>
      </c>
      <c r="L4" s="21">
        <v>12</v>
      </c>
      <c r="M4" s="21" t="b">
        <v>1</v>
      </c>
      <c r="N4" s="21" t="s">
        <v>8269</v>
      </c>
      <c r="O4" s="21">
        <v>100</v>
      </c>
      <c r="P4" s="21">
        <v>1000</v>
      </c>
      <c r="Q4" s="27" t="s">
        <v>8315</v>
      </c>
      <c r="R4" s="21" t="s">
        <v>8316</v>
      </c>
      <c r="S4" s="28">
        <v>41850.400937500002</v>
      </c>
      <c r="T4" s="29">
        <v>41895.400937500002</v>
      </c>
    </row>
    <row r="5" spans="1:20" ht="208" x14ac:dyDescent="0.2">
      <c r="A5" s="20">
        <v>527</v>
      </c>
      <c r="B5" s="24" t="s">
        <v>528</v>
      </c>
      <c r="C5" s="24" t="s">
        <v>4637</v>
      </c>
      <c r="D5" s="25">
        <v>10000</v>
      </c>
      <c r="E5" s="26">
        <v>10085</v>
      </c>
      <c r="F5" s="21" t="s">
        <v>8218</v>
      </c>
      <c r="G5" s="21" t="s">
        <v>8223</v>
      </c>
      <c r="H5" s="21" t="s">
        <v>8245</v>
      </c>
      <c r="I5" s="21">
        <v>1487347500</v>
      </c>
      <c r="J5" s="21">
        <v>1484715366</v>
      </c>
      <c r="K5" s="21" t="b">
        <v>0</v>
      </c>
      <c r="L5" s="21">
        <v>158</v>
      </c>
      <c r="M5" s="21" t="b">
        <v>1</v>
      </c>
      <c r="N5" s="21" t="s">
        <v>8269</v>
      </c>
      <c r="O5" s="21">
        <v>101</v>
      </c>
      <c r="P5" s="21">
        <v>63.83</v>
      </c>
      <c r="Q5" s="27" t="s">
        <v>8315</v>
      </c>
      <c r="R5" s="21" t="s">
        <v>8316</v>
      </c>
      <c r="S5" s="28">
        <v>42753.205625000002</v>
      </c>
      <c r="T5" s="29">
        <v>42783.670138888891</v>
      </c>
    </row>
    <row r="6" spans="1:20" ht="80" x14ac:dyDescent="0.2">
      <c r="A6" s="20">
        <v>528</v>
      </c>
      <c r="B6" s="24" t="s">
        <v>529</v>
      </c>
      <c r="C6" s="24" t="s">
        <v>4638</v>
      </c>
      <c r="D6" s="25">
        <v>1150</v>
      </c>
      <c r="E6" s="26">
        <v>1330</v>
      </c>
      <c r="F6" s="21" t="s">
        <v>8218</v>
      </c>
      <c r="G6" s="21" t="s">
        <v>8223</v>
      </c>
      <c r="H6" s="21" t="s">
        <v>8245</v>
      </c>
      <c r="I6" s="21">
        <v>1434921600</v>
      </c>
      <c r="J6" s="21">
        <v>1433109907</v>
      </c>
      <c r="K6" s="21" t="b">
        <v>0</v>
      </c>
      <c r="L6" s="21">
        <v>30</v>
      </c>
      <c r="M6" s="21" t="b">
        <v>1</v>
      </c>
      <c r="N6" s="21" t="s">
        <v>8269</v>
      </c>
      <c r="O6" s="21">
        <v>116</v>
      </c>
      <c r="P6" s="21">
        <v>44.33</v>
      </c>
      <c r="Q6" s="27" t="s">
        <v>8315</v>
      </c>
      <c r="R6" s="21" t="s">
        <v>8316</v>
      </c>
      <c r="S6" s="28">
        <v>42155.920219907406</v>
      </c>
      <c r="T6" s="29">
        <v>42176.888888888891</v>
      </c>
    </row>
    <row r="7" spans="1:20" ht="224" x14ac:dyDescent="0.2">
      <c r="A7" s="20">
        <v>530</v>
      </c>
      <c r="B7" s="24" t="s">
        <v>531</v>
      </c>
      <c r="C7" s="24" t="s">
        <v>4640</v>
      </c>
      <c r="D7" s="25">
        <v>3405</v>
      </c>
      <c r="E7" s="26">
        <v>3670</v>
      </c>
      <c r="F7" s="21" t="s">
        <v>8218</v>
      </c>
      <c r="G7" s="21" t="s">
        <v>8223</v>
      </c>
      <c r="H7" s="21" t="s">
        <v>8245</v>
      </c>
      <c r="I7" s="21">
        <v>1435111200</v>
      </c>
      <c r="J7" s="21">
        <v>1433254268</v>
      </c>
      <c r="K7" s="21" t="b">
        <v>0</v>
      </c>
      <c r="L7" s="21">
        <v>29</v>
      </c>
      <c r="M7" s="21" t="b">
        <v>1</v>
      </c>
      <c r="N7" s="21" t="s">
        <v>8269</v>
      </c>
      <c r="O7" s="21">
        <v>108</v>
      </c>
      <c r="P7" s="21">
        <v>126.55</v>
      </c>
      <c r="Q7" s="27" t="s">
        <v>8315</v>
      </c>
      <c r="R7" s="21" t="s">
        <v>8316</v>
      </c>
      <c r="S7" s="28">
        <v>42157.591064814813</v>
      </c>
      <c r="T7" s="29">
        <v>42179.083333333328</v>
      </c>
    </row>
    <row r="8" spans="1:20" ht="240" x14ac:dyDescent="0.2">
      <c r="A8" s="20">
        <v>531</v>
      </c>
      <c r="B8" s="24" t="s">
        <v>532</v>
      </c>
      <c r="C8" s="24" t="s">
        <v>4641</v>
      </c>
      <c r="D8" s="25">
        <v>4000</v>
      </c>
      <c r="E8" s="26">
        <v>4000</v>
      </c>
      <c r="F8" s="21" t="s">
        <v>8218</v>
      </c>
      <c r="G8" s="21" t="s">
        <v>8223</v>
      </c>
      <c r="H8" s="21" t="s">
        <v>8245</v>
      </c>
      <c r="I8" s="21">
        <v>1481957940</v>
      </c>
      <c r="J8" s="21">
        <v>1478050429</v>
      </c>
      <c r="K8" s="21" t="b">
        <v>0</v>
      </c>
      <c r="L8" s="21">
        <v>31</v>
      </c>
      <c r="M8" s="21" t="b">
        <v>1</v>
      </c>
      <c r="N8" s="21" t="s">
        <v>8269</v>
      </c>
      <c r="O8" s="21">
        <v>100</v>
      </c>
      <c r="P8" s="21">
        <v>129.03</v>
      </c>
      <c r="Q8" s="27" t="s">
        <v>8315</v>
      </c>
      <c r="R8" s="21" t="s">
        <v>8316</v>
      </c>
      <c r="S8" s="28">
        <v>42676.065150462964</v>
      </c>
      <c r="T8" s="29">
        <v>42721.290972222225</v>
      </c>
    </row>
    <row r="9" spans="1:20" ht="208" x14ac:dyDescent="0.2">
      <c r="A9" s="20">
        <v>532</v>
      </c>
      <c r="B9" s="24" t="s">
        <v>533</v>
      </c>
      <c r="C9" s="24" t="s">
        <v>4642</v>
      </c>
      <c r="D9" s="25">
        <v>10000</v>
      </c>
      <c r="E9" s="26">
        <v>12325</v>
      </c>
      <c r="F9" s="21" t="s">
        <v>8218</v>
      </c>
      <c r="G9" s="21" t="s">
        <v>8223</v>
      </c>
      <c r="H9" s="21" t="s">
        <v>8245</v>
      </c>
      <c r="I9" s="21">
        <v>1463098208</v>
      </c>
      <c r="J9" s="21">
        <v>1460506208</v>
      </c>
      <c r="K9" s="21" t="b">
        <v>0</v>
      </c>
      <c r="L9" s="21">
        <v>173</v>
      </c>
      <c r="M9" s="21" t="b">
        <v>1</v>
      </c>
      <c r="N9" s="21" t="s">
        <v>8269</v>
      </c>
      <c r="O9" s="21">
        <v>123</v>
      </c>
      <c r="P9" s="21">
        <v>71.239999999999995</v>
      </c>
      <c r="Q9" s="27" t="s">
        <v>8315</v>
      </c>
      <c r="R9" s="21" t="s">
        <v>8316</v>
      </c>
      <c r="S9" s="28">
        <v>42473.007037037038</v>
      </c>
      <c r="T9" s="29">
        <v>42503.007037037038</v>
      </c>
    </row>
    <row r="10" spans="1:20" ht="192" x14ac:dyDescent="0.2">
      <c r="A10" s="20">
        <v>537</v>
      </c>
      <c r="B10" s="24" t="s">
        <v>538</v>
      </c>
      <c r="C10" s="24" t="s">
        <v>4647</v>
      </c>
      <c r="D10" s="25">
        <v>2000</v>
      </c>
      <c r="E10" s="26">
        <v>2410</v>
      </c>
      <c r="F10" s="21" t="s">
        <v>8218</v>
      </c>
      <c r="G10" s="21" t="s">
        <v>8223</v>
      </c>
      <c r="H10" s="21" t="s">
        <v>8245</v>
      </c>
      <c r="I10" s="21">
        <v>1446665191</v>
      </c>
      <c r="J10" s="21">
        <v>1444069591</v>
      </c>
      <c r="K10" s="21" t="b">
        <v>0</v>
      </c>
      <c r="L10" s="21">
        <v>59</v>
      </c>
      <c r="M10" s="21" t="b">
        <v>1</v>
      </c>
      <c r="N10" s="21" t="s">
        <v>8269</v>
      </c>
      <c r="O10" s="21">
        <v>121</v>
      </c>
      <c r="P10" s="21">
        <v>40.85</v>
      </c>
      <c r="Q10" s="27" t="s">
        <v>8315</v>
      </c>
      <c r="R10" s="21" t="s">
        <v>8316</v>
      </c>
      <c r="S10" s="28">
        <v>42282.768414351856</v>
      </c>
      <c r="T10" s="29">
        <v>42312.810081018513</v>
      </c>
    </row>
    <row r="11" spans="1:20" ht="224" x14ac:dyDescent="0.2">
      <c r="A11" s="20">
        <v>538</v>
      </c>
      <c r="B11" s="24" t="s">
        <v>539</v>
      </c>
      <c r="C11" s="24" t="s">
        <v>4648</v>
      </c>
      <c r="D11" s="25">
        <v>5000</v>
      </c>
      <c r="E11" s="26">
        <v>15121</v>
      </c>
      <c r="F11" s="21" t="s">
        <v>8218</v>
      </c>
      <c r="G11" s="21" t="s">
        <v>8223</v>
      </c>
      <c r="H11" s="21" t="s">
        <v>8245</v>
      </c>
      <c r="I11" s="21">
        <v>1463166263</v>
      </c>
      <c r="J11" s="21">
        <v>1460574263</v>
      </c>
      <c r="K11" s="21" t="b">
        <v>0</v>
      </c>
      <c r="L11" s="21">
        <v>60</v>
      </c>
      <c r="M11" s="21" t="b">
        <v>1</v>
      </c>
      <c r="N11" s="21" t="s">
        <v>8269</v>
      </c>
      <c r="O11" s="21">
        <v>302</v>
      </c>
      <c r="P11" s="21">
        <v>252.02</v>
      </c>
      <c r="Q11" s="27" t="s">
        <v>8315</v>
      </c>
      <c r="R11" s="21" t="s">
        <v>8316</v>
      </c>
      <c r="S11" s="28">
        <v>42473.794710648144</v>
      </c>
      <c r="T11" s="29">
        <v>42503.794710648144</v>
      </c>
    </row>
    <row r="12" spans="1:20" ht="224" x14ac:dyDescent="0.2">
      <c r="A12" s="20">
        <v>1284</v>
      </c>
      <c r="B12" s="24" t="s">
        <v>1285</v>
      </c>
      <c r="C12" s="24" t="s">
        <v>5394</v>
      </c>
      <c r="D12" s="25">
        <v>2000</v>
      </c>
      <c r="E12" s="26">
        <v>2020</v>
      </c>
      <c r="F12" s="21" t="s">
        <v>8218</v>
      </c>
      <c r="G12" s="21" t="s">
        <v>8223</v>
      </c>
      <c r="H12" s="21" t="s">
        <v>8245</v>
      </c>
      <c r="I12" s="21">
        <v>1483203540</v>
      </c>
      <c r="J12" s="21">
        <v>1481175482</v>
      </c>
      <c r="K12" s="21" t="b">
        <v>0</v>
      </c>
      <c r="L12" s="21">
        <v>31</v>
      </c>
      <c r="M12" s="21" t="b">
        <v>1</v>
      </c>
      <c r="N12" s="21" t="s">
        <v>8269</v>
      </c>
      <c r="O12" s="21">
        <v>101</v>
      </c>
      <c r="P12" s="21">
        <v>65.16</v>
      </c>
      <c r="Q12" s="27" t="s">
        <v>8315</v>
      </c>
      <c r="R12" s="21" t="s">
        <v>8316</v>
      </c>
      <c r="S12" s="28">
        <v>42712.23474537037</v>
      </c>
      <c r="T12" s="29">
        <v>42735.707638888889</v>
      </c>
    </row>
    <row r="13" spans="1:20" ht="208" x14ac:dyDescent="0.2">
      <c r="A13" s="20">
        <v>1288</v>
      </c>
      <c r="B13" s="24" t="s">
        <v>1289</v>
      </c>
      <c r="C13" s="24" t="s">
        <v>5398</v>
      </c>
      <c r="D13" s="25">
        <v>4000</v>
      </c>
      <c r="E13" s="26">
        <v>4018</v>
      </c>
      <c r="F13" s="21" t="s">
        <v>8218</v>
      </c>
      <c r="G13" s="21" t="s">
        <v>8223</v>
      </c>
      <c r="H13" s="21" t="s">
        <v>8245</v>
      </c>
      <c r="I13" s="21">
        <v>1470801600</v>
      </c>
      <c r="J13" s="21">
        <v>1468122163</v>
      </c>
      <c r="K13" s="21" t="b">
        <v>0</v>
      </c>
      <c r="L13" s="21">
        <v>61</v>
      </c>
      <c r="M13" s="21" t="b">
        <v>1</v>
      </c>
      <c r="N13" s="21" t="s">
        <v>8269</v>
      </c>
      <c r="O13" s="21">
        <v>100</v>
      </c>
      <c r="P13" s="21">
        <v>65.87</v>
      </c>
      <c r="Q13" s="27" t="s">
        <v>8315</v>
      </c>
      <c r="R13" s="21" t="s">
        <v>8316</v>
      </c>
      <c r="S13" s="28">
        <v>42561.154664351852</v>
      </c>
      <c r="T13" s="29">
        <v>42592.166666666672</v>
      </c>
    </row>
    <row r="14" spans="1:20" ht="176" x14ac:dyDescent="0.2">
      <c r="A14" s="20">
        <v>1289</v>
      </c>
      <c r="B14" s="24" t="s">
        <v>1290</v>
      </c>
      <c r="C14" s="24" t="s">
        <v>5399</v>
      </c>
      <c r="D14" s="25">
        <v>1500</v>
      </c>
      <c r="E14" s="26">
        <v>1876</v>
      </c>
      <c r="F14" s="21" t="s">
        <v>8218</v>
      </c>
      <c r="G14" s="21" t="s">
        <v>8223</v>
      </c>
      <c r="H14" s="21" t="s">
        <v>8245</v>
      </c>
      <c r="I14" s="21">
        <v>1483499645</v>
      </c>
      <c r="J14" s="21">
        <v>1480907645</v>
      </c>
      <c r="K14" s="21" t="b">
        <v>0</v>
      </c>
      <c r="L14" s="21">
        <v>52</v>
      </c>
      <c r="M14" s="21" t="b">
        <v>1</v>
      </c>
      <c r="N14" s="21" t="s">
        <v>8269</v>
      </c>
      <c r="O14" s="21">
        <v>125</v>
      </c>
      <c r="P14" s="21">
        <v>36.08</v>
      </c>
      <c r="Q14" s="27" t="s">
        <v>8315</v>
      </c>
      <c r="R14" s="21" t="s">
        <v>8316</v>
      </c>
      <c r="S14" s="28">
        <v>42709.134780092587</v>
      </c>
      <c r="T14" s="29">
        <v>42739.134780092587</v>
      </c>
    </row>
    <row r="15" spans="1:20" ht="80" x14ac:dyDescent="0.2">
      <c r="A15" s="20">
        <v>1290</v>
      </c>
      <c r="B15" s="24" t="s">
        <v>1291</v>
      </c>
      <c r="C15" s="24" t="s">
        <v>5400</v>
      </c>
      <c r="D15" s="25">
        <v>3500</v>
      </c>
      <c r="E15" s="26">
        <v>3800</v>
      </c>
      <c r="F15" s="21" t="s">
        <v>8218</v>
      </c>
      <c r="G15" s="21" t="s">
        <v>8223</v>
      </c>
      <c r="H15" s="21" t="s">
        <v>8245</v>
      </c>
      <c r="I15" s="21">
        <v>1429772340</v>
      </c>
      <c r="J15" s="21">
        <v>1427121931</v>
      </c>
      <c r="K15" s="21" t="b">
        <v>0</v>
      </c>
      <c r="L15" s="21">
        <v>86</v>
      </c>
      <c r="M15" s="21" t="b">
        <v>1</v>
      </c>
      <c r="N15" s="21" t="s">
        <v>8269</v>
      </c>
      <c r="O15" s="21">
        <v>109</v>
      </c>
      <c r="P15" s="21">
        <v>44.19</v>
      </c>
      <c r="Q15" s="27" t="s">
        <v>8315</v>
      </c>
      <c r="R15" s="21" t="s">
        <v>8316</v>
      </c>
      <c r="S15" s="28">
        <v>42086.614942129629</v>
      </c>
      <c r="T15" s="29">
        <v>42117.290972222225</v>
      </c>
    </row>
    <row r="16" spans="1:20" ht="208" x14ac:dyDescent="0.2">
      <c r="A16" s="20">
        <v>1291</v>
      </c>
      <c r="B16" s="24" t="s">
        <v>1292</v>
      </c>
      <c r="C16" s="24" t="s">
        <v>5401</v>
      </c>
      <c r="D16" s="25">
        <v>3000</v>
      </c>
      <c r="E16" s="26">
        <v>4371</v>
      </c>
      <c r="F16" s="21" t="s">
        <v>8218</v>
      </c>
      <c r="G16" s="21" t="s">
        <v>8223</v>
      </c>
      <c r="H16" s="21" t="s">
        <v>8245</v>
      </c>
      <c r="I16" s="21">
        <v>1428390000</v>
      </c>
      <c r="J16" s="21">
        <v>1425224391</v>
      </c>
      <c r="K16" s="21" t="b">
        <v>0</v>
      </c>
      <c r="L16" s="21">
        <v>42</v>
      </c>
      <c r="M16" s="21" t="b">
        <v>1</v>
      </c>
      <c r="N16" s="21" t="s">
        <v>8269</v>
      </c>
      <c r="O16" s="21">
        <v>146</v>
      </c>
      <c r="P16" s="21">
        <v>104.07</v>
      </c>
      <c r="Q16" s="27" t="s">
        <v>8315</v>
      </c>
      <c r="R16" s="21" t="s">
        <v>8316</v>
      </c>
      <c r="S16" s="28">
        <v>42064.652673611112</v>
      </c>
      <c r="T16" s="29">
        <v>42101.291666666672</v>
      </c>
    </row>
    <row r="17" spans="1:20" ht="208" x14ac:dyDescent="0.2">
      <c r="A17" s="20">
        <v>1293</v>
      </c>
      <c r="B17" s="24" t="s">
        <v>1294</v>
      </c>
      <c r="C17" s="24" t="s">
        <v>5403</v>
      </c>
      <c r="D17" s="25">
        <v>15000</v>
      </c>
      <c r="E17" s="26">
        <v>15335</v>
      </c>
      <c r="F17" s="21" t="s">
        <v>8218</v>
      </c>
      <c r="G17" s="21" t="s">
        <v>8223</v>
      </c>
      <c r="H17" s="21" t="s">
        <v>8245</v>
      </c>
      <c r="I17" s="21">
        <v>1447523371</v>
      </c>
      <c r="J17" s="21">
        <v>1444927771</v>
      </c>
      <c r="K17" s="21" t="b">
        <v>0</v>
      </c>
      <c r="L17" s="21">
        <v>120</v>
      </c>
      <c r="M17" s="21" t="b">
        <v>1</v>
      </c>
      <c r="N17" s="21" t="s">
        <v>8269</v>
      </c>
      <c r="O17" s="21">
        <v>102</v>
      </c>
      <c r="P17" s="21">
        <v>127.79</v>
      </c>
      <c r="Q17" s="27" t="s">
        <v>8315</v>
      </c>
      <c r="R17" s="21" t="s">
        <v>8316</v>
      </c>
      <c r="S17" s="28">
        <v>42292.701053240744</v>
      </c>
      <c r="T17" s="29">
        <v>42322.742719907401</v>
      </c>
    </row>
    <row r="18" spans="1:20" ht="192" x14ac:dyDescent="0.2">
      <c r="A18" s="20">
        <v>1297</v>
      </c>
      <c r="B18" s="24" t="s">
        <v>1298</v>
      </c>
      <c r="C18" s="24" t="s">
        <v>5407</v>
      </c>
      <c r="D18" s="25">
        <v>20000</v>
      </c>
      <c r="E18" s="26">
        <v>21905</v>
      </c>
      <c r="F18" s="21" t="s">
        <v>8218</v>
      </c>
      <c r="G18" s="21" t="s">
        <v>8223</v>
      </c>
      <c r="H18" s="21" t="s">
        <v>8245</v>
      </c>
      <c r="I18" s="21">
        <v>1462125358</v>
      </c>
      <c r="J18" s="21">
        <v>1459533358</v>
      </c>
      <c r="K18" s="21" t="b">
        <v>0</v>
      </c>
      <c r="L18" s="21">
        <v>238</v>
      </c>
      <c r="M18" s="21" t="b">
        <v>1</v>
      </c>
      <c r="N18" s="21" t="s">
        <v>8269</v>
      </c>
      <c r="O18" s="21">
        <v>110</v>
      </c>
      <c r="P18" s="21">
        <v>92.04</v>
      </c>
      <c r="Q18" s="27" t="s">
        <v>8315</v>
      </c>
      <c r="R18" s="21" t="s">
        <v>8316</v>
      </c>
      <c r="S18" s="28">
        <v>42461.747199074074</v>
      </c>
      <c r="T18" s="29">
        <v>42491.747199074074</v>
      </c>
    </row>
    <row r="19" spans="1:20" ht="160" x14ac:dyDescent="0.2">
      <c r="A19" s="20">
        <v>1299</v>
      </c>
      <c r="B19" s="24" t="s">
        <v>1300</v>
      </c>
      <c r="C19" s="24" t="s">
        <v>5409</v>
      </c>
      <c r="D19" s="25">
        <v>3500</v>
      </c>
      <c r="E19" s="26">
        <v>4340</v>
      </c>
      <c r="F19" s="21" t="s">
        <v>8218</v>
      </c>
      <c r="G19" s="21" t="s">
        <v>8223</v>
      </c>
      <c r="H19" s="21" t="s">
        <v>8245</v>
      </c>
      <c r="I19" s="21">
        <v>1436902359</v>
      </c>
      <c r="J19" s="21">
        <v>1434310359</v>
      </c>
      <c r="K19" s="21" t="b">
        <v>0</v>
      </c>
      <c r="L19" s="21">
        <v>32</v>
      </c>
      <c r="M19" s="21" t="b">
        <v>1</v>
      </c>
      <c r="N19" s="21" t="s">
        <v>8269</v>
      </c>
      <c r="O19" s="21">
        <v>124</v>
      </c>
      <c r="P19" s="21">
        <v>135.63</v>
      </c>
      <c r="Q19" s="27" t="s">
        <v>8315</v>
      </c>
      <c r="R19" s="21" t="s">
        <v>8316</v>
      </c>
      <c r="S19" s="28">
        <v>42169.814340277779</v>
      </c>
      <c r="T19" s="29">
        <v>42199.814340277779</v>
      </c>
    </row>
    <row r="20" spans="1:20" ht="224" x14ac:dyDescent="0.2">
      <c r="A20" s="20">
        <v>1300</v>
      </c>
      <c r="B20" s="24" t="s">
        <v>1301</v>
      </c>
      <c r="C20" s="24" t="s">
        <v>5410</v>
      </c>
      <c r="D20" s="25">
        <v>3000</v>
      </c>
      <c r="E20" s="26">
        <v>4050</v>
      </c>
      <c r="F20" s="21" t="s">
        <v>8218</v>
      </c>
      <c r="G20" s="21" t="s">
        <v>8223</v>
      </c>
      <c r="H20" s="21" t="s">
        <v>8245</v>
      </c>
      <c r="I20" s="21">
        <v>1464807420</v>
      </c>
      <c r="J20" s="21">
        <v>1461427938</v>
      </c>
      <c r="K20" s="21" t="b">
        <v>0</v>
      </c>
      <c r="L20" s="21">
        <v>24</v>
      </c>
      <c r="M20" s="21" t="b">
        <v>1</v>
      </c>
      <c r="N20" s="21" t="s">
        <v>8269</v>
      </c>
      <c r="O20" s="21">
        <v>135</v>
      </c>
      <c r="P20" s="21">
        <v>168.75</v>
      </c>
      <c r="Q20" s="27" t="s">
        <v>8315</v>
      </c>
      <c r="R20" s="21" t="s">
        <v>8316</v>
      </c>
      <c r="S20" s="28">
        <v>42483.675208333334</v>
      </c>
      <c r="T20" s="29">
        <v>42522.789583333331</v>
      </c>
    </row>
    <row r="21" spans="1:20" ht="224" x14ac:dyDescent="0.2">
      <c r="A21" s="20">
        <v>1301</v>
      </c>
      <c r="B21" s="24" t="s">
        <v>1302</v>
      </c>
      <c r="C21" s="24" t="s">
        <v>5411</v>
      </c>
      <c r="D21" s="25">
        <v>2000</v>
      </c>
      <c r="E21" s="26">
        <v>2055</v>
      </c>
      <c r="F21" s="21" t="s">
        <v>8218</v>
      </c>
      <c r="G21" s="21" t="s">
        <v>8223</v>
      </c>
      <c r="H21" s="21" t="s">
        <v>8245</v>
      </c>
      <c r="I21" s="21">
        <v>1437447600</v>
      </c>
      <c r="J21" s="21">
        <v>1436551178</v>
      </c>
      <c r="K21" s="21" t="b">
        <v>0</v>
      </c>
      <c r="L21" s="21">
        <v>29</v>
      </c>
      <c r="M21" s="21" t="b">
        <v>1</v>
      </c>
      <c r="N21" s="21" t="s">
        <v>8269</v>
      </c>
      <c r="O21" s="21">
        <v>103</v>
      </c>
      <c r="P21" s="21">
        <v>70.86</v>
      </c>
      <c r="Q21" s="27" t="s">
        <v>8315</v>
      </c>
      <c r="R21" s="21" t="s">
        <v>8316</v>
      </c>
      <c r="S21" s="28">
        <v>42195.749745370369</v>
      </c>
      <c r="T21" s="29">
        <v>42206.125</v>
      </c>
    </row>
    <row r="22" spans="1:20" ht="144" x14ac:dyDescent="0.2">
      <c r="A22" s="20">
        <v>1302</v>
      </c>
      <c r="B22" s="24" t="s">
        <v>1303</v>
      </c>
      <c r="C22" s="24" t="s">
        <v>5412</v>
      </c>
      <c r="D22" s="25">
        <v>2500</v>
      </c>
      <c r="E22" s="26">
        <v>2500</v>
      </c>
      <c r="F22" s="21" t="s">
        <v>8218</v>
      </c>
      <c r="G22" s="21" t="s">
        <v>8223</v>
      </c>
      <c r="H22" s="21" t="s">
        <v>8245</v>
      </c>
      <c r="I22" s="21">
        <v>1480559011</v>
      </c>
      <c r="J22" s="21">
        <v>1477963411</v>
      </c>
      <c r="K22" s="21" t="b">
        <v>0</v>
      </c>
      <c r="L22" s="21">
        <v>50</v>
      </c>
      <c r="M22" s="21" t="b">
        <v>1</v>
      </c>
      <c r="N22" s="21" t="s">
        <v>8269</v>
      </c>
      <c r="O22" s="21">
        <v>100</v>
      </c>
      <c r="P22" s="21">
        <v>50</v>
      </c>
      <c r="Q22" s="27" t="s">
        <v>8315</v>
      </c>
      <c r="R22" s="21" t="s">
        <v>8316</v>
      </c>
      <c r="S22" s="28">
        <v>42675.057997685188</v>
      </c>
      <c r="T22" s="29">
        <v>42705.099664351852</v>
      </c>
    </row>
    <row r="23" spans="1:20" ht="160" x14ac:dyDescent="0.2">
      <c r="A23" s="20">
        <v>2781</v>
      </c>
      <c r="B23" s="24" t="s">
        <v>2781</v>
      </c>
      <c r="C23" s="24" t="s">
        <v>6891</v>
      </c>
      <c r="D23" s="25">
        <v>1250</v>
      </c>
      <c r="E23" s="26">
        <v>1316</v>
      </c>
      <c r="F23" s="21" t="s">
        <v>8218</v>
      </c>
      <c r="G23" s="21" t="s">
        <v>8223</v>
      </c>
      <c r="H23" s="21" t="s">
        <v>8245</v>
      </c>
      <c r="I23" s="21">
        <v>1423724400</v>
      </c>
      <c r="J23" s="21">
        <v>1421274954</v>
      </c>
      <c r="K23" s="21" t="b">
        <v>0</v>
      </c>
      <c r="L23" s="21">
        <v>28</v>
      </c>
      <c r="M23" s="21" t="b">
        <v>1</v>
      </c>
      <c r="N23" s="21" t="s">
        <v>8269</v>
      </c>
      <c r="O23" s="21">
        <v>105</v>
      </c>
      <c r="P23" s="21">
        <v>47</v>
      </c>
      <c r="Q23" s="27" t="s">
        <v>8315</v>
      </c>
      <c r="R23" s="21" t="s">
        <v>8316</v>
      </c>
      <c r="S23" s="28">
        <v>42018.94159722222</v>
      </c>
      <c r="T23" s="29">
        <v>42047.291666666672</v>
      </c>
    </row>
    <row r="24" spans="1:20" ht="160" x14ac:dyDescent="0.2">
      <c r="A24" s="20">
        <v>2782</v>
      </c>
      <c r="B24" s="24" t="s">
        <v>2782</v>
      </c>
      <c r="C24" s="24" t="s">
        <v>6892</v>
      </c>
      <c r="D24" s="25">
        <v>1000</v>
      </c>
      <c r="E24" s="26">
        <v>1200</v>
      </c>
      <c r="F24" s="21" t="s">
        <v>8218</v>
      </c>
      <c r="G24" s="21" t="s">
        <v>8223</v>
      </c>
      <c r="H24" s="21" t="s">
        <v>8245</v>
      </c>
      <c r="I24" s="21">
        <v>1424149140</v>
      </c>
      <c r="J24" s="21">
        <v>1421964718</v>
      </c>
      <c r="K24" s="21" t="b">
        <v>0</v>
      </c>
      <c r="L24" s="21">
        <v>18</v>
      </c>
      <c r="M24" s="21" t="b">
        <v>1</v>
      </c>
      <c r="N24" s="21" t="s">
        <v>8269</v>
      </c>
      <c r="O24" s="21">
        <v>120</v>
      </c>
      <c r="P24" s="21">
        <v>66.67</v>
      </c>
      <c r="Q24" s="27" t="s">
        <v>8315</v>
      </c>
      <c r="R24" s="21" t="s">
        <v>8316</v>
      </c>
      <c r="S24" s="28">
        <v>42026.924976851849</v>
      </c>
      <c r="T24" s="29">
        <v>42052.207638888889</v>
      </c>
    </row>
    <row r="25" spans="1:20" ht="176" x14ac:dyDescent="0.2">
      <c r="A25" s="20">
        <v>2784</v>
      </c>
      <c r="B25" s="24" t="s">
        <v>2784</v>
      </c>
      <c r="C25" s="24" t="s">
        <v>6894</v>
      </c>
      <c r="D25" s="25">
        <v>6000</v>
      </c>
      <c r="E25" s="26">
        <v>7140</v>
      </c>
      <c r="F25" s="21" t="s">
        <v>8218</v>
      </c>
      <c r="G25" s="21" t="s">
        <v>8223</v>
      </c>
      <c r="H25" s="21" t="s">
        <v>8245</v>
      </c>
      <c r="I25" s="21">
        <v>1414608843</v>
      </c>
      <c r="J25" s="21">
        <v>1412794443</v>
      </c>
      <c r="K25" s="21" t="b">
        <v>0</v>
      </c>
      <c r="L25" s="21">
        <v>108</v>
      </c>
      <c r="M25" s="21" t="b">
        <v>1</v>
      </c>
      <c r="N25" s="21" t="s">
        <v>8269</v>
      </c>
      <c r="O25" s="21">
        <v>119</v>
      </c>
      <c r="P25" s="21">
        <v>66.11</v>
      </c>
      <c r="Q25" s="27" t="s">
        <v>8315</v>
      </c>
      <c r="R25" s="21" t="s">
        <v>8316</v>
      </c>
      <c r="S25" s="28">
        <v>41920.787534722222</v>
      </c>
      <c r="T25" s="29">
        <v>41941.787534722222</v>
      </c>
    </row>
    <row r="26" spans="1:20" ht="160" x14ac:dyDescent="0.2">
      <c r="A26" s="20">
        <v>2785</v>
      </c>
      <c r="B26" s="24" t="s">
        <v>2785</v>
      </c>
      <c r="C26" s="24" t="s">
        <v>6895</v>
      </c>
      <c r="D26" s="25">
        <v>5000</v>
      </c>
      <c r="E26" s="26">
        <v>5234</v>
      </c>
      <c r="F26" s="21" t="s">
        <v>8218</v>
      </c>
      <c r="G26" s="21" t="s">
        <v>8223</v>
      </c>
      <c r="H26" s="21" t="s">
        <v>8245</v>
      </c>
      <c r="I26" s="21">
        <v>1470430800</v>
      </c>
      <c r="J26" s="21">
        <v>1467865967</v>
      </c>
      <c r="K26" s="21" t="b">
        <v>0</v>
      </c>
      <c r="L26" s="21">
        <v>142</v>
      </c>
      <c r="M26" s="21" t="b">
        <v>1</v>
      </c>
      <c r="N26" s="21" t="s">
        <v>8269</v>
      </c>
      <c r="O26" s="21">
        <v>105</v>
      </c>
      <c r="P26" s="21">
        <v>36.86</v>
      </c>
      <c r="Q26" s="27" t="s">
        <v>8315</v>
      </c>
      <c r="R26" s="21" t="s">
        <v>8316</v>
      </c>
      <c r="S26" s="28">
        <v>42558.189432870371</v>
      </c>
      <c r="T26" s="29">
        <v>42587.875</v>
      </c>
    </row>
    <row r="27" spans="1:20" ht="192" x14ac:dyDescent="0.2">
      <c r="A27" s="20">
        <v>2787</v>
      </c>
      <c r="B27" s="24" t="s">
        <v>2787</v>
      </c>
      <c r="C27" s="24" t="s">
        <v>6897</v>
      </c>
      <c r="D27" s="25">
        <v>1000</v>
      </c>
      <c r="E27" s="26">
        <v>1197</v>
      </c>
      <c r="F27" s="21" t="s">
        <v>8218</v>
      </c>
      <c r="G27" s="21" t="s">
        <v>8223</v>
      </c>
      <c r="H27" s="21" t="s">
        <v>8245</v>
      </c>
      <c r="I27" s="21">
        <v>1405658752</v>
      </c>
      <c r="J27" s="21">
        <v>1403066752</v>
      </c>
      <c r="K27" s="21" t="b">
        <v>0</v>
      </c>
      <c r="L27" s="21">
        <v>38</v>
      </c>
      <c r="M27" s="21" t="b">
        <v>1</v>
      </c>
      <c r="N27" s="21" t="s">
        <v>8269</v>
      </c>
      <c r="O27" s="21">
        <v>120</v>
      </c>
      <c r="P27" s="21">
        <v>31.5</v>
      </c>
      <c r="Q27" s="27" t="s">
        <v>8315</v>
      </c>
      <c r="R27" s="21" t="s">
        <v>8316</v>
      </c>
      <c r="S27" s="28">
        <v>41808.198518518519</v>
      </c>
      <c r="T27" s="29">
        <v>41838.198518518519</v>
      </c>
    </row>
    <row r="28" spans="1:20" ht="160" x14ac:dyDescent="0.2">
      <c r="A28" s="20">
        <v>2788</v>
      </c>
      <c r="B28" s="24" t="s">
        <v>2788</v>
      </c>
      <c r="C28" s="24" t="s">
        <v>6898</v>
      </c>
      <c r="D28" s="25">
        <v>2000</v>
      </c>
      <c r="E28" s="26">
        <v>2050</v>
      </c>
      <c r="F28" s="21" t="s">
        <v>8218</v>
      </c>
      <c r="G28" s="21" t="s">
        <v>8223</v>
      </c>
      <c r="H28" s="21" t="s">
        <v>8245</v>
      </c>
      <c r="I28" s="21">
        <v>1469811043</v>
      </c>
      <c r="J28" s="21">
        <v>1467219043</v>
      </c>
      <c r="K28" s="21" t="b">
        <v>0</v>
      </c>
      <c r="L28" s="21">
        <v>20</v>
      </c>
      <c r="M28" s="21" t="b">
        <v>1</v>
      </c>
      <c r="N28" s="21" t="s">
        <v>8269</v>
      </c>
      <c r="O28" s="21">
        <v>103</v>
      </c>
      <c r="P28" s="21">
        <v>102.5</v>
      </c>
      <c r="Q28" s="27" t="s">
        <v>8315</v>
      </c>
      <c r="R28" s="21" t="s">
        <v>8316</v>
      </c>
      <c r="S28" s="28">
        <v>42550.701886574068</v>
      </c>
      <c r="T28" s="29">
        <v>42580.701886574068</v>
      </c>
    </row>
    <row r="29" spans="1:20" ht="96" x14ac:dyDescent="0.2">
      <c r="A29" s="20">
        <v>2789</v>
      </c>
      <c r="B29" s="24" t="s">
        <v>2789</v>
      </c>
      <c r="C29" s="24" t="s">
        <v>6899</v>
      </c>
      <c r="D29" s="25">
        <v>3000</v>
      </c>
      <c r="E29" s="26">
        <v>3035</v>
      </c>
      <c r="F29" s="21" t="s">
        <v>8218</v>
      </c>
      <c r="G29" s="21" t="s">
        <v>8223</v>
      </c>
      <c r="H29" s="21" t="s">
        <v>8245</v>
      </c>
      <c r="I29" s="21">
        <v>1426132800</v>
      </c>
      <c r="J29" s="21">
        <v>1424477934</v>
      </c>
      <c r="K29" s="21" t="b">
        <v>0</v>
      </c>
      <c r="L29" s="21">
        <v>24</v>
      </c>
      <c r="M29" s="21" t="b">
        <v>1</v>
      </c>
      <c r="N29" s="21" t="s">
        <v>8269</v>
      </c>
      <c r="O29" s="21">
        <v>101</v>
      </c>
      <c r="P29" s="21">
        <v>126.46</v>
      </c>
      <c r="Q29" s="27" t="s">
        <v>8315</v>
      </c>
      <c r="R29" s="21" t="s">
        <v>8316</v>
      </c>
      <c r="S29" s="28">
        <v>42056.013124999998</v>
      </c>
      <c r="T29" s="29">
        <v>42075.166666666672</v>
      </c>
    </row>
    <row r="30" spans="1:20" ht="192" x14ac:dyDescent="0.2">
      <c r="A30" s="20">
        <v>2790</v>
      </c>
      <c r="B30" s="24" t="s">
        <v>2790</v>
      </c>
      <c r="C30" s="24" t="s">
        <v>6900</v>
      </c>
      <c r="D30" s="25">
        <v>3000</v>
      </c>
      <c r="E30" s="26">
        <v>3160</v>
      </c>
      <c r="F30" s="21" t="s">
        <v>8218</v>
      </c>
      <c r="G30" s="21" t="s">
        <v>8223</v>
      </c>
      <c r="H30" s="21" t="s">
        <v>8245</v>
      </c>
      <c r="I30" s="21">
        <v>1423693903</v>
      </c>
      <c r="J30" s="21">
        <v>1421101903</v>
      </c>
      <c r="K30" s="21" t="b">
        <v>0</v>
      </c>
      <c r="L30" s="21">
        <v>66</v>
      </c>
      <c r="M30" s="21" t="b">
        <v>1</v>
      </c>
      <c r="N30" s="21" t="s">
        <v>8269</v>
      </c>
      <c r="O30" s="21">
        <v>105</v>
      </c>
      <c r="P30" s="21">
        <v>47.88</v>
      </c>
      <c r="Q30" s="27" t="s">
        <v>8315</v>
      </c>
      <c r="R30" s="21" t="s">
        <v>8316</v>
      </c>
      <c r="S30" s="28">
        <v>42016.938692129625</v>
      </c>
      <c r="T30" s="29">
        <v>42046.938692129625</v>
      </c>
    </row>
    <row r="31" spans="1:20" ht="208" x14ac:dyDescent="0.2">
      <c r="A31" s="20">
        <v>2791</v>
      </c>
      <c r="B31" s="24" t="s">
        <v>2791</v>
      </c>
      <c r="C31" s="24" t="s">
        <v>6901</v>
      </c>
      <c r="D31" s="25">
        <v>2000</v>
      </c>
      <c r="E31" s="26">
        <v>2050</v>
      </c>
      <c r="F31" s="21" t="s">
        <v>8218</v>
      </c>
      <c r="G31" s="21" t="s">
        <v>8223</v>
      </c>
      <c r="H31" s="21" t="s">
        <v>8245</v>
      </c>
      <c r="I31" s="21">
        <v>1473393600</v>
      </c>
      <c r="J31" s="21">
        <v>1470778559</v>
      </c>
      <c r="K31" s="21" t="b">
        <v>0</v>
      </c>
      <c r="L31" s="21">
        <v>28</v>
      </c>
      <c r="M31" s="21" t="b">
        <v>1</v>
      </c>
      <c r="N31" s="21" t="s">
        <v>8269</v>
      </c>
      <c r="O31" s="21">
        <v>103</v>
      </c>
      <c r="P31" s="21">
        <v>73.209999999999994</v>
      </c>
      <c r="Q31" s="27" t="s">
        <v>8315</v>
      </c>
      <c r="R31" s="21" t="s">
        <v>8316</v>
      </c>
      <c r="S31" s="28">
        <v>42591.899988425925</v>
      </c>
      <c r="T31" s="29">
        <v>42622.166666666672</v>
      </c>
    </row>
    <row r="32" spans="1:20" ht="192" x14ac:dyDescent="0.2">
      <c r="A32" s="20">
        <v>2792</v>
      </c>
      <c r="B32" s="24" t="s">
        <v>2792</v>
      </c>
      <c r="C32" s="24" t="s">
        <v>6902</v>
      </c>
      <c r="D32" s="25">
        <v>2000</v>
      </c>
      <c r="E32" s="26">
        <v>2152</v>
      </c>
      <c r="F32" s="21" t="s">
        <v>8218</v>
      </c>
      <c r="G32" s="21" t="s">
        <v>8223</v>
      </c>
      <c r="H32" s="21" t="s">
        <v>8245</v>
      </c>
      <c r="I32" s="21">
        <v>1439357559</v>
      </c>
      <c r="J32" s="21">
        <v>1435469559</v>
      </c>
      <c r="K32" s="21" t="b">
        <v>0</v>
      </c>
      <c r="L32" s="21">
        <v>24</v>
      </c>
      <c r="M32" s="21" t="b">
        <v>1</v>
      </c>
      <c r="N32" s="21" t="s">
        <v>8269</v>
      </c>
      <c r="O32" s="21">
        <v>108</v>
      </c>
      <c r="P32" s="21">
        <v>89.67</v>
      </c>
      <c r="Q32" s="27" t="s">
        <v>8315</v>
      </c>
      <c r="R32" s="21" t="s">
        <v>8316</v>
      </c>
      <c r="S32" s="28">
        <v>42183.231006944443</v>
      </c>
      <c r="T32" s="29">
        <v>42228.231006944443</v>
      </c>
    </row>
    <row r="33" spans="1:20" ht="176" x14ac:dyDescent="0.2">
      <c r="A33" s="20">
        <v>2795</v>
      </c>
      <c r="B33" s="24" t="s">
        <v>2795</v>
      </c>
      <c r="C33" s="24" t="s">
        <v>6905</v>
      </c>
      <c r="D33" s="25">
        <v>700</v>
      </c>
      <c r="E33" s="26">
        <v>730</v>
      </c>
      <c r="F33" s="21" t="s">
        <v>8218</v>
      </c>
      <c r="G33" s="21" t="s">
        <v>8223</v>
      </c>
      <c r="H33" s="21" t="s">
        <v>8245</v>
      </c>
      <c r="I33" s="21">
        <v>1402095600</v>
      </c>
      <c r="J33" s="21">
        <v>1400675841</v>
      </c>
      <c r="K33" s="21" t="b">
        <v>0</v>
      </c>
      <c r="L33" s="21">
        <v>20</v>
      </c>
      <c r="M33" s="21" t="b">
        <v>1</v>
      </c>
      <c r="N33" s="21" t="s">
        <v>8269</v>
      </c>
      <c r="O33" s="21">
        <v>104</v>
      </c>
      <c r="P33" s="21">
        <v>36.5</v>
      </c>
      <c r="Q33" s="27" t="s">
        <v>8315</v>
      </c>
      <c r="R33" s="21" t="s">
        <v>8316</v>
      </c>
      <c r="S33" s="28">
        <v>41780.525937500002</v>
      </c>
      <c r="T33" s="29">
        <v>41796.958333333336</v>
      </c>
    </row>
    <row r="34" spans="1:20" ht="208" x14ac:dyDescent="0.2">
      <c r="A34" s="20">
        <v>2803</v>
      </c>
      <c r="B34" s="24" t="s">
        <v>2803</v>
      </c>
      <c r="C34" s="24" t="s">
        <v>6913</v>
      </c>
      <c r="D34" s="25">
        <v>10000</v>
      </c>
      <c r="E34" s="26">
        <v>12795</v>
      </c>
      <c r="F34" s="21" t="s">
        <v>8218</v>
      </c>
      <c r="G34" s="21" t="s">
        <v>8223</v>
      </c>
      <c r="H34" s="21" t="s">
        <v>8245</v>
      </c>
      <c r="I34" s="21">
        <v>1437004800</v>
      </c>
      <c r="J34" s="21">
        <v>1433295276</v>
      </c>
      <c r="K34" s="21" t="b">
        <v>0</v>
      </c>
      <c r="L34" s="21">
        <v>141</v>
      </c>
      <c r="M34" s="21" t="b">
        <v>1</v>
      </c>
      <c r="N34" s="21" t="s">
        <v>8269</v>
      </c>
      <c r="O34" s="21">
        <v>128</v>
      </c>
      <c r="P34" s="21">
        <v>90.74</v>
      </c>
      <c r="Q34" s="27" t="s">
        <v>8315</v>
      </c>
      <c r="R34" s="21" t="s">
        <v>8316</v>
      </c>
      <c r="S34" s="28">
        <v>42158.065694444449</v>
      </c>
      <c r="T34" s="29">
        <v>42201</v>
      </c>
    </row>
    <row r="35" spans="1:20" ht="64" x14ac:dyDescent="0.2">
      <c r="A35" s="20">
        <v>2807</v>
      </c>
      <c r="B35" s="24" t="s">
        <v>2807</v>
      </c>
      <c r="C35" s="24" t="s">
        <v>6917</v>
      </c>
      <c r="D35" s="25">
        <v>5000</v>
      </c>
      <c r="E35" s="26">
        <v>6300</v>
      </c>
      <c r="F35" s="21" t="s">
        <v>8218</v>
      </c>
      <c r="G35" s="21" t="s">
        <v>8223</v>
      </c>
      <c r="H35" s="21" t="s">
        <v>8245</v>
      </c>
      <c r="I35" s="21">
        <v>1435611438</v>
      </c>
      <c r="J35" s="21">
        <v>1433019438</v>
      </c>
      <c r="K35" s="21" t="b">
        <v>0</v>
      </c>
      <c r="L35" s="21">
        <v>93</v>
      </c>
      <c r="M35" s="21" t="b">
        <v>1</v>
      </c>
      <c r="N35" s="21" t="s">
        <v>8269</v>
      </c>
      <c r="O35" s="21">
        <v>126</v>
      </c>
      <c r="P35" s="21">
        <v>67.739999999999995</v>
      </c>
      <c r="Q35" s="27" t="s">
        <v>8315</v>
      </c>
      <c r="R35" s="21" t="s">
        <v>8316</v>
      </c>
      <c r="S35" s="28">
        <v>42154.873124999998</v>
      </c>
      <c r="T35" s="29">
        <v>42184.873124999998</v>
      </c>
    </row>
    <row r="36" spans="1:20" ht="208" x14ac:dyDescent="0.2">
      <c r="A36" s="20">
        <v>2808</v>
      </c>
      <c r="B36" s="24" t="s">
        <v>2808</v>
      </c>
      <c r="C36" s="24" t="s">
        <v>6918</v>
      </c>
      <c r="D36" s="25">
        <v>4500</v>
      </c>
      <c r="E36" s="26">
        <v>4511</v>
      </c>
      <c r="F36" s="21" t="s">
        <v>8218</v>
      </c>
      <c r="G36" s="21" t="s">
        <v>8223</v>
      </c>
      <c r="H36" s="21" t="s">
        <v>8245</v>
      </c>
      <c r="I36" s="21">
        <v>1440274735</v>
      </c>
      <c r="J36" s="21">
        <v>1437682735</v>
      </c>
      <c r="K36" s="21" t="b">
        <v>0</v>
      </c>
      <c r="L36" s="21">
        <v>69</v>
      </c>
      <c r="M36" s="21" t="b">
        <v>1</v>
      </c>
      <c r="N36" s="21" t="s">
        <v>8269</v>
      </c>
      <c r="O36" s="21">
        <v>100</v>
      </c>
      <c r="P36" s="21">
        <v>65.38</v>
      </c>
      <c r="Q36" s="27" t="s">
        <v>8315</v>
      </c>
      <c r="R36" s="21" t="s">
        <v>8316</v>
      </c>
      <c r="S36" s="28">
        <v>42208.84646990741</v>
      </c>
      <c r="T36" s="29">
        <v>42238.84646990741</v>
      </c>
    </row>
    <row r="37" spans="1:20" ht="224" x14ac:dyDescent="0.2">
      <c r="A37" s="20">
        <v>2809</v>
      </c>
      <c r="B37" s="24" t="s">
        <v>2809</v>
      </c>
      <c r="C37" s="24" t="s">
        <v>6919</v>
      </c>
      <c r="D37" s="25">
        <v>2500</v>
      </c>
      <c r="E37" s="26">
        <v>2560</v>
      </c>
      <c r="F37" s="21" t="s">
        <v>8218</v>
      </c>
      <c r="G37" s="21" t="s">
        <v>8223</v>
      </c>
      <c r="H37" s="21" t="s">
        <v>8245</v>
      </c>
      <c r="I37" s="21">
        <v>1459348740</v>
      </c>
      <c r="J37" s="21">
        <v>1458647725</v>
      </c>
      <c r="K37" s="21" t="b">
        <v>0</v>
      </c>
      <c r="L37" s="21">
        <v>21</v>
      </c>
      <c r="M37" s="21" t="b">
        <v>1</v>
      </c>
      <c r="N37" s="21" t="s">
        <v>8269</v>
      </c>
      <c r="O37" s="21">
        <v>102</v>
      </c>
      <c r="P37" s="21">
        <v>121.9</v>
      </c>
      <c r="Q37" s="27" t="s">
        <v>8315</v>
      </c>
      <c r="R37" s="21" t="s">
        <v>8316</v>
      </c>
      <c r="S37" s="28">
        <v>42451.496817129635</v>
      </c>
      <c r="T37" s="29">
        <v>42459.610416666663</v>
      </c>
    </row>
    <row r="38" spans="1:20" ht="208" x14ac:dyDescent="0.2">
      <c r="A38" s="20">
        <v>2810</v>
      </c>
      <c r="B38" s="24" t="s">
        <v>2810</v>
      </c>
      <c r="C38" s="24" t="s">
        <v>6920</v>
      </c>
      <c r="D38" s="25">
        <v>2500</v>
      </c>
      <c r="E38" s="26">
        <v>2705</v>
      </c>
      <c r="F38" s="21" t="s">
        <v>8218</v>
      </c>
      <c r="G38" s="21" t="s">
        <v>8223</v>
      </c>
      <c r="H38" s="21" t="s">
        <v>8245</v>
      </c>
      <c r="I38" s="21">
        <v>1401595140</v>
      </c>
      <c r="J38" s="21">
        <v>1398828064</v>
      </c>
      <c r="K38" s="21" t="b">
        <v>0</v>
      </c>
      <c r="L38" s="21">
        <v>57</v>
      </c>
      <c r="M38" s="21" t="b">
        <v>1</v>
      </c>
      <c r="N38" s="21" t="s">
        <v>8269</v>
      </c>
      <c r="O38" s="21">
        <v>108</v>
      </c>
      <c r="P38" s="21">
        <v>47.46</v>
      </c>
      <c r="Q38" s="27" t="s">
        <v>8315</v>
      </c>
      <c r="R38" s="21" t="s">
        <v>8316</v>
      </c>
      <c r="S38" s="28">
        <v>41759.13962962963</v>
      </c>
      <c r="T38" s="29">
        <v>41791.165972222225</v>
      </c>
    </row>
    <row r="39" spans="1:20" ht="192" x14ac:dyDescent="0.2">
      <c r="A39" s="20">
        <v>2813</v>
      </c>
      <c r="B39" s="24" t="s">
        <v>2813</v>
      </c>
      <c r="C39" s="24" t="s">
        <v>6923</v>
      </c>
      <c r="D39" s="25">
        <v>2800</v>
      </c>
      <c r="E39" s="26">
        <v>3572.12</v>
      </c>
      <c r="F39" s="21" t="s">
        <v>8218</v>
      </c>
      <c r="G39" s="21" t="s">
        <v>8223</v>
      </c>
      <c r="H39" s="21" t="s">
        <v>8245</v>
      </c>
      <c r="I39" s="21">
        <v>1481737761</v>
      </c>
      <c r="J39" s="21">
        <v>1479577761</v>
      </c>
      <c r="K39" s="21" t="b">
        <v>0</v>
      </c>
      <c r="L39" s="21">
        <v>96</v>
      </c>
      <c r="M39" s="21" t="b">
        <v>1</v>
      </c>
      <c r="N39" s="21" t="s">
        <v>8269</v>
      </c>
      <c r="O39" s="21">
        <v>128</v>
      </c>
      <c r="P39" s="21">
        <v>37.21</v>
      </c>
      <c r="Q39" s="27" t="s">
        <v>8315</v>
      </c>
      <c r="R39" s="21" t="s">
        <v>8316</v>
      </c>
      <c r="S39" s="28">
        <v>42693.742604166662</v>
      </c>
      <c r="T39" s="29">
        <v>42718.742604166662</v>
      </c>
    </row>
    <row r="40" spans="1:20" ht="192" x14ac:dyDescent="0.2">
      <c r="A40" s="20">
        <v>2818</v>
      </c>
      <c r="B40" s="24" t="s">
        <v>2818</v>
      </c>
      <c r="C40" s="24" t="s">
        <v>6928</v>
      </c>
      <c r="D40" s="25">
        <v>10000</v>
      </c>
      <c r="E40" s="26">
        <v>10603</v>
      </c>
      <c r="F40" s="21" t="s">
        <v>8218</v>
      </c>
      <c r="G40" s="21" t="s">
        <v>8223</v>
      </c>
      <c r="H40" s="21" t="s">
        <v>8245</v>
      </c>
      <c r="I40" s="21">
        <v>1443018086</v>
      </c>
      <c r="J40" s="21">
        <v>1441290086</v>
      </c>
      <c r="K40" s="21" t="b">
        <v>0</v>
      </c>
      <c r="L40" s="21">
        <v>102</v>
      </c>
      <c r="M40" s="21" t="b">
        <v>1</v>
      </c>
      <c r="N40" s="21" t="s">
        <v>8269</v>
      </c>
      <c r="O40" s="21">
        <v>106</v>
      </c>
      <c r="P40" s="21">
        <v>103.95</v>
      </c>
      <c r="Q40" s="27" t="s">
        <v>8315</v>
      </c>
      <c r="R40" s="21" t="s">
        <v>8316</v>
      </c>
      <c r="S40" s="28">
        <v>42250.598217592589</v>
      </c>
      <c r="T40" s="29">
        <v>42270.598217592589</v>
      </c>
    </row>
    <row r="41" spans="1:20" ht="224" x14ac:dyDescent="0.2">
      <c r="A41" s="20">
        <v>2822</v>
      </c>
      <c r="B41" s="24" t="s">
        <v>2822</v>
      </c>
      <c r="C41" s="24" t="s">
        <v>6932</v>
      </c>
      <c r="D41" s="25">
        <v>6000</v>
      </c>
      <c r="E41" s="26">
        <v>6000</v>
      </c>
      <c r="F41" s="21" t="s">
        <v>8218</v>
      </c>
      <c r="G41" s="21" t="s">
        <v>8223</v>
      </c>
      <c r="H41" s="21" t="s">
        <v>8245</v>
      </c>
      <c r="I41" s="21">
        <v>1427469892</v>
      </c>
      <c r="J41" s="21">
        <v>1424881492</v>
      </c>
      <c r="K41" s="21" t="b">
        <v>0</v>
      </c>
      <c r="L41" s="21">
        <v>94</v>
      </c>
      <c r="M41" s="21" t="b">
        <v>1</v>
      </c>
      <c r="N41" s="21" t="s">
        <v>8269</v>
      </c>
      <c r="O41" s="21">
        <v>100</v>
      </c>
      <c r="P41" s="21">
        <v>63.83</v>
      </c>
      <c r="Q41" s="27" t="s">
        <v>8315</v>
      </c>
      <c r="R41" s="21" t="s">
        <v>8316</v>
      </c>
      <c r="S41" s="28">
        <v>42060.683935185181</v>
      </c>
      <c r="T41" s="29">
        <v>42090.642268518524</v>
      </c>
    </row>
    <row r="42" spans="1:20" ht="144" x14ac:dyDescent="0.2">
      <c r="A42" s="20">
        <v>2824</v>
      </c>
      <c r="B42" s="24" t="s">
        <v>2824</v>
      </c>
      <c r="C42" s="24" t="s">
        <v>6934</v>
      </c>
      <c r="D42" s="25">
        <v>650</v>
      </c>
      <c r="E42" s="26">
        <v>760</v>
      </c>
      <c r="F42" s="21" t="s">
        <v>8218</v>
      </c>
      <c r="G42" s="21" t="s">
        <v>8223</v>
      </c>
      <c r="H42" s="21" t="s">
        <v>8245</v>
      </c>
      <c r="I42" s="21">
        <v>1434159780</v>
      </c>
      <c r="J42" s="21">
        <v>1431412196</v>
      </c>
      <c r="K42" s="21" t="b">
        <v>0</v>
      </c>
      <c r="L42" s="21">
        <v>15</v>
      </c>
      <c r="M42" s="21" t="b">
        <v>1</v>
      </c>
      <c r="N42" s="21" t="s">
        <v>8269</v>
      </c>
      <c r="O42" s="21">
        <v>117</v>
      </c>
      <c r="P42" s="21">
        <v>50.67</v>
      </c>
      <c r="Q42" s="27" t="s">
        <v>8315</v>
      </c>
      <c r="R42" s="21" t="s">
        <v>8316</v>
      </c>
      <c r="S42" s="28">
        <v>42136.270787037036</v>
      </c>
      <c r="T42" s="29">
        <v>42168.071527777778</v>
      </c>
    </row>
    <row r="43" spans="1:20" ht="224" x14ac:dyDescent="0.2">
      <c r="A43" s="20">
        <v>2826</v>
      </c>
      <c r="B43" s="24" t="s">
        <v>2826</v>
      </c>
      <c r="C43" s="24" t="s">
        <v>6936</v>
      </c>
      <c r="D43" s="25">
        <v>2000</v>
      </c>
      <c r="E43" s="26">
        <v>2155</v>
      </c>
      <c r="F43" s="21" t="s">
        <v>8218</v>
      </c>
      <c r="G43" s="21" t="s">
        <v>8223</v>
      </c>
      <c r="H43" s="21" t="s">
        <v>8245</v>
      </c>
      <c r="I43" s="21">
        <v>1436511600</v>
      </c>
      <c r="J43" s="21">
        <v>1434415812</v>
      </c>
      <c r="K43" s="21" t="b">
        <v>0</v>
      </c>
      <c r="L43" s="21">
        <v>19</v>
      </c>
      <c r="M43" s="21" t="b">
        <v>1</v>
      </c>
      <c r="N43" s="21" t="s">
        <v>8269</v>
      </c>
      <c r="O43" s="21">
        <v>108</v>
      </c>
      <c r="P43" s="21">
        <v>113.42</v>
      </c>
      <c r="Q43" s="27" t="s">
        <v>8315</v>
      </c>
      <c r="R43" s="21" t="s">
        <v>8316</v>
      </c>
      <c r="S43" s="28">
        <v>42171.034861111111</v>
      </c>
      <c r="T43" s="29">
        <v>42195.291666666672</v>
      </c>
    </row>
    <row r="44" spans="1:20" ht="224" x14ac:dyDescent="0.2">
      <c r="A44" s="20">
        <v>2827</v>
      </c>
      <c r="B44" s="24" t="s">
        <v>2827</v>
      </c>
      <c r="C44" s="24" t="s">
        <v>6937</v>
      </c>
      <c r="D44" s="25">
        <v>2000</v>
      </c>
      <c r="E44" s="26">
        <v>2405</v>
      </c>
      <c r="F44" s="21" t="s">
        <v>8218</v>
      </c>
      <c r="G44" s="21" t="s">
        <v>8223</v>
      </c>
      <c r="H44" s="21" t="s">
        <v>8245</v>
      </c>
      <c r="I44" s="21">
        <v>1464971400</v>
      </c>
      <c r="J44" s="21">
        <v>1462379066</v>
      </c>
      <c r="K44" s="21" t="b">
        <v>0</v>
      </c>
      <c r="L44" s="21">
        <v>23</v>
      </c>
      <c r="M44" s="21" t="b">
        <v>1</v>
      </c>
      <c r="N44" s="21" t="s">
        <v>8269</v>
      </c>
      <c r="O44" s="21">
        <v>120</v>
      </c>
      <c r="P44" s="21">
        <v>104.57</v>
      </c>
      <c r="Q44" s="27" t="s">
        <v>8315</v>
      </c>
      <c r="R44" s="21" t="s">
        <v>8316</v>
      </c>
      <c r="S44" s="28">
        <v>42494.683634259258</v>
      </c>
      <c r="T44" s="29">
        <v>42524.6875</v>
      </c>
    </row>
    <row r="45" spans="1:20" ht="144" x14ac:dyDescent="0.2">
      <c r="A45" s="20">
        <v>2830</v>
      </c>
      <c r="B45" s="24" t="s">
        <v>2830</v>
      </c>
      <c r="C45" s="24" t="s">
        <v>6940</v>
      </c>
      <c r="D45" s="25">
        <v>3000</v>
      </c>
      <c r="E45" s="26">
        <v>3000</v>
      </c>
      <c r="F45" s="21" t="s">
        <v>8218</v>
      </c>
      <c r="G45" s="21" t="s">
        <v>8223</v>
      </c>
      <c r="H45" s="21" t="s">
        <v>8245</v>
      </c>
      <c r="I45" s="21">
        <v>1399867140</v>
      </c>
      <c r="J45" s="21">
        <v>1398802148</v>
      </c>
      <c r="K45" s="21" t="b">
        <v>0</v>
      </c>
      <c r="L45" s="21">
        <v>11</v>
      </c>
      <c r="M45" s="21" t="b">
        <v>1</v>
      </c>
      <c r="N45" s="21" t="s">
        <v>8269</v>
      </c>
      <c r="O45" s="21">
        <v>100</v>
      </c>
      <c r="P45" s="21">
        <v>272.73</v>
      </c>
      <c r="Q45" s="27" t="s">
        <v>8315</v>
      </c>
      <c r="R45" s="21" t="s">
        <v>8316</v>
      </c>
      <c r="S45" s="28">
        <v>41758.839675925927</v>
      </c>
      <c r="T45" s="29">
        <v>41771.165972222225</v>
      </c>
    </row>
    <row r="46" spans="1:20" ht="144" x14ac:dyDescent="0.2">
      <c r="A46" s="20">
        <v>2831</v>
      </c>
      <c r="B46" s="24" t="s">
        <v>2831</v>
      </c>
      <c r="C46" s="24" t="s">
        <v>6941</v>
      </c>
      <c r="D46" s="25">
        <v>3000</v>
      </c>
      <c r="E46" s="26">
        <v>3320</v>
      </c>
      <c r="F46" s="21" t="s">
        <v>8218</v>
      </c>
      <c r="G46" s="21" t="s">
        <v>8223</v>
      </c>
      <c r="H46" s="21" t="s">
        <v>8245</v>
      </c>
      <c r="I46" s="21">
        <v>1437076070</v>
      </c>
      <c r="J46" s="21">
        <v>1434484070</v>
      </c>
      <c r="K46" s="21" t="b">
        <v>0</v>
      </c>
      <c r="L46" s="21">
        <v>52</v>
      </c>
      <c r="M46" s="21" t="b">
        <v>1</v>
      </c>
      <c r="N46" s="21" t="s">
        <v>8269</v>
      </c>
      <c r="O46" s="21">
        <v>111</v>
      </c>
      <c r="P46" s="21">
        <v>63.85</v>
      </c>
      <c r="Q46" s="27" t="s">
        <v>8315</v>
      </c>
      <c r="R46" s="21" t="s">
        <v>8316</v>
      </c>
      <c r="S46" s="28">
        <v>42171.824884259258</v>
      </c>
      <c r="T46" s="29">
        <v>42201.824884259258</v>
      </c>
    </row>
    <row r="47" spans="1:20" ht="64" x14ac:dyDescent="0.2">
      <c r="A47" s="20">
        <v>2833</v>
      </c>
      <c r="B47" s="24" t="s">
        <v>2833</v>
      </c>
      <c r="C47" s="24" t="s">
        <v>6943</v>
      </c>
      <c r="D47" s="25">
        <v>2700</v>
      </c>
      <c r="E47" s="26">
        <v>2923</v>
      </c>
      <c r="F47" s="21" t="s">
        <v>8218</v>
      </c>
      <c r="G47" s="21" t="s">
        <v>8223</v>
      </c>
      <c r="H47" s="21" t="s">
        <v>8245</v>
      </c>
      <c r="I47" s="21">
        <v>1444528800</v>
      </c>
      <c r="J47" s="21">
        <v>1442804633</v>
      </c>
      <c r="K47" s="21" t="b">
        <v>0</v>
      </c>
      <c r="L47" s="21">
        <v>35</v>
      </c>
      <c r="M47" s="21" t="b">
        <v>1</v>
      </c>
      <c r="N47" s="21" t="s">
        <v>8269</v>
      </c>
      <c r="O47" s="21">
        <v>108</v>
      </c>
      <c r="P47" s="21">
        <v>83.51</v>
      </c>
      <c r="Q47" s="27" t="s">
        <v>8315</v>
      </c>
      <c r="R47" s="21" t="s">
        <v>8316</v>
      </c>
      <c r="S47" s="28">
        <v>42268.127696759257</v>
      </c>
      <c r="T47" s="29">
        <v>42288.083333333328</v>
      </c>
    </row>
    <row r="48" spans="1:20" ht="224" x14ac:dyDescent="0.2">
      <c r="A48" s="20">
        <v>2836</v>
      </c>
      <c r="B48" s="24" t="s">
        <v>2836</v>
      </c>
      <c r="C48" s="24" t="s">
        <v>6946</v>
      </c>
      <c r="D48" s="25">
        <v>450</v>
      </c>
      <c r="E48" s="26">
        <v>485</v>
      </c>
      <c r="F48" s="21" t="s">
        <v>8218</v>
      </c>
      <c r="G48" s="21" t="s">
        <v>8223</v>
      </c>
      <c r="H48" s="21" t="s">
        <v>8245</v>
      </c>
      <c r="I48" s="21">
        <v>1487393940</v>
      </c>
      <c r="J48" s="21">
        <v>1484115418</v>
      </c>
      <c r="K48" s="21" t="b">
        <v>0</v>
      </c>
      <c r="L48" s="21">
        <v>11</v>
      </c>
      <c r="M48" s="21" t="b">
        <v>1</v>
      </c>
      <c r="N48" s="21" t="s">
        <v>8269</v>
      </c>
      <c r="O48" s="21">
        <v>108</v>
      </c>
      <c r="P48" s="21">
        <v>44.09</v>
      </c>
      <c r="Q48" s="27" t="s">
        <v>8315</v>
      </c>
      <c r="R48" s="21" t="s">
        <v>8316</v>
      </c>
      <c r="S48" s="28">
        <v>42746.261782407411</v>
      </c>
      <c r="T48" s="29">
        <v>42784.207638888889</v>
      </c>
    </row>
    <row r="49" spans="1:20" ht="192" x14ac:dyDescent="0.2">
      <c r="A49" s="20">
        <v>2838</v>
      </c>
      <c r="B49" s="24" t="s">
        <v>2838</v>
      </c>
      <c r="C49" s="24" t="s">
        <v>6948</v>
      </c>
      <c r="D49" s="25">
        <v>2000</v>
      </c>
      <c r="E49" s="26">
        <v>2405</v>
      </c>
      <c r="F49" s="21" t="s">
        <v>8218</v>
      </c>
      <c r="G49" s="21" t="s">
        <v>8223</v>
      </c>
      <c r="H49" s="21" t="s">
        <v>8245</v>
      </c>
      <c r="I49" s="21">
        <v>1407967200</v>
      </c>
      <c r="J49" s="21">
        <v>1406039696</v>
      </c>
      <c r="K49" s="21" t="b">
        <v>0</v>
      </c>
      <c r="L49" s="21">
        <v>54</v>
      </c>
      <c r="M49" s="21" t="b">
        <v>1</v>
      </c>
      <c r="N49" s="21" t="s">
        <v>8269</v>
      </c>
      <c r="O49" s="21">
        <v>120</v>
      </c>
      <c r="P49" s="21">
        <v>44.54</v>
      </c>
      <c r="Q49" s="27" t="s">
        <v>8315</v>
      </c>
      <c r="R49" s="21" t="s">
        <v>8316</v>
      </c>
      <c r="S49" s="28">
        <v>41842.607592592591</v>
      </c>
      <c r="T49" s="29">
        <v>41864.916666666664</v>
      </c>
    </row>
    <row r="50" spans="1:20" ht="208" x14ac:dyDescent="0.2">
      <c r="A50" s="20">
        <v>2839</v>
      </c>
      <c r="B50" s="24" t="s">
        <v>2839</v>
      </c>
      <c r="C50" s="24" t="s">
        <v>6949</v>
      </c>
      <c r="D50" s="25">
        <v>3500</v>
      </c>
      <c r="E50" s="26">
        <v>3900</v>
      </c>
      <c r="F50" s="21" t="s">
        <v>8218</v>
      </c>
      <c r="G50" s="21" t="s">
        <v>8223</v>
      </c>
      <c r="H50" s="21" t="s">
        <v>8245</v>
      </c>
      <c r="I50" s="21">
        <v>1408942740</v>
      </c>
      <c r="J50" s="21">
        <v>1406958354</v>
      </c>
      <c r="K50" s="21" t="b">
        <v>0</v>
      </c>
      <c r="L50" s="21">
        <v>31</v>
      </c>
      <c r="M50" s="21" t="b">
        <v>1</v>
      </c>
      <c r="N50" s="21" t="s">
        <v>8269</v>
      </c>
      <c r="O50" s="21">
        <v>111</v>
      </c>
      <c r="P50" s="21">
        <v>125.81</v>
      </c>
      <c r="Q50" s="27" t="s">
        <v>8315</v>
      </c>
      <c r="R50" s="21" t="s">
        <v>8316</v>
      </c>
      <c r="S50" s="28">
        <v>41853.240208333329</v>
      </c>
      <c r="T50" s="29">
        <v>41876.207638888889</v>
      </c>
    </row>
    <row r="51" spans="1:20" ht="208" x14ac:dyDescent="0.2">
      <c r="A51" s="20">
        <v>2961</v>
      </c>
      <c r="B51" s="24" t="s">
        <v>2961</v>
      </c>
      <c r="C51" s="24" t="s">
        <v>7071</v>
      </c>
      <c r="D51" s="25">
        <v>5000</v>
      </c>
      <c r="E51" s="26">
        <v>5481</v>
      </c>
      <c r="F51" s="21" t="s">
        <v>8218</v>
      </c>
      <c r="G51" s="21" t="s">
        <v>8223</v>
      </c>
      <c r="H51" s="21" t="s">
        <v>8245</v>
      </c>
      <c r="I51" s="21">
        <v>1427342400</v>
      </c>
      <c r="J51" s="21">
        <v>1424927159</v>
      </c>
      <c r="K51" s="21" t="b">
        <v>0</v>
      </c>
      <c r="L51" s="21">
        <v>108</v>
      </c>
      <c r="M51" s="21" t="b">
        <v>1</v>
      </c>
      <c r="N51" s="21" t="s">
        <v>8269</v>
      </c>
      <c r="O51" s="21">
        <v>110</v>
      </c>
      <c r="P51" s="21">
        <v>50.75</v>
      </c>
      <c r="Q51" s="27" t="s">
        <v>8315</v>
      </c>
      <c r="R51" s="21" t="s">
        <v>8316</v>
      </c>
      <c r="S51" s="28">
        <v>42061.212488425925</v>
      </c>
      <c r="T51" s="29">
        <v>42089.166666666672</v>
      </c>
    </row>
    <row r="52" spans="1:20" ht="208" x14ac:dyDescent="0.2">
      <c r="A52" s="20">
        <v>2962</v>
      </c>
      <c r="B52" s="24" t="s">
        <v>2962</v>
      </c>
      <c r="C52" s="24" t="s">
        <v>7072</v>
      </c>
      <c r="D52" s="25">
        <v>1000</v>
      </c>
      <c r="E52" s="26">
        <v>1218</v>
      </c>
      <c r="F52" s="21" t="s">
        <v>8218</v>
      </c>
      <c r="G52" s="21" t="s">
        <v>8223</v>
      </c>
      <c r="H52" s="21" t="s">
        <v>8245</v>
      </c>
      <c r="I52" s="21">
        <v>1425193140</v>
      </c>
      <c r="J52" s="21">
        <v>1422769906</v>
      </c>
      <c r="K52" s="21" t="b">
        <v>0</v>
      </c>
      <c r="L52" s="21">
        <v>20</v>
      </c>
      <c r="M52" s="21" t="b">
        <v>1</v>
      </c>
      <c r="N52" s="21" t="s">
        <v>8269</v>
      </c>
      <c r="O52" s="21">
        <v>122</v>
      </c>
      <c r="P52" s="21">
        <v>60.9</v>
      </c>
      <c r="Q52" s="27" t="s">
        <v>8315</v>
      </c>
      <c r="R52" s="21" t="s">
        <v>8316</v>
      </c>
      <c r="S52" s="28">
        <v>42036.24428240741</v>
      </c>
      <c r="T52" s="29">
        <v>42064.290972222225</v>
      </c>
    </row>
    <row r="53" spans="1:20" ht="208" x14ac:dyDescent="0.2">
      <c r="A53" s="20">
        <v>2963</v>
      </c>
      <c r="B53" s="24" t="s">
        <v>2963</v>
      </c>
      <c r="C53" s="24" t="s">
        <v>7073</v>
      </c>
      <c r="D53" s="25">
        <v>10000</v>
      </c>
      <c r="E53" s="26">
        <v>10685</v>
      </c>
      <c r="F53" s="21" t="s">
        <v>8218</v>
      </c>
      <c r="G53" s="21" t="s">
        <v>8223</v>
      </c>
      <c r="H53" s="21" t="s">
        <v>8245</v>
      </c>
      <c r="I53" s="21">
        <v>1435835824</v>
      </c>
      <c r="J53" s="21">
        <v>1433243824</v>
      </c>
      <c r="K53" s="21" t="b">
        <v>0</v>
      </c>
      <c r="L53" s="21">
        <v>98</v>
      </c>
      <c r="M53" s="21" t="b">
        <v>1</v>
      </c>
      <c r="N53" s="21" t="s">
        <v>8269</v>
      </c>
      <c r="O53" s="21">
        <v>107</v>
      </c>
      <c r="P53" s="21">
        <v>109.03</v>
      </c>
      <c r="Q53" s="27" t="s">
        <v>8315</v>
      </c>
      <c r="R53" s="21" t="s">
        <v>8316</v>
      </c>
      <c r="S53" s="28">
        <v>42157.470185185186</v>
      </c>
      <c r="T53" s="29">
        <v>42187.470185185186</v>
      </c>
    </row>
    <row r="54" spans="1:20" ht="192" x14ac:dyDescent="0.2">
      <c r="A54" s="20">
        <v>2964</v>
      </c>
      <c r="B54" s="24" t="s">
        <v>2964</v>
      </c>
      <c r="C54" s="24" t="s">
        <v>7074</v>
      </c>
      <c r="D54" s="25">
        <v>5000</v>
      </c>
      <c r="E54" s="26">
        <v>5035.6899999999996</v>
      </c>
      <c r="F54" s="21" t="s">
        <v>8218</v>
      </c>
      <c r="G54" s="21" t="s">
        <v>8223</v>
      </c>
      <c r="H54" s="21" t="s">
        <v>8245</v>
      </c>
      <c r="I54" s="21">
        <v>1407360720</v>
      </c>
      <c r="J54" s="21">
        <v>1404769819</v>
      </c>
      <c r="K54" s="21" t="b">
        <v>0</v>
      </c>
      <c r="L54" s="21">
        <v>196</v>
      </c>
      <c r="M54" s="21" t="b">
        <v>1</v>
      </c>
      <c r="N54" s="21" t="s">
        <v>8269</v>
      </c>
      <c r="O54" s="21">
        <v>101</v>
      </c>
      <c r="P54" s="21">
        <v>25.69</v>
      </c>
      <c r="Q54" s="27" t="s">
        <v>8315</v>
      </c>
      <c r="R54" s="21" t="s">
        <v>8316</v>
      </c>
      <c r="S54" s="28">
        <v>41827.909942129627</v>
      </c>
      <c r="T54" s="29">
        <v>41857.897222222222</v>
      </c>
    </row>
    <row r="55" spans="1:20" ht="208" x14ac:dyDescent="0.2">
      <c r="A55" s="20">
        <v>2965</v>
      </c>
      <c r="B55" s="24" t="s">
        <v>2965</v>
      </c>
      <c r="C55" s="24" t="s">
        <v>7075</v>
      </c>
      <c r="D55" s="25">
        <v>1500</v>
      </c>
      <c r="E55" s="26">
        <v>1635</v>
      </c>
      <c r="F55" s="21" t="s">
        <v>8218</v>
      </c>
      <c r="G55" s="21" t="s">
        <v>8223</v>
      </c>
      <c r="H55" s="21" t="s">
        <v>8245</v>
      </c>
      <c r="I55" s="21">
        <v>1436290233</v>
      </c>
      <c r="J55" s="21">
        <v>1433698233</v>
      </c>
      <c r="K55" s="21" t="b">
        <v>0</v>
      </c>
      <c r="L55" s="21">
        <v>39</v>
      </c>
      <c r="M55" s="21" t="b">
        <v>1</v>
      </c>
      <c r="N55" s="21" t="s">
        <v>8269</v>
      </c>
      <c r="O55" s="21">
        <v>109</v>
      </c>
      <c r="P55" s="21">
        <v>41.92</v>
      </c>
      <c r="Q55" s="27" t="s">
        <v>8315</v>
      </c>
      <c r="R55" s="21" t="s">
        <v>8316</v>
      </c>
      <c r="S55" s="28">
        <v>42162.729548611111</v>
      </c>
      <c r="T55" s="29">
        <v>42192.729548611111</v>
      </c>
    </row>
    <row r="56" spans="1:20" ht="208" x14ac:dyDescent="0.2">
      <c r="A56" s="20">
        <v>2966</v>
      </c>
      <c r="B56" s="24" t="s">
        <v>2966</v>
      </c>
      <c r="C56" s="24" t="s">
        <v>7076</v>
      </c>
      <c r="D56" s="25">
        <v>10000</v>
      </c>
      <c r="E56" s="26">
        <v>11363</v>
      </c>
      <c r="F56" s="21" t="s">
        <v>8218</v>
      </c>
      <c r="G56" s="21" t="s">
        <v>8223</v>
      </c>
      <c r="H56" s="21" t="s">
        <v>8245</v>
      </c>
      <c r="I56" s="21">
        <v>1442425412</v>
      </c>
      <c r="J56" s="21">
        <v>1439833412</v>
      </c>
      <c r="K56" s="21" t="b">
        <v>0</v>
      </c>
      <c r="L56" s="21">
        <v>128</v>
      </c>
      <c r="M56" s="21" t="b">
        <v>1</v>
      </c>
      <c r="N56" s="21" t="s">
        <v>8269</v>
      </c>
      <c r="O56" s="21">
        <v>114</v>
      </c>
      <c r="P56" s="21">
        <v>88.77</v>
      </c>
      <c r="Q56" s="27" t="s">
        <v>8315</v>
      </c>
      <c r="R56" s="21" t="s">
        <v>8316</v>
      </c>
      <c r="S56" s="28">
        <v>42233.738564814819</v>
      </c>
      <c r="T56" s="29">
        <v>42263.738564814819</v>
      </c>
    </row>
    <row r="57" spans="1:20" ht="160" x14ac:dyDescent="0.2">
      <c r="A57" s="20">
        <v>2967</v>
      </c>
      <c r="B57" s="24" t="s">
        <v>2967</v>
      </c>
      <c r="C57" s="24" t="s">
        <v>7077</v>
      </c>
      <c r="D57" s="25">
        <v>5000</v>
      </c>
      <c r="E57" s="26">
        <v>5696</v>
      </c>
      <c r="F57" s="21" t="s">
        <v>8218</v>
      </c>
      <c r="G57" s="21" t="s">
        <v>8223</v>
      </c>
      <c r="H57" s="21" t="s">
        <v>8245</v>
      </c>
      <c r="I57" s="21">
        <v>1425872692</v>
      </c>
      <c r="J57" s="21">
        <v>1423284292</v>
      </c>
      <c r="K57" s="21" t="b">
        <v>0</v>
      </c>
      <c r="L57" s="21">
        <v>71</v>
      </c>
      <c r="M57" s="21" t="b">
        <v>1</v>
      </c>
      <c r="N57" s="21" t="s">
        <v>8269</v>
      </c>
      <c r="O57" s="21">
        <v>114</v>
      </c>
      <c r="P57" s="21">
        <v>80.23</v>
      </c>
      <c r="Q57" s="27" t="s">
        <v>8315</v>
      </c>
      <c r="R57" s="21" t="s">
        <v>8316</v>
      </c>
      <c r="S57" s="28">
        <v>42042.197824074072</v>
      </c>
      <c r="T57" s="29">
        <v>42072.156157407408</v>
      </c>
    </row>
    <row r="58" spans="1:20" ht="128" x14ac:dyDescent="0.2">
      <c r="A58" s="20">
        <v>2968</v>
      </c>
      <c r="B58" s="24" t="s">
        <v>2968</v>
      </c>
      <c r="C58" s="24" t="s">
        <v>7078</v>
      </c>
      <c r="D58" s="25">
        <v>3500</v>
      </c>
      <c r="E58" s="26">
        <v>3710</v>
      </c>
      <c r="F58" s="21" t="s">
        <v>8218</v>
      </c>
      <c r="G58" s="21" t="s">
        <v>8223</v>
      </c>
      <c r="H58" s="21" t="s">
        <v>8245</v>
      </c>
      <c r="I58" s="21">
        <v>1471406340</v>
      </c>
      <c r="J58" s="21">
        <v>1470227660</v>
      </c>
      <c r="K58" s="21" t="b">
        <v>0</v>
      </c>
      <c r="L58" s="21">
        <v>47</v>
      </c>
      <c r="M58" s="21" t="b">
        <v>1</v>
      </c>
      <c r="N58" s="21" t="s">
        <v>8269</v>
      </c>
      <c r="O58" s="21">
        <v>106</v>
      </c>
      <c r="P58" s="21">
        <v>78.94</v>
      </c>
      <c r="Q58" s="27" t="s">
        <v>8315</v>
      </c>
      <c r="R58" s="21" t="s">
        <v>8316</v>
      </c>
      <c r="S58" s="28">
        <v>42585.523842592593</v>
      </c>
      <c r="T58" s="29">
        <v>42599.165972222225</v>
      </c>
    </row>
    <row r="59" spans="1:20" ht="192" x14ac:dyDescent="0.2">
      <c r="A59" s="20">
        <v>2970</v>
      </c>
      <c r="B59" s="24" t="s">
        <v>2970</v>
      </c>
      <c r="C59" s="24" t="s">
        <v>7080</v>
      </c>
      <c r="D59" s="25">
        <v>6000</v>
      </c>
      <c r="E59" s="26">
        <v>6360</v>
      </c>
      <c r="F59" s="21" t="s">
        <v>8218</v>
      </c>
      <c r="G59" s="21" t="s">
        <v>8223</v>
      </c>
      <c r="H59" s="21" t="s">
        <v>8245</v>
      </c>
      <c r="I59" s="21">
        <v>1405699451</v>
      </c>
      <c r="J59" s="21">
        <v>1403107451</v>
      </c>
      <c r="K59" s="21" t="b">
        <v>0</v>
      </c>
      <c r="L59" s="21">
        <v>91</v>
      </c>
      <c r="M59" s="21" t="b">
        <v>1</v>
      </c>
      <c r="N59" s="21" t="s">
        <v>8269</v>
      </c>
      <c r="O59" s="21">
        <v>106</v>
      </c>
      <c r="P59" s="21">
        <v>69.89</v>
      </c>
      <c r="Q59" s="27" t="s">
        <v>8315</v>
      </c>
      <c r="R59" s="21" t="s">
        <v>8316</v>
      </c>
      <c r="S59" s="28">
        <v>41808.669571759259</v>
      </c>
      <c r="T59" s="29">
        <v>41838.669571759259</v>
      </c>
    </row>
    <row r="60" spans="1:20" ht="208" x14ac:dyDescent="0.2">
      <c r="A60" s="20">
        <v>2971</v>
      </c>
      <c r="B60" s="24" t="s">
        <v>2971</v>
      </c>
      <c r="C60" s="24" t="s">
        <v>7081</v>
      </c>
      <c r="D60" s="25">
        <v>3200</v>
      </c>
      <c r="E60" s="26">
        <v>3205</v>
      </c>
      <c r="F60" s="21" t="s">
        <v>8218</v>
      </c>
      <c r="G60" s="21" t="s">
        <v>8223</v>
      </c>
      <c r="H60" s="21" t="s">
        <v>8245</v>
      </c>
      <c r="I60" s="21">
        <v>1409500078</v>
      </c>
      <c r="J60" s="21">
        <v>1406908078</v>
      </c>
      <c r="K60" s="21" t="b">
        <v>0</v>
      </c>
      <c r="L60" s="21">
        <v>43</v>
      </c>
      <c r="M60" s="21" t="b">
        <v>1</v>
      </c>
      <c r="N60" s="21" t="s">
        <v>8269</v>
      </c>
      <c r="O60" s="21">
        <v>100</v>
      </c>
      <c r="P60" s="21">
        <v>74.53</v>
      </c>
      <c r="Q60" s="27" t="s">
        <v>8315</v>
      </c>
      <c r="R60" s="21" t="s">
        <v>8316</v>
      </c>
      <c r="S60" s="28">
        <v>41852.658310185187</v>
      </c>
      <c r="T60" s="29">
        <v>41882.658310185187</v>
      </c>
    </row>
    <row r="61" spans="1:20" ht="128" x14ac:dyDescent="0.2">
      <c r="A61" s="20">
        <v>2972</v>
      </c>
      <c r="B61" s="24" t="s">
        <v>2972</v>
      </c>
      <c r="C61" s="24" t="s">
        <v>7082</v>
      </c>
      <c r="D61" s="25">
        <v>2000</v>
      </c>
      <c r="E61" s="26">
        <v>2107</v>
      </c>
      <c r="F61" s="21" t="s">
        <v>8218</v>
      </c>
      <c r="G61" s="21" t="s">
        <v>8223</v>
      </c>
      <c r="H61" s="21" t="s">
        <v>8245</v>
      </c>
      <c r="I61" s="21">
        <v>1480899600</v>
      </c>
      <c r="J61" s="21">
        <v>1479609520</v>
      </c>
      <c r="K61" s="21" t="b">
        <v>0</v>
      </c>
      <c r="L61" s="21">
        <v>17</v>
      </c>
      <c r="M61" s="21" t="b">
        <v>1</v>
      </c>
      <c r="N61" s="21" t="s">
        <v>8269</v>
      </c>
      <c r="O61" s="21">
        <v>105</v>
      </c>
      <c r="P61" s="21">
        <v>123.94</v>
      </c>
      <c r="Q61" s="27" t="s">
        <v>8315</v>
      </c>
      <c r="R61" s="21" t="s">
        <v>8316</v>
      </c>
      <c r="S61" s="28">
        <v>42694.110185185185</v>
      </c>
      <c r="T61" s="29">
        <v>42709.041666666672</v>
      </c>
    </row>
    <row r="62" spans="1:20" ht="192" x14ac:dyDescent="0.2">
      <c r="A62" s="20">
        <v>2973</v>
      </c>
      <c r="B62" s="24" t="s">
        <v>2973</v>
      </c>
      <c r="C62" s="24" t="s">
        <v>7083</v>
      </c>
      <c r="D62" s="25">
        <v>5000</v>
      </c>
      <c r="E62" s="26">
        <v>8740</v>
      </c>
      <c r="F62" s="21" t="s">
        <v>8218</v>
      </c>
      <c r="G62" s="21" t="s">
        <v>8223</v>
      </c>
      <c r="H62" s="21" t="s">
        <v>8245</v>
      </c>
      <c r="I62" s="21">
        <v>1451620800</v>
      </c>
      <c r="J62" s="21">
        <v>1449171508</v>
      </c>
      <c r="K62" s="21" t="b">
        <v>0</v>
      </c>
      <c r="L62" s="21">
        <v>33</v>
      </c>
      <c r="M62" s="21" t="b">
        <v>1</v>
      </c>
      <c r="N62" s="21" t="s">
        <v>8269</v>
      </c>
      <c r="O62" s="21">
        <v>175</v>
      </c>
      <c r="P62" s="21">
        <v>264.85000000000002</v>
      </c>
      <c r="Q62" s="27" t="s">
        <v>8315</v>
      </c>
      <c r="R62" s="21" t="s">
        <v>8316</v>
      </c>
      <c r="S62" s="28">
        <v>42341.818379629629</v>
      </c>
      <c r="T62" s="29">
        <v>42370.166666666672</v>
      </c>
    </row>
    <row r="63" spans="1:20" ht="208" x14ac:dyDescent="0.2">
      <c r="A63" s="20">
        <v>2974</v>
      </c>
      <c r="B63" s="24" t="s">
        <v>2974</v>
      </c>
      <c r="C63" s="24" t="s">
        <v>7084</v>
      </c>
      <c r="D63" s="25">
        <v>5000</v>
      </c>
      <c r="E63" s="26">
        <v>5100</v>
      </c>
      <c r="F63" s="21" t="s">
        <v>8218</v>
      </c>
      <c r="G63" s="21" t="s">
        <v>8223</v>
      </c>
      <c r="H63" s="21" t="s">
        <v>8245</v>
      </c>
      <c r="I63" s="21">
        <v>1411695300</v>
      </c>
      <c r="J63" s="21">
        <v>1409275671</v>
      </c>
      <c r="K63" s="21" t="b">
        <v>0</v>
      </c>
      <c r="L63" s="21">
        <v>87</v>
      </c>
      <c r="M63" s="21" t="b">
        <v>1</v>
      </c>
      <c r="N63" s="21" t="s">
        <v>8269</v>
      </c>
      <c r="O63" s="21">
        <v>102</v>
      </c>
      <c r="P63" s="21">
        <v>58.62</v>
      </c>
      <c r="Q63" s="27" t="s">
        <v>8315</v>
      </c>
      <c r="R63" s="21" t="s">
        <v>8316</v>
      </c>
      <c r="S63" s="28">
        <v>41880.061006944445</v>
      </c>
      <c r="T63" s="29">
        <v>41908.065972222219</v>
      </c>
    </row>
    <row r="64" spans="1:20" ht="224" x14ac:dyDescent="0.2">
      <c r="A64" s="20">
        <v>2975</v>
      </c>
      <c r="B64" s="24" t="s">
        <v>2975</v>
      </c>
      <c r="C64" s="24" t="s">
        <v>7085</v>
      </c>
      <c r="D64" s="25">
        <v>8000</v>
      </c>
      <c r="E64" s="26">
        <v>8010</v>
      </c>
      <c r="F64" s="21" t="s">
        <v>8218</v>
      </c>
      <c r="G64" s="21" t="s">
        <v>8223</v>
      </c>
      <c r="H64" s="21" t="s">
        <v>8245</v>
      </c>
      <c r="I64" s="21">
        <v>1417057200</v>
      </c>
      <c r="J64" s="21">
        <v>1414599886</v>
      </c>
      <c r="K64" s="21" t="b">
        <v>0</v>
      </c>
      <c r="L64" s="21">
        <v>113</v>
      </c>
      <c r="M64" s="21" t="b">
        <v>1</v>
      </c>
      <c r="N64" s="21" t="s">
        <v>8269</v>
      </c>
      <c r="O64" s="21">
        <v>100</v>
      </c>
      <c r="P64" s="21">
        <v>70.88</v>
      </c>
      <c r="Q64" s="27" t="s">
        <v>8315</v>
      </c>
      <c r="R64" s="21" t="s">
        <v>8316</v>
      </c>
      <c r="S64" s="28">
        <v>41941.683865740742</v>
      </c>
      <c r="T64" s="29">
        <v>41970.125</v>
      </c>
    </row>
    <row r="65" spans="1:20" ht="272" x14ac:dyDescent="0.2">
      <c r="A65" s="20">
        <v>2977</v>
      </c>
      <c r="B65" s="24" t="s">
        <v>2977</v>
      </c>
      <c r="C65" s="24" t="s">
        <v>7087</v>
      </c>
      <c r="D65" s="25">
        <v>3000</v>
      </c>
      <c r="E65" s="26">
        <v>3407</v>
      </c>
      <c r="F65" s="21" t="s">
        <v>8218</v>
      </c>
      <c r="G65" s="21" t="s">
        <v>8223</v>
      </c>
      <c r="H65" s="21" t="s">
        <v>8245</v>
      </c>
      <c r="I65" s="21">
        <v>1427076840</v>
      </c>
      <c r="J65" s="21">
        <v>1421960934</v>
      </c>
      <c r="K65" s="21" t="b">
        <v>0</v>
      </c>
      <c r="L65" s="21">
        <v>30</v>
      </c>
      <c r="M65" s="21" t="b">
        <v>1</v>
      </c>
      <c r="N65" s="21" t="s">
        <v>8269</v>
      </c>
      <c r="O65" s="21">
        <v>114</v>
      </c>
      <c r="P65" s="21">
        <v>113.57</v>
      </c>
      <c r="Q65" s="27" t="s">
        <v>8315</v>
      </c>
      <c r="R65" s="21" t="s">
        <v>8316</v>
      </c>
      <c r="S65" s="28">
        <v>42026.88118055556</v>
      </c>
      <c r="T65" s="29">
        <v>42086.093055555553</v>
      </c>
    </row>
    <row r="66" spans="1:20" ht="208" x14ac:dyDescent="0.2">
      <c r="A66" s="20">
        <v>2978</v>
      </c>
      <c r="B66" s="24" t="s">
        <v>2978</v>
      </c>
      <c r="C66" s="24" t="s">
        <v>7088</v>
      </c>
      <c r="D66" s="25">
        <v>750</v>
      </c>
      <c r="E66" s="26">
        <v>971</v>
      </c>
      <c r="F66" s="21" t="s">
        <v>8218</v>
      </c>
      <c r="G66" s="21" t="s">
        <v>8223</v>
      </c>
      <c r="H66" s="21" t="s">
        <v>8245</v>
      </c>
      <c r="I66" s="21">
        <v>1413784740</v>
      </c>
      <c r="J66" s="21">
        <v>1412954547</v>
      </c>
      <c r="K66" s="21" t="b">
        <v>0</v>
      </c>
      <c r="L66" s="21">
        <v>16</v>
      </c>
      <c r="M66" s="21" t="b">
        <v>1</v>
      </c>
      <c r="N66" s="21" t="s">
        <v>8269</v>
      </c>
      <c r="O66" s="21">
        <v>129</v>
      </c>
      <c r="P66" s="21">
        <v>60.69</v>
      </c>
      <c r="Q66" s="27" t="s">
        <v>8315</v>
      </c>
      <c r="R66" s="21" t="s">
        <v>8316</v>
      </c>
      <c r="S66" s="28">
        <v>41922.640590277777</v>
      </c>
      <c r="T66" s="29">
        <v>41932.249305555553</v>
      </c>
    </row>
    <row r="67" spans="1:20" ht="208" x14ac:dyDescent="0.2">
      <c r="A67" s="20">
        <v>2979</v>
      </c>
      <c r="B67" s="24" t="s">
        <v>2979</v>
      </c>
      <c r="C67" s="24" t="s">
        <v>7089</v>
      </c>
      <c r="D67" s="25">
        <v>5000</v>
      </c>
      <c r="E67" s="26">
        <v>5070</v>
      </c>
      <c r="F67" s="21" t="s">
        <v>8218</v>
      </c>
      <c r="G67" s="21" t="s">
        <v>8223</v>
      </c>
      <c r="H67" s="21" t="s">
        <v>8245</v>
      </c>
      <c r="I67" s="21">
        <v>1420524000</v>
      </c>
      <c r="J67" s="21">
        <v>1419104823</v>
      </c>
      <c r="K67" s="21" t="b">
        <v>0</v>
      </c>
      <c r="L67" s="21">
        <v>46</v>
      </c>
      <c r="M67" s="21" t="b">
        <v>1</v>
      </c>
      <c r="N67" s="21" t="s">
        <v>8269</v>
      </c>
      <c r="O67" s="21">
        <v>101</v>
      </c>
      <c r="P67" s="21">
        <v>110.22</v>
      </c>
      <c r="Q67" s="27" t="s">
        <v>8315</v>
      </c>
      <c r="R67" s="21" t="s">
        <v>8316</v>
      </c>
      <c r="S67" s="28">
        <v>41993.824340277773</v>
      </c>
      <c r="T67" s="29">
        <v>42010.25</v>
      </c>
    </row>
    <row r="68" spans="1:20" ht="160" x14ac:dyDescent="0.2">
      <c r="A68" s="20">
        <v>2980</v>
      </c>
      <c r="B68" s="24" t="s">
        <v>2980</v>
      </c>
      <c r="C68" s="24" t="s">
        <v>7090</v>
      </c>
      <c r="D68" s="25">
        <v>3000</v>
      </c>
      <c r="E68" s="26">
        <v>3275</v>
      </c>
      <c r="F68" s="21" t="s">
        <v>8218</v>
      </c>
      <c r="G68" s="21" t="s">
        <v>8223</v>
      </c>
      <c r="H68" s="21" t="s">
        <v>8245</v>
      </c>
      <c r="I68" s="21">
        <v>1440381600</v>
      </c>
      <c r="J68" s="21">
        <v>1438639130</v>
      </c>
      <c r="K68" s="21" t="b">
        <v>0</v>
      </c>
      <c r="L68" s="21">
        <v>24</v>
      </c>
      <c r="M68" s="21" t="b">
        <v>1</v>
      </c>
      <c r="N68" s="21" t="s">
        <v>8269</v>
      </c>
      <c r="O68" s="21">
        <v>109</v>
      </c>
      <c r="P68" s="21">
        <v>136.46</v>
      </c>
      <c r="Q68" s="27" t="s">
        <v>8315</v>
      </c>
      <c r="R68" s="21" t="s">
        <v>8316</v>
      </c>
      <c r="S68" s="28">
        <v>42219.915856481486</v>
      </c>
      <c r="T68" s="29">
        <v>42240.083333333328</v>
      </c>
    </row>
    <row r="69" spans="1:20" ht="208" x14ac:dyDescent="0.2">
      <c r="A69" s="20">
        <v>3147</v>
      </c>
      <c r="B69" s="24" t="s">
        <v>3147</v>
      </c>
      <c r="C69" s="24" t="s">
        <v>7257</v>
      </c>
      <c r="D69" s="25">
        <v>20000</v>
      </c>
      <c r="E69" s="26">
        <v>23505</v>
      </c>
      <c r="F69" s="21" t="s">
        <v>8218</v>
      </c>
      <c r="G69" s="21" t="s">
        <v>8223</v>
      </c>
      <c r="H69" s="21" t="s">
        <v>8245</v>
      </c>
      <c r="I69" s="21">
        <v>1415319355</v>
      </c>
      <c r="J69" s="21">
        <v>1411859755</v>
      </c>
      <c r="K69" s="21" t="b">
        <v>1</v>
      </c>
      <c r="L69" s="21">
        <v>213</v>
      </c>
      <c r="M69" s="21" t="b">
        <v>1</v>
      </c>
      <c r="N69" s="21" t="s">
        <v>8269</v>
      </c>
      <c r="O69" s="21">
        <v>118</v>
      </c>
      <c r="P69" s="21">
        <v>110.35</v>
      </c>
      <c r="Q69" s="27" t="s">
        <v>8315</v>
      </c>
      <c r="R69" s="21" t="s">
        <v>8316</v>
      </c>
      <c r="S69" s="28">
        <v>41909.969386574077</v>
      </c>
      <c r="T69" s="29">
        <v>41950.011053240742</v>
      </c>
    </row>
    <row r="70" spans="1:20" ht="96" x14ac:dyDescent="0.2">
      <c r="A70" s="20">
        <v>3148</v>
      </c>
      <c r="B70" s="24" t="s">
        <v>3148</v>
      </c>
      <c r="C70" s="24" t="s">
        <v>7258</v>
      </c>
      <c r="D70" s="25">
        <v>1800</v>
      </c>
      <c r="E70" s="26">
        <v>2361</v>
      </c>
      <c r="F70" s="21" t="s">
        <v>8218</v>
      </c>
      <c r="G70" s="21" t="s">
        <v>8223</v>
      </c>
      <c r="H70" s="21" t="s">
        <v>8245</v>
      </c>
      <c r="I70" s="21">
        <v>1412136000</v>
      </c>
      <c r="J70" s="21">
        <v>1410278284</v>
      </c>
      <c r="K70" s="21" t="b">
        <v>1</v>
      </c>
      <c r="L70" s="21">
        <v>57</v>
      </c>
      <c r="M70" s="21" t="b">
        <v>1</v>
      </c>
      <c r="N70" s="21" t="s">
        <v>8269</v>
      </c>
      <c r="O70" s="21">
        <v>131</v>
      </c>
      <c r="P70" s="21">
        <v>41.42</v>
      </c>
      <c r="Q70" s="27" t="s">
        <v>8315</v>
      </c>
      <c r="R70" s="21" t="s">
        <v>8316</v>
      </c>
      <c r="S70" s="28">
        <v>41891.665324074071</v>
      </c>
      <c r="T70" s="29">
        <v>41913.166666666664</v>
      </c>
    </row>
    <row r="71" spans="1:20" ht="224" x14ac:dyDescent="0.2">
      <c r="A71" s="20">
        <v>3149</v>
      </c>
      <c r="B71" s="24" t="s">
        <v>3149</v>
      </c>
      <c r="C71" s="24" t="s">
        <v>7259</v>
      </c>
      <c r="D71" s="25">
        <v>1250</v>
      </c>
      <c r="E71" s="26">
        <v>1300</v>
      </c>
      <c r="F71" s="21" t="s">
        <v>8218</v>
      </c>
      <c r="G71" s="21" t="s">
        <v>8223</v>
      </c>
      <c r="H71" s="21" t="s">
        <v>8245</v>
      </c>
      <c r="I71" s="21">
        <v>1354845600</v>
      </c>
      <c r="J71" s="21">
        <v>1352766300</v>
      </c>
      <c r="K71" s="21" t="b">
        <v>1</v>
      </c>
      <c r="L71" s="21">
        <v>25</v>
      </c>
      <c r="M71" s="21" t="b">
        <v>1</v>
      </c>
      <c r="N71" s="21" t="s">
        <v>8269</v>
      </c>
      <c r="O71" s="21">
        <v>104</v>
      </c>
      <c r="P71" s="21">
        <v>52</v>
      </c>
      <c r="Q71" s="27" t="s">
        <v>8315</v>
      </c>
      <c r="R71" s="21" t="s">
        <v>8316</v>
      </c>
      <c r="S71" s="28">
        <v>41226.017361111109</v>
      </c>
      <c r="T71" s="29">
        <v>41250.083333333336</v>
      </c>
    </row>
    <row r="72" spans="1:20" ht="240" x14ac:dyDescent="0.2">
      <c r="A72" s="20">
        <v>3150</v>
      </c>
      <c r="B72" s="24" t="s">
        <v>3150</v>
      </c>
      <c r="C72" s="24" t="s">
        <v>7260</v>
      </c>
      <c r="D72" s="25">
        <v>3500</v>
      </c>
      <c r="E72" s="26">
        <v>3535</v>
      </c>
      <c r="F72" s="21" t="s">
        <v>8218</v>
      </c>
      <c r="G72" s="21" t="s">
        <v>8223</v>
      </c>
      <c r="H72" s="21" t="s">
        <v>8245</v>
      </c>
      <c r="I72" s="21">
        <v>1295928000</v>
      </c>
      <c r="J72" s="21">
        <v>1288160403</v>
      </c>
      <c r="K72" s="21" t="b">
        <v>1</v>
      </c>
      <c r="L72" s="21">
        <v>104</v>
      </c>
      <c r="M72" s="21" t="b">
        <v>1</v>
      </c>
      <c r="N72" s="21" t="s">
        <v>8269</v>
      </c>
      <c r="O72" s="21">
        <v>101</v>
      </c>
      <c r="P72" s="21">
        <v>33.99</v>
      </c>
      <c r="Q72" s="27" t="s">
        <v>8315</v>
      </c>
      <c r="R72" s="21" t="s">
        <v>8316</v>
      </c>
      <c r="S72" s="28">
        <v>40478.263923611114</v>
      </c>
      <c r="T72" s="29">
        <v>40568.166666666664</v>
      </c>
    </row>
    <row r="73" spans="1:20" ht="176" x14ac:dyDescent="0.2">
      <c r="A73" s="20">
        <v>3151</v>
      </c>
      <c r="B73" s="24" t="s">
        <v>3151</v>
      </c>
      <c r="C73" s="24" t="s">
        <v>7261</v>
      </c>
      <c r="D73" s="25">
        <v>3500</v>
      </c>
      <c r="E73" s="26">
        <v>3514</v>
      </c>
      <c r="F73" s="21" t="s">
        <v>8218</v>
      </c>
      <c r="G73" s="21" t="s">
        <v>8223</v>
      </c>
      <c r="H73" s="21" t="s">
        <v>8245</v>
      </c>
      <c r="I73" s="21">
        <v>1410379774</v>
      </c>
      <c r="J73" s="21">
        <v>1407787774</v>
      </c>
      <c r="K73" s="21" t="b">
        <v>1</v>
      </c>
      <c r="L73" s="21">
        <v>34</v>
      </c>
      <c r="M73" s="21" t="b">
        <v>1</v>
      </c>
      <c r="N73" s="21" t="s">
        <v>8269</v>
      </c>
      <c r="O73" s="21">
        <v>100</v>
      </c>
      <c r="P73" s="21">
        <v>103.35</v>
      </c>
      <c r="Q73" s="27" t="s">
        <v>8315</v>
      </c>
      <c r="R73" s="21" t="s">
        <v>8316</v>
      </c>
      <c r="S73" s="28">
        <v>41862.83997685185</v>
      </c>
      <c r="T73" s="29">
        <v>41892.83997685185</v>
      </c>
    </row>
    <row r="74" spans="1:20" ht="176" x14ac:dyDescent="0.2">
      <c r="A74" s="20">
        <v>3153</v>
      </c>
      <c r="B74" s="24" t="s">
        <v>3153</v>
      </c>
      <c r="C74" s="24" t="s">
        <v>7263</v>
      </c>
      <c r="D74" s="25">
        <v>3000</v>
      </c>
      <c r="E74" s="26">
        <v>10067.5</v>
      </c>
      <c r="F74" s="21" t="s">
        <v>8218</v>
      </c>
      <c r="G74" s="21" t="s">
        <v>8223</v>
      </c>
      <c r="H74" s="21" t="s">
        <v>8245</v>
      </c>
      <c r="I74" s="21">
        <v>1304225940</v>
      </c>
      <c r="J74" s="21">
        <v>1301542937</v>
      </c>
      <c r="K74" s="21" t="b">
        <v>1</v>
      </c>
      <c r="L74" s="21">
        <v>241</v>
      </c>
      <c r="M74" s="21" t="b">
        <v>1</v>
      </c>
      <c r="N74" s="21" t="s">
        <v>8269</v>
      </c>
      <c r="O74" s="21">
        <v>336</v>
      </c>
      <c r="P74" s="21">
        <v>41.77</v>
      </c>
      <c r="Q74" s="27" t="s">
        <v>8315</v>
      </c>
      <c r="R74" s="21" t="s">
        <v>8316</v>
      </c>
      <c r="S74" s="28">
        <v>40633.154363425929</v>
      </c>
      <c r="T74" s="29">
        <v>40664.207638888889</v>
      </c>
    </row>
    <row r="75" spans="1:20" ht="208" x14ac:dyDescent="0.2">
      <c r="A75" s="20">
        <v>3154</v>
      </c>
      <c r="B75" s="24" t="s">
        <v>3154</v>
      </c>
      <c r="C75" s="24" t="s">
        <v>7264</v>
      </c>
      <c r="D75" s="25">
        <v>7000</v>
      </c>
      <c r="E75" s="26">
        <v>7905</v>
      </c>
      <c r="F75" s="21" t="s">
        <v>8218</v>
      </c>
      <c r="G75" s="21" t="s">
        <v>8223</v>
      </c>
      <c r="H75" s="21" t="s">
        <v>8245</v>
      </c>
      <c r="I75" s="21">
        <v>1333310458</v>
      </c>
      <c r="J75" s="21">
        <v>1330722058</v>
      </c>
      <c r="K75" s="21" t="b">
        <v>1</v>
      </c>
      <c r="L75" s="21">
        <v>123</v>
      </c>
      <c r="M75" s="21" t="b">
        <v>1</v>
      </c>
      <c r="N75" s="21" t="s">
        <v>8269</v>
      </c>
      <c r="O75" s="21">
        <v>113</v>
      </c>
      <c r="P75" s="21">
        <v>64.27</v>
      </c>
      <c r="Q75" s="27" t="s">
        <v>8315</v>
      </c>
      <c r="R75" s="21" t="s">
        <v>8316</v>
      </c>
      <c r="S75" s="28">
        <v>40970.875671296293</v>
      </c>
      <c r="T75" s="29">
        <v>41000.834004629629</v>
      </c>
    </row>
    <row r="76" spans="1:20" ht="224" x14ac:dyDescent="0.2">
      <c r="A76" s="20">
        <v>3156</v>
      </c>
      <c r="B76" s="24" t="s">
        <v>3156</v>
      </c>
      <c r="C76" s="24" t="s">
        <v>7266</v>
      </c>
      <c r="D76" s="25">
        <v>5500</v>
      </c>
      <c r="E76" s="26">
        <v>5600</v>
      </c>
      <c r="F76" s="21" t="s">
        <v>8218</v>
      </c>
      <c r="G76" s="21" t="s">
        <v>8223</v>
      </c>
      <c r="H76" s="21" t="s">
        <v>8245</v>
      </c>
      <c r="I76" s="21">
        <v>1338591144</v>
      </c>
      <c r="J76" s="21">
        <v>1335567144</v>
      </c>
      <c r="K76" s="21" t="b">
        <v>1</v>
      </c>
      <c r="L76" s="21">
        <v>89</v>
      </c>
      <c r="M76" s="21" t="b">
        <v>1</v>
      </c>
      <c r="N76" s="21" t="s">
        <v>8269</v>
      </c>
      <c r="O76" s="21">
        <v>102</v>
      </c>
      <c r="P76" s="21">
        <v>62.92</v>
      </c>
      <c r="Q76" s="27" t="s">
        <v>8315</v>
      </c>
      <c r="R76" s="21" t="s">
        <v>8316</v>
      </c>
      <c r="S76" s="28">
        <v>41026.953055555554</v>
      </c>
      <c r="T76" s="29">
        <v>41061.953055555554</v>
      </c>
    </row>
    <row r="77" spans="1:20" ht="96" x14ac:dyDescent="0.2">
      <c r="A77" s="20">
        <v>3157</v>
      </c>
      <c r="B77" s="24" t="s">
        <v>3157</v>
      </c>
      <c r="C77" s="24" t="s">
        <v>7267</v>
      </c>
      <c r="D77" s="25">
        <v>4000</v>
      </c>
      <c r="E77" s="26">
        <v>4040</v>
      </c>
      <c r="F77" s="21" t="s">
        <v>8218</v>
      </c>
      <c r="G77" s="21" t="s">
        <v>8223</v>
      </c>
      <c r="H77" s="21" t="s">
        <v>8245</v>
      </c>
      <c r="I77" s="21">
        <v>1405746000</v>
      </c>
      <c r="J77" s="21">
        <v>1404932105</v>
      </c>
      <c r="K77" s="21" t="b">
        <v>1</v>
      </c>
      <c r="L77" s="21">
        <v>41</v>
      </c>
      <c r="M77" s="21" t="b">
        <v>1</v>
      </c>
      <c r="N77" s="21" t="s">
        <v>8269</v>
      </c>
      <c r="O77" s="21">
        <v>101</v>
      </c>
      <c r="P77" s="21">
        <v>98.54</v>
      </c>
      <c r="Q77" s="27" t="s">
        <v>8315</v>
      </c>
      <c r="R77" s="21" t="s">
        <v>8316</v>
      </c>
      <c r="S77" s="28">
        <v>41829.788252314815</v>
      </c>
      <c r="T77" s="29">
        <v>41839.208333333336</v>
      </c>
    </row>
    <row r="78" spans="1:20" ht="96" x14ac:dyDescent="0.2">
      <c r="A78" s="20">
        <v>3158</v>
      </c>
      <c r="B78" s="24" t="s">
        <v>3158</v>
      </c>
      <c r="C78" s="24" t="s">
        <v>7268</v>
      </c>
      <c r="D78" s="25">
        <v>5000</v>
      </c>
      <c r="E78" s="26">
        <v>5700</v>
      </c>
      <c r="F78" s="21" t="s">
        <v>8218</v>
      </c>
      <c r="G78" s="21" t="s">
        <v>8223</v>
      </c>
      <c r="H78" s="21" t="s">
        <v>8245</v>
      </c>
      <c r="I78" s="21">
        <v>1374523752</v>
      </c>
      <c r="J78" s="21">
        <v>1371931752</v>
      </c>
      <c r="K78" s="21" t="b">
        <v>1</v>
      </c>
      <c r="L78" s="21">
        <v>69</v>
      </c>
      <c r="M78" s="21" t="b">
        <v>1</v>
      </c>
      <c r="N78" s="21" t="s">
        <v>8269</v>
      </c>
      <c r="O78" s="21">
        <v>114</v>
      </c>
      <c r="P78" s="21">
        <v>82.61</v>
      </c>
      <c r="Q78" s="27" t="s">
        <v>8315</v>
      </c>
      <c r="R78" s="21" t="s">
        <v>8316</v>
      </c>
      <c r="S78" s="28">
        <v>41447.839722222219</v>
      </c>
      <c r="T78" s="29">
        <v>41477.839722222219</v>
      </c>
    </row>
    <row r="79" spans="1:20" ht="160" x14ac:dyDescent="0.2">
      <c r="A79" s="20">
        <v>3159</v>
      </c>
      <c r="B79" s="24" t="s">
        <v>3159</v>
      </c>
      <c r="C79" s="24" t="s">
        <v>7269</v>
      </c>
      <c r="D79" s="25">
        <v>1500</v>
      </c>
      <c r="E79" s="26">
        <v>2002.22</v>
      </c>
      <c r="F79" s="21" t="s">
        <v>8218</v>
      </c>
      <c r="G79" s="21" t="s">
        <v>8223</v>
      </c>
      <c r="H79" s="21" t="s">
        <v>8245</v>
      </c>
      <c r="I79" s="21">
        <v>1326927600</v>
      </c>
      <c r="J79" s="21">
        <v>1323221761</v>
      </c>
      <c r="K79" s="21" t="b">
        <v>1</v>
      </c>
      <c r="L79" s="21">
        <v>52</v>
      </c>
      <c r="M79" s="21" t="b">
        <v>1</v>
      </c>
      <c r="N79" s="21" t="s">
        <v>8269</v>
      </c>
      <c r="O79" s="21">
        <v>133</v>
      </c>
      <c r="P79" s="21">
        <v>38.5</v>
      </c>
      <c r="Q79" s="27" t="s">
        <v>8315</v>
      </c>
      <c r="R79" s="21" t="s">
        <v>8316</v>
      </c>
      <c r="S79" s="28">
        <v>40884.066678240742</v>
      </c>
      <c r="T79" s="29">
        <v>40926.958333333336</v>
      </c>
    </row>
    <row r="80" spans="1:20" ht="208" x14ac:dyDescent="0.2">
      <c r="A80" s="20">
        <v>3160</v>
      </c>
      <c r="B80" s="24" t="s">
        <v>3160</v>
      </c>
      <c r="C80" s="24" t="s">
        <v>7270</v>
      </c>
      <c r="D80" s="25">
        <v>4500</v>
      </c>
      <c r="E80" s="26">
        <v>4569</v>
      </c>
      <c r="F80" s="21" t="s">
        <v>8218</v>
      </c>
      <c r="G80" s="21" t="s">
        <v>8223</v>
      </c>
      <c r="H80" s="21" t="s">
        <v>8245</v>
      </c>
      <c r="I80" s="21">
        <v>1407905940</v>
      </c>
      <c r="J80" s="21">
        <v>1405923687</v>
      </c>
      <c r="K80" s="21" t="b">
        <v>1</v>
      </c>
      <c r="L80" s="21">
        <v>57</v>
      </c>
      <c r="M80" s="21" t="b">
        <v>1</v>
      </c>
      <c r="N80" s="21" t="s">
        <v>8269</v>
      </c>
      <c r="O80" s="21">
        <v>102</v>
      </c>
      <c r="P80" s="21">
        <v>80.16</v>
      </c>
      <c r="Q80" s="27" t="s">
        <v>8315</v>
      </c>
      <c r="R80" s="21" t="s">
        <v>8316</v>
      </c>
      <c r="S80" s="28">
        <v>41841.26489583333</v>
      </c>
      <c r="T80" s="29">
        <v>41864.207638888889</v>
      </c>
    </row>
    <row r="81" spans="1:20" ht="224" x14ac:dyDescent="0.2">
      <c r="A81" s="20">
        <v>3162</v>
      </c>
      <c r="B81" s="24" t="s">
        <v>3162</v>
      </c>
      <c r="C81" s="24" t="s">
        <v>7272</v>
      </c>
      <c r="D81" s="25">
        <v>4000</v>
      </c>
      <c r="E81" s="26">
        <v>5086</v>
      </c>
      <c r="F81" s="21" t="s">
        <v>8218</v>
      </c>
      <c r="G81" s="21" t="s">
        <v>8223</v>
      </c>
      <c r="H81" s="21" t="s">
        <v>8245</v>
      </c>
      <c r="I81" s="21">
        <v>1404698400</v>
      </c>
      <c r="J81" s="21">
        <v>1402331262</v>
      </c>
      <c r="K81" s="21" t="b">
        <v>1</v>
      </c>
      <c r="L81" s="21">
        <v>63</v>
      </c>
      <c r="M81" s="21" t="b">
        <v>1</v>
      </c>
      <c r="N81" s="21" t="s">
        <v>8269</v>
      </c>
      <c r="O81" s="21">
        <v>127</v>
      </c>
      <c r="P81" s="21">
        <v>80.73</v>
      </c>
      <c r="Q81" s="27" t="s">
        <v>8315</v>
      </c>
      <c r="R81" s="21" t="s">
        <v>8316</v>
      </c>
      <c r="S81" s="28">
        <v>41799.685902777775</v>
      </c>
      <c r="T81" s="29">
        <v>41827.083333333336</v>
      </c>
    </row>
    <row r="82" spans="1:20" ht="192" x14ac:dyDescent="0.2">
      <c r="A82" s="20">
        <v>3163</v>
      </c>
      <c r="B82" s="24" t="s">
        <v>3163</v>
      </c>
      <c r="C82" s="24" t="s">
        <v>7273</v>
      </c>
      <c r="D82" s="25">
        <v>13000</v>
      </c>
      <c r="E82" s="26">
        <v>14450</v>
      </c>
      <c r="F82" s="21" t="s">
        <v>8218</v>
      </c>
      <c r="G82" s="21" t="s">
        <v>8223</v>
      </c>
      <c r="H82" s="21" t="s">
        <v>8245</v>
      </c>
      <c r="I82" s="21">
        <v>1402855525</v>
      </c>
      <c r="J82" s="21">
        <v>1400263525</v>
      </c>
      <c r="K82" s="21" t="b">
        <v>1</v>
      </c>
      <c r="L82" s="21">
        <v>72</v>
      </c>
      <c r="M82" s="21" t="b">
        <v>1</v>
      </c>
      <c r="N82" s="21" t="s">
        <v>8269</v>
      </c>
      <c r="O82" s="21">
        <v>111</v>
      </c>
      <c r="P82" s="21">
        <v>200.69</v>
      </c>
      <c r="Q82" s="27" t="s">
        <v>8315</v>
      </c>
      <c r="R82" s="21" t="s">
        <v>8316</v>
      </c>
      <c r="S82" s="28">
        <v>41775.753761574073</v>
      </c>
      <c r="T82" s="29">
        <v>41805.753761574073</v>
      </c>
    </row>
    <row r="83" spans="1:20" ht="192" x14ac:dyDescent="0.2">
      <c r="A83" s="20">
        <v>3164</v>
      </c>
      <c r="B83" s="24" t="s">
        <v>3164</v>
      </c>
      <c r="C83" s="24" t="s">
        <v>7274</v>
      </c>
      <c r="D83" s="25">
        <v>2500</v>
      </c>
      <c r="E83" s="26">
        <v>2669</v>
      </c>
      <c r="F83" s="21" t="s">
        <v>8218</v>
      </c>
      <c r="G83" s="21" t="s">
        <v>8223</v>
      </c>
      <c r="H83" s="21" t="s">
        <v>8245</v>
      </c>
      <c r="I83" s="21">
        <v>1402341615</v>
      </c>
      <c r="J83" s="21">
        <v>1399490415</v>
      </c>
      <c r="K83" s="21" t="b">
        <v>1</v>
      </c>
      <c r="L83" s="21">
        <v>71</v>
      </c>
      <c r="M83" s="21" t="b">
        <v>1</v>
      </c>
      <c r="N83" s="21" t="s">
        <v>8269</v>
      </c>
      <c r="O83" s="21">
        <v>107</v>
      </c>
      <c r="P83" s="21">
        <v>37.590000000000003</v>
      </c>
      <c r="Q83" s="27" t="s">
        <v>8315</v>
      </c>
      <c r="R83" s="21" t="s">
        <v>8316</v>
      </c>
      <c r="S83" s="28">
        <v>41766.80572916667</v>
      </c>
      <c r="T83" s="29">
        <v>41799.80572916667</v>
      </c>
    </row>
    <row r="84" spans="1:20" ht="192" x14ac:dyDescent="0.2">
      <c r="A84" s="20">
        <v>3165</v>
      </c>
      <c r="B84" s="24" t="s">
        <v>3165</v>
      </c>
      <c r="C84" s="24" t="s">
        <v>7275</v>
      </c>
      <c r="D84" s="25">
        <v>750</v>
      </c>
      <c r="E84" s="26">
        <v>1220</v>
      </c>
      <c r="F84" s="21" t="s">
        <v>8218</v>
      </c>
      <c r="G84" s="21" t="s">
        <v>8223</v>
      </c>
      <c r="H84" s="21" t="s">
        <v>8245</v>
      </c>
      <c r="I84" s="21">
        <v>1304395140</v>
      </c>
      <c r="J84" s="21">
        <v>1302493760</v>
      </c>
      <c r="K84" s="21" t="b">
        <v>1</v>
      </c>
      <c r="L84" s="21">
        <v>21</v>
      </c>
      <c r="M84" s="21" t="b">
        <v>1</v>
      </c>
      <c r="N84" s="21" t="s">
        <v>8269</v>
      </c>
      <c r="O84" s="21">
        <v>163</v>
      </c>
      <c r="P84" s="21">
        <v>58.1</v>
      </c>
      <c r="Q84" s="27" t="s">
        <v>8315</v>
      </c>
      <c r="R84" s="21" t="s">
        <v>8316</v>
      </c>
      <c r="S84" s="28">
        <v>40644.159259259257</v>
      </c>
      <c r="T84" s="29">
        <v>40666.165972222225</v>
      </c>
    </row>
    <row r="85" spans="1:20" ht="208" x14ac:dyDescent="0.2">
      <c r="A85" s="20">
        <v>3166</v>
      </c>
      <c r="B85" s="24" t="s">
        <v>3166</v>
      </c>
      <c r="C85" s="24" t="s">
        <v>7276</v>
      </c>
      <c r="D85" s="25">
        <v>35000</v>
      </c>
      <c r="E85" s="26">
        <v>56079.83</v>
      </c>
      <c r="F85" s="21" t="s">
        <v>8218</v>
      </c>
      <c r="G85" s="21" t="s">
        <v>8223</v>
      </c>
      <c r="H85" s="21" t="s">
        <v>8245</v>
      </c>
      <c r="I85" s="21">
        <v>1416988740</v>
      </c>
      <c r="J85" s="21">
        <v>1414514153</v>
      </c>
      <c r="K85" s="21" t="b">
        <v>1</v>
      </c>
      <c r="L85" s="21">
        <v>930</v>
      </c>
      <c r="M85" s="21" t="b">
        <v>1</v>
      </c>
      <c r="N85" s="21" t="s">
        <v>8269</v>
      </c>
      <c r="O85" s="21">
        <v>160</v>
      </c>
      <c r="P85" s="21">
        <v>60.3</v>
      </c>
      <c r="Q85" s="27" t="s">
        <v>8315</v>
      </c>
      <c r="R85" s="21" t="s">
        <v>8316</v>
      </c>
      <c r="S85" s="28">
        <v>41940.69158564815</v>
      </c>
      <c r="T85" s="29">
        <v>41969.332638888889</v>
      </c>
    </row>
    <row r="86" spans="1:20" ht="96" x14ac:dyDescent="0.2">
      <c r="A86" s="20">
        <v>3167</v>
      </c>
      <c r="B86" s="24" t="s">
        <v>3167</v>
      </c>
      <c r="C86" s="24" t="s">
        <v>7277</v>
      </c>
      <c r="D86" s="25">
        <v>3000</v>
      </c>
      <c r="E86" s="26">
        <v>3485</v>
      </c>
      <c r="F86" s="21" t="s">
        <v>8218</v>
      </c>
      <c r="G86" s="21" t="s">
        <v>8223</v>
      </c>
      <c r="H86" s="21" t="s">
        <v>8245</v>
      </c>
      <c r="I86" s="21">
        <v>1406952781</v>
      </c>
      <c r="J86" s="21">
        <v>1405743181</v>
      </c>
      <c r="K86" s="21" t="b">
        <v>1</v>
      </c>
      <c r="L86" s="21">
        <v>55</v>
      </c>
      <c r="M86" s="21" t="b">
        <v>1</v>
      </c>
      <c r="N86" s="21" t="s">
        <v>8269</v>
      </c>
      <c r="O86" s="21">
        <v>116</v>
      </c>
      <c r="P86" s="21">
        <v>63.36</v>
      </c>
      <c r="Q86" s="27" t="s">
        <v>8315</v>
      </c>
      <c r="R86" s="21" t="s">
        <v>8316</v>
      </c>
      <c r="S86" s="28">
        <v>41839.175706018519</v>
      </c>
      <c r="T86" s="29">
        <v>41853.175706018519</v>
      </c>
    </row>
    <row r="87" spans="1:20" ht="192" x14ac:dyDescent="0.2">
      <c r="A87" s="20">
        <v>3168</v>
      </c>
      <c r="B87" s="24" t="s">
        <v>3168</v>
      </c>
      <c r="C87" s="24" t="s">
        <v>7278</v>
      </c>
      <c r="D87" s="25">
        <v>2500</v>
      </c>
      <c r="E87" s="26">
        <v>3105</v>
      </c>
      <c r="F87" s="21" t="s">
        <v>8218</v>
      </c>
      <c r="G87" s="21" t="s">
        <v>8223</v>
      </c>
      <c r="H87" s="21" t="s">
        <v>8245</v>
      </c>
      <c r="I87" s="21">
        <v>1402696800</v>
      </c>
      <c r="J87" s="21">
        <v>1399948353</v>
      </c>
      <c r="K87" s="21" t="b">
        <v>1</v>
      </c>
      <c r="L87" s="21">
        <v>61</v>
      </c>
      <c r="M87" s="21" t="b">
        <v>1</v>
      </c>
      <c r="N87" s="21" t="s">
        <v>8269</v>
      </c>
      <c r="O87" s="21">
        <v>124</v>
      </c>
      <c r="P87" s="21">
        <v>50.9</v>
      </c>
      <c r="Q87" s="27" t="s">
        <v>8315</v>
      </c>
      <c r="R87" s="21" t="s">
        <v>8316</v>
      </c>
      <c r="S87" s="28">
        <v>41772.105937500004</v>
      </c>
      <c r="T87" s="29">
        <v>41803.916666666664</v>
      </c>
    </row>
    <row r="88" spans="1:20" ht="112" x14ac:dyDescent="0.2">
      <c r="A88" s="20">
        <v>3169</v>
      </c>
      <c r="B88" s="24" t="s">
        <v>3169</v>
      </c>
      <c r="C88" s="24" t="s">
        <v>7279</v>
      </c>
      <c r="D88" s="25">
        <v>8000</v>
      </c>
      <c r="E88" s="26">
        <v>8241</v>
      </c>
      <c r="F88" s="21" t="s">
        <v>8218</v>
      </c>
      <c r="G88" s="21" t="s">
        <v>8223</v>
      </c>
      <c r="H88" s="21" t="s">
        <v>8245</v>
      </c>
      <c r="I88" s="21">
        <v>1386910740</v>
      </c>
      <c r="J88" s="21">
        <v>1384364561</v>
      </c>
      <c r="K88" s="21" t="b">
        <v>1</v>
      </c>
      <c r="L88" s="21">
        <v>82</v>
      </c>
      <c r="M88" s="21" t="b">
        <v>1</v>
      </c>
      <c r="N88" s="21" t="s">
        <v>8269</v>
      </c>
      <c r="O88" s="21">
        <v>103</v>
      </c>
      <c r="P88" s="21">
        <v>100.5</v>
      </c>
      <c r="Q88" s="27" t="s">
        <v>8315</v>
      </c>
      <c r="R88" s="21" t="s">
        <v>8316</v>
      </c>
      <c r="S88" s="28">
        <v>41591.737974537034</v>
      </c>
      <c r="T88" s="29">
        <v>41621.207638888889</v>
      </c>
    </row>
    <row r="89" spans="1:20" ht="160" x14ac:dyDescent="0.2">
      <c r="A89" s="20">
        <v>3170</v>
      </c>
      <c r="B89" s="24" t="s">
        <v>3170</v>
      </c>
      <c r="C89" s="24" t="s">
        <v>7280</v>
      </c>
      <c r="D89" s="25">
        <v>2000</v>
      </c>
      <c r="E89" s="26">
        <v>2245</v>
      </c>
      <c r="F89" s="21" t="s">
        <v>8218</v>
      </c>
      <c r="G89" s="21" t="s">
        <v>8223</v>
      </c>
      <c r="H89" s="21" t="s">
        <v>8245</v>
      </c>
      <c r="I89" s="21">
        <v>1404273600</v>
      </c>
      <c r="J89" s="21">
        <v>1401414944</v>
      </c>
      <c r="K89" s="21" t="b">
        <v>1</v>
      </c>
      <c r="L89" s="21">
        <v>71</v>
      </c>
      <c r="M89" s="21" t="b">
        <v>1</v>
      </c>
      <c r="N89" s="21" t="s">
        <v>8269</v>
      </c>
      <c r="O89" s="21">
        <v>112</v>
      </c>
      <c r="P89" s="21">
        <v>31.62</v>
      </c>
      <c r="Q89" s="27" t="s">
        <v>8315</v>
      </c>
      <c r="R89" s="21" t="s">
        <v>8316</v>
      </c>
      <c r="S89" s="28">
        <v>41789.080370370371</v>
      </c>
      <c r="T89" s="29">
        <v>41822.166666666664</v>
      </c>
    </row>
    <row r="90" spans="1:20" ht="208" x14ac:dyDescent="0.2">
      <c r="A90" s="20">
        <v>3172</v>
      </c>
      <c r="B90" s="24" t="s">
        <v>3172</v>
      </c>
      <c r="C90" s="24" t="s">
        <v>7282</v>
      </c>
      <c r="D90" s="25">
        <v>2000</v>
      </c>
      <c r="E90" s="26">
        <v>2300</v>
      </c>
      <c r="F90" s="21" t="s">
        <v>8218</v>
      </c>
      <c r="G90" s="21" t="s">
        <v>8223</v>
      </c>
      <c r="H90" s="21" t="s">
        <v>8245</v>
      </c>
      <c r="I90" s="21">
        <v>1329240668</v>
      </c>
      <c r="J90" s="21">
        <v>1326648668</v>
      </c>
      <c r="K90" s="21" t="b">
        <v>1</v>
      </c>
      <c r="L90" s="21">
        <v>29</v>
      </c>
      <c r="M90" s="21" t="b">
        <v>1</v>
      </c>
      <c r="N90" s="21" t="s">
        <v>8269</v>
      </c>
      <c r="O90" s="21">
        <v>115</v>
      </c>
      <c r="P90" s="21">
        <v>79.31</v>
      </c>
      <c r="Q90" s="27" t="s">
        <v>8315</v>
      </c>
      <c r="R90" s="21" t="s">
        <v>8316</v>
      </c>
      <c r="S90" s="28">
        <v>40923.729953703703</v>
      </c>
      <c r="T90" s="29">
        <v>40953.729953703703</v>
      </c>
    </row>
    <row r="91" spans="1:20" ht="224" x14ac:dyDescent="0.2">
      <c r="A91" s="20">
        <v>3173</v>
      </c>
      <c r="B91" s="24" t="s">
        <v>3173</v>
      </c>
      <c r="C91" s="24" t="s">
        <v>7283</v>
      </c>
      <c r="D91" s="25">
        <v>10000</v>
      </c>
      <c r="E91" s="26">
        <v>10300</v>
      </c>
      <c r="F91" s="21" t="s">
        <v>8218</v>
      </c>
      <c r="G91" s="21" t="s">
        <v>8223</v>
      </c>
      <c r="H91" s="21" t="s">
        <v>8245</v>
      </c>
      <c r="I91" s="21">
        <v>1411765492</v>
      </c>
      <c r="J91" s="21">
        <v>1409173492</v>
      </c>
      <c r="K91" s="21" t="b">
        <v>1</v>
      </c>
      <c r="L91" s="21">
        <v>74</v>
      </c>
      <c r="M91" s="21" t="b">
        <v>1</v>
      </c>
      <c r="N91" s="21" t="s">
        <v>8269</v>
      </c>
      <c r="O91" s="21">
        <v>103</v>
      </c>
      <c r="P91" s="21">
        <v>139.19</v>
      </c>
      <c r="Q91" s="27" t="s">
        <v>8315</v>
      </c>
      <c r="R91" s="21" t="s">
        <v>8316</v>
      </c>
      <c r="S91" s="28">
        <v>41878.878379629627</v>
      </c>
      <c r="T91" s="29">
        <v>41908.878379629627</v>
      </c>
    </row>
    <row r="92" spans="1:20" ht="208" x14ac:dyDescent="0.2">
      <c r="A92" s="20">
        <v>3174</v>
      </c>
      <c r="B92" s="24" t="s">
        <v>3174</v>
      </c>
      <c r="C92" s="24" t="s">
        <v>7284</v>
      </c>
      <c r="D92" s="25">
        <v>3000</v>
      </c>
      <c r="E92" s="26">
        <v>3034</v>
      </c>
      <c r="F92" s="21" t="s">
        <v>8218</v>
      </c>
      <c r="G92" s="21" t="s">
        <v>8223</v>
      </c>
      <c r="H92" s="21" t="s">
        <v>8245</v>
      </c>
      <c r="I92" s="21">
        <v>1408999508</v>
      </c>
      <c r="J92" s="21">
        <v>1407789908</v>
      </c>
      <c r="K92" s="21" t="b">
        <v>1</v>
      </c>
      <c r="L92" s="21">
        <v>23</v>
      </c>
      <c r="M92" s="21" t="b">
        <v>1</v>
      </c>
      <c r="N92" s="21" t="s">
        <v>8269</v>
      </c>
      <c r="O92" s="21">
        <v>101</v>
      </c>
      <c r="P92" s="21">
        <v>131.91</v>
      </c>
      <c r="Q92" s="27" t="s">
        <v>8315</v>
      </c>
      <c r="R92" s="21" t="s">
        <v>8316</v>
      </c>
      <c r="S92" s="28">
        <v>41862.864675925928</v>
      </c>
      <c r="T92" s="29">
        <v>41876.864675925928</v>
      </c>
    </row>
    <row r="93" spans="1:20" ht="256" x14ac:dyDescent="0.2">
      <c r="A93" s="20">
        <v>3175</v>
      </c>
      <c r="B93" s="24" t="s">
        <v>3175</v>
      </c>
      <c r="C93" s="24" t="s">
        <v>7285</v>
      </c>
      <c r="D93" s="25">
        <v>5000</v>
      </c>
      <c r="E93" s="26">
        <v>5478</v>
      </c>
      <c r="F93" s="21" t="s">
        <v>8218</v>
      </c>
      <c r="G93" s="21" t="s">
        <v>8223</v>
      </c>
      <c r="H93" s="21" t="s">
        <v>8245</v>
      </c>
      <c r="I93" s="21">
        <v>1297977427</v>
      </c>
      <c r="J93" s="21">
        <v>1292793427</v>
      </c>
      <c r="K93" s="21" t="b">
        <v>1</v>
      </c>
      <c r="L93" s="21">
        <v>60</v>
      </c>
      <c r="M93" s="21" t="b">
        <v>1</v>
      </c>
      <c r="N93" s="21" t="s">
        <v>8269</v>
      </c>
      <c r="O93" s="21">
        <v>110</v>
      </c>
      <c r="P93" s="21">
        <v>91.3</v>
      </c>
      <c r="Q93" s="27" t="s">
        <v>8315</v>
      </c>
      <c r="R93" s="21" t="s">
        <v>8316</v>
      </c>
      <c r="S93" s="28">
        <v>40531.886886574073</v>
      </c>
      <c r="T93" s="29">
        <v>40591.886886574073</v>
      </c>
    </row>
    <row r="94" spans="1:20" ht="208" x14ac:dyDescent="0.2">
      <c r="A94" s="20">
        <v>3176</v>
      </c>
      <c r="B94" s="24" t="s">
        <v>3176</v>
      </c>
      <c r="C94" s="24" t="s">
        <v>7286</v>
      </c>
      <c r="D94" s="25">
        <v>1900</v>
      </c>
      <c r="E94" s="26">
        <v>2182</v>
      </c>
      <c r="F94" s="21" t="s">
        <v>8218</v>
      </c>
      <c r="G94" s="21" t="s">
        <v>8223</v>
      </c>
      <c r="H94" s="21" t="s">
        <v>8245</v>
      </c>
      <c r="I94" s="21">
        <v>1376838000</v>
      </c>
      <c r="J94" s="21">
        <v>1374531631</v>
      </c>
      <c r="K94" s="21" t="b">
        <v>1</v>
      </c>
      <c r="L94" s="21">
        <v>55</v>
      </c>
      <c r="M94" s="21" t="b">
        <v>1</v>
      </c>
      <c r="N94" s="21" t="s">
        <v>8269</v>
      </c>
      <c r="O94" s="21">
        <v>115</v>
      </c>
      <c r="P94" s="21">
        <v>39.67</v>
      </c>
      <c r="Q94" s="27" t="s">
        <v>8315</v>
      </c>
      <c r="R94" s="21" t="s">
        <v>8316</v>
      </c>
      <c r="S94" s="28">
        <v>41477.930914351848</v>
      </c>
      <c r="T94" s="29">
        <v>41504.625</v>
      </c>
    </row>
    <row r="95" spans="1:20" ht="208" x14ac:dyDescent="0.2">
      <c r="A95" s="20">
        <v>3177</v>
      </c>
      <c r="B95" s="24" t="s">
        <v>3177</v>
      </c>
      <c r="C95" s="24" t="s">
        <v>7287</v>
      </c>
      <c r="D95" s="25">
        <v>2500</v>
      </c>
      <c r="E95" s="26">
        <v>2935</v>
      </c>
      <c r="F95" s="21" t="s">
        <v>8218</v>
      </c>
      <c r="G95" s="21" t="s">
        <v>8223</v>
      </c>
      <c r="H95" s="21" t="s">
        <v>8245</v>
      </c>
      <c r="I95" s="21">
        <v>1403366409</v>
      </c>
      <c r="J95" s="21">
        <v>1400774409</v>
      </c>
      <c r="K95" s="21" t="b">
        <v>1</v>
      </c>
      <c r="L95" s="21">
        <v>51</v>
      </c>
      <c r="M95" s="21" t="b">
        <v>1</v>
      </c>
      <c r="N95" s="21" t="s">
        <v>8269</v>
      </c>
      <c r="O95" s="21">
        <v>117</v>
      </c>
      <c r="P95" s="21">
        <v>57.55</v>
      </c>
      <c r="Q95" s="27" t="s">
        <v>8315</v>
      </c>
      <c r="R95" s="21" t="s">
        <v>8316</v>
      </c>
      <c r="S95" s="28">
        <v>41781.666770833333</v>
      </c>
      <c r="T95" s="29">
        <v>41811.666770833333</v>
      </c>
    </row>
    <row r="96" spans="1:20" ht="160" x14ac:dyDescent="0.2">
      <c r="A96" s="20">
        <v>3179</v>
      </c>
      <c r="B96" s="24" t="s">
        <v>3179</v>
      </c>
      <c r="C96" s="24" t="s">
        <v>7289</v>
      </c>
      <c r="D96" s="25">
        <v>4200</v>
      </c>
      <c r="E96" s="26">
        <v>4794.82</v>
      </c>
      <c r="F96" s="21" t="s">
        <v>8218</v>
      </c>
      <c r="G96" s="21" t="s">
        <v>8223</v>
      </c>
      <c r="H96" s="21" t="s">
        <v>8245</v>
      </c>
      <c r="I96" s="21">
        <v>1367859071</v>
      </c>
      <c r="J96" s="21">
        <v>1365699071</v>
      </c>
      <c r="K96" s="21" t="b">
        <v>1</v>
      </c>
      <c r="L96" s="21">
        <v>62</v>
      </c>
      <c r="M96" s="21" t="b">
        <v>1</v>
      </c>
      <c r="N96" s="21" t="s">
        <v>8269</v>
      </c>
      <c r="O96" s="21">
        <v>114</v>
      </c>
      <c r="P96" s="21">
        <v>77.34</v>
      </c>
      <c r="Q96" s="27" t="s">
        <v>8315</v>
      </c>
      <c r="R96" s="21" t="s">
        <v>8316</v>
      </c>
      <c r="S96" s="28">
        <v>41375.702210648145</v>
      </c>
      <c r="T96" s="29">
        <v>41400.702210648145</v>
      </c>
    </row>
    <row r="97" spans="1:20" ht="208" x14ac:dyDescent="0.2">
      <c r="A97" s="20">
        <v>3182</v>
      </c>
      <c r="B97" s="24" t="s">
        <v>3182</v>
      </c>
      <c r="C97" s="24" t="s">
        <v>7292</v>
      </c>
      <c r="D97" s="25">
        <v>7000</v>
      </c>
      <c r="E97" s="26">
        <v>7062</v>
      </c>
      <c r="F97" s="21" t="s">
        <v>8218</v>
      </c>
      <c r="G97" s="21" t="s">
        <v>8223</v>
      </c>
      <c r="H97" s="21" t="s">
        <v>8245</v>
      </c>
      <c r="I97" s="21">
        <v>1328029200</v>
      </c>
      <c r="J97" s="21">
        <v>1323211621</v>
      </c>
      <c r="K97" s="21" t="b">
        <v>1</v>
      </c>
      <c r="L97" s="21">
        <v>151</v>
      </c>
      <c r="M97" s="21" t="b">
        <v>1</v>
      </c>
      <c r="N97" s="21" t="s">
        <v>8269</v>
      </c>
      <c r="O97" s="21">
        <v>101</v>
      </c>
      <c r="P97" s="21">
        <v>46.77</v>
      </c>
      <c r="Q97" s="27" t="s">
        <v>8315</v>
      </c>
      <c r="R97" s="21" t="s">
        <v>8316</v>
      </c>
      <c r="S97" s="28">
        <v>40883.949317129627</v>
      </c>
      <c r="T97" s="29">
        <v>40939.708333333336</v>
      </c>
    </row>
    <row r="98" spans="1:20" ht="160" x14ac:dyDescent="0.2">
      <c r="A98" s="20">
        <v>3183</v>
      </c>
      <c r="B98" s="24" t="s">
        <v>3183</v>
      </c>
      <c r="C98" s="24" t="s">
        <v>7293</v>
      </c>
      <c r="D98" s="25">
        <v>2500</v>
      </c>
      <c r="E98" s="26">
        <v>2725</v>
      </c>
      <c r="F98" s="21" t="s">
        <v>8218</v>
      </c>
      <c r="G98" s="21" t="s">
        <v>8223</v>
      </c>
      <c r="H98" s="21" t="s">
        <v>8245</v>
      </c>
      <c r="I98" s="21">
        <v>1377284669</v>
      </c>
      <c r="J98" s="21">
        <v>1375729469</v>
      </c>
      <c r="K98" s="21" t="b">
        <v>1</v>
      </c>
      <c r="L98" s="21">
        <v>68</v>
      </c>
      <c r="M98" s="21" t="b">
        <v>1</v>
      </c>
      <c r="N98" s="21" t="s">
        <v>8269</v>
      </c>
      <c r="O98" s="21">
        <v>109</v>
      </c>
      <c r="P98" s="21">
        <v>40.07</v>
      </c>
      <c r="Q98" s="27" t="s">
        <v>8315</v>
      </c>
      <c r="R98" s="21" t="s">
        <v>8316</v>
      </c>
      <c r="S98" s="28">
        <v>41491.79478009259</v>
      </c>
      <c r="T98" s="29">
        <v>41509.79478009259</v>
      </c>
    </row>
    <row r="99" spans="1:20" ht="160" x14ac:dyDescent="0.2">
      <c r="A99" s="20">
        <v>3184</v>
      </c>
      <c r="B99" s="24" t="s">
        <v>3184</v>
      </c>
      <c r="C99" s="24" t="s">
        <v>7294</v>
      </c>
      <c r="D99" s="25">
        <v>4300</v>
      </c>
      <c r="E99" s="26">
        <v>4610</v>
      </c>
      <c r="F99" s="21" t="s">
        <v>8218</v>
      </c>
      <c r="G99" s="21" t="s">
        <v>8223</v>
      </c>
      <c r="H99" s="21" t="s">
        <v>8245</v>
      </c>
      <c r="I99" s="21">
        <v>1404258631</v>
      </c>
      <c r="J99" s="21">
        <v>1401666631</v>
      </c>
      <c r="K99" s="21" t="b">
        <v>1</v>
      </c>
      <c r="L99" s="21">
        <v>46</v>
      </c>
      <c r="M99" s="21" t="b">
        <v>1</v>
      </c>
      <c r="N99" s="21" t="s">
        <v>8269</v>
      </c>
      <c r="O99" s="21">
        <v>107</v>
      </c>
      <c r="P99" s="21">
        <v>100.22</v>
      </c>
      <c r="Q99" s="27" t="s">
        <v>8315</v>
      </c>
      <c r="R99" s="21" t="s">
        <v>8316</v>
      </c>
      <c r="S99" s="28">
        <v>41791.993414351848</v>
      </c>
      <c r="T99" s="29">
        <v>41821.993414351848</v>
      </c>
    </row>
    <row r="100" spans="1:20" ht="208" x14ac:dyDescent="0.2">
      <c r="A100" s="20">
        <v>3187</v>
      </c>
      <c r="B100" s="24" t="s">
        <v>3187</v>
      </c>
      <c r="C100" s="24" t="s">
        <v>7297</v>
      </c>
      <c r="D100" s="25">
        <v>15000</v>
      </c>
      <c r="E100" s="26">
        <v>17444</v>
      </c>
      <c r="F100" s="21" t="s">
        <v>8218</v>
      </c>
      <c r="G100" s="21" t="s">
        <v>8223</v>
      </c>
      <c r="H100" s="21" t="s">
        <v>8245</v>
      </c>
      <c r="I100" s="21">
        <v>1407167973</v>
      </c>
      <c r="J100" s="21">
        <v>1405439973</v>
      </c>
      <c r="K100" s="21" t="b">
        <v>1</v>
      </c>
      <c r="L100" s="21">
        <v>244</v>
      </c>
      <c r="M100" s="21" t="b">
        <v>1</v>
      </c>
      <c r="N100" s="21" t="s">
        <v>8269</v>
      </c>
      <c r="O100" s="21">
        <v>116</v>
      </c>
      <c r="P100" s="21">
        <v>71.489999999999995</v>
      </c>
      <c r="Q100" s="27" t="s">
        <v>8315</v>
      </c>
      <c r="R100" s="21" t="s">
        <v>8316</v>
      </c>
      <c r="S100" s="28">
        <v>41835.666354166664</v>
      </c>
      <c r="T100" s="29">
        <v>41855.666354166664</v>
      </c>
    </row>
    <row r="101" spans="1:20" ht="192" x14ac:dyDescent="0.2">
      <c r="A101" s="20">
        <v>3208</v>
      </c>
      <c r="B101" s="24" t="s">
        <v>3208</v>
      </c>
      <c r="C101" s="24" t="s">
        <v>7318</v>
      </c>
      <c r="D101" s="25">
        <v>5000</v>
      </c>
      <c r="E101" s="26">
        <v>5175</v>
      </c>
      <c r="F101" s="21" t="s">
        <v>8218</v>
      </c>
      <c r="G101" s="21" t="s">
        <v>8223</v>
      </c>
      <c r="H101" s="21" t="s">
        <v>8245</v>
      </c>
      <c r="I101" s="21">
        <v>1406557877</v>
      </c>
      <c r="J101" s="21">
        <v>1404743477</v>
      </c>
      <c r="K101" s="21" t="b">
        <v>1</v>
      </c>
      <c r="L101" s="21">
        <v>82</v>
      </c>
      <c r="M101" s="21" t="b">
        <v>1</v>
      </c>
      <c r="N101" s="21" t="s">
        <v>8269</v>
      </c>
      <c r="O101" s="21">
        <v>104</v>
      </c>
      <c r="P101" s="21">
        <v>63.11</v>
      </c>
      <c r="Q101" s="27" t="s">
        <v>8315</v>
      </c>
      <c r="R101" s="21" t="s">
        <v>8316</v>
      </c>
      <c r="S101" s="28">
        <v>41827.605057870373</v>
      </c>
      <c r="T101" s="29">
        <v>41848.605057870373</v>
      </c>
    </row>
    <row r="102" spans="1:20" ht="208" x14ac:dyDescent="0.2">
      <c r="A102" s="20">
        <v>3209</v>
      </c>
      <c r="B102" s="24" t="s">
        <v>3209</v>
      </c>
      <c r="C102" s="24" t="s">
        <v>7319</v>
      </c>
      <c r="D102" s="25">
        <v>9500</v>
      </c>
      <c r="E102" s="26">
        <v>11335.7</v>
      </c>
      <c r="F102" s="21" t="s">
        <v>8218</v>
      </c>
      <c r="G102" s="21" t="s">
        <v>8223</v>
      </c>
      <c r="H102" s="21" t="s">
        <v>8245</v>
      </c>
      <c r="I102" s="21">
        <v>1403305200</v>
      </c>
      <c r="J102" s="21">
        <v>1400512658</v>
      </c>
      <c r="K102" s="21" t="b">
        <v>1</v>
      </c>
      <c r="L102" s="21">
        <v>226</v>
      </c>
      <c r="M102" s="21" t="b">
        <v>1</v>
      </c>
      <c r="N102" s="21" t="s">
        <v>8269</v>
      </c>
      <c r="O102" s="21">
        <v>119</v>
      </c>
      <c r="P102" s="21">
        <v>50.16</v>
      </c>
      <c r="Q102" s="27" t="s">
        <v>8315</v>
      </c>
      <c r="R102" s="21" t="s">
        <v>8316</v>
      </c>
      <c r="S102" s="28">
        <v>41778.637245370373</v>
      </c>
      <c r="T102" s="29">
        <v>41810.958333333336</v>
      </c>
    </row>
    <row r="103" spans="1:20" ht="224" x14ac:dyDescent="0.2">
      <c r="A103" s="20">
        <v>3210</v>
      </c>
      <c r="B103" s="24" t="s">
        <v>3210</v>
      </c>
      <c r="C103" s="24" t="s">
        <v>7320</v>
      </c>
      <c r="D103" s="25">
        <v>3000</v>
      </c>
      <c r="E103" s="26">
        <v>3773</v>
      </c>
      <c r="F103" s="21" t="s">
        <v>8218</v>
      </c>
      <c r="G103" s="21" t="s">
        <v>8223</v>
      </c>
      <c r="H103" s="21" t="s">
        <v>8245</v>
      </c>
      <c r="I103" s="21">
        <v>1338523140</v>
      </c>
      <c r="J103" s="21">
        <v>1334442519</v>
      </c>
      <c r="K103" s="21" t="b">
        <v>1</v>
      </c>
      <c r="L103" s="21">
        <v>60</v>
      </c>
      <c r="M103" s="21" t="b">
        <v>1</v>
      </c>
      <c r="N103" s="21" t="s">
        <v>8269</v>
      </c>
      <c r="O103" s="21">
        <v>126</v>
      </c>
      <c r="P103" s="21">
        <v>62.88</v>
      </c>
      <c r="Q103" s="27" t="s">
        <v>8315</v>
      </c>
      <c r="R103" s="21" t="s">
        <v>8316</v>
      </c>
      <c r="S103" s="28">
        <v>41013.936562499999</v>
      </c>
      <c r="T103" s="29">
        <v>41061.165972222225</v>
      </c>
    </row>
    <row r="104" spans="1:20" ht="224" x14ac:dyDescent="0.2">
      <c r="A104" s="20">
        <v>3211</v>
      </c>
      <c r="B104" s="24" t="s">
        <v>3211</v>
      </c>
      <c r="C104" s="24" t="s">
        <v>7321</v>
      </c>
      <c r="D104" s="25">
        <v>23000</v>
      </c>
      <c r="E104" s="26">
        <v>27541</v>
      </c>
      <c r="F104" s="21" t="s">
        <v>8218</v>
      </c>
      <c r="G104" s="21" t="s">
        <v>8223</v>
      </c>
      <c r="H104" s="21" t="s">
        <v>8245</v>
      </c>
      <c r="I104" s="21">
        <v>1408068000</v>
      </c>
      <c r="J104" s="21">
        <v>1405346680</v>
      </c>
      <c r="K104" s="21" t="b">
        <v>1</v>
      </c>
      <c r="L104" s="21">
        <v>322</v>
      </c>
      <c r="M104" s="21" t="b">
        <v>1</v>
      </c>
      <c r="N104" s="21" t="s">
        <v>8269</v>
      </c>
      <c r="O104" s="21">
        <v>120</v>
      </c>
      <c r="P104" s="21">
        <v>85.53</v>
      </c>
      <c r="Q104" s="27" t="s">
        <v>8315</v>
      </c>
      <c r="R104" s="21" t="s">
        <v>8316</v>
      </c>
      <c r="S104" s="28">
        <v>41834.586574074077</v>
      </c>
      <c r="T104" s="29">
        <v>41866.083333333336</v>
      </c>
    </row>
    <row r="105" spans="1:20" ht="128" x14ac:dyDescent="0.2">
      <c r="A105" s="20">
        <v>3212</v>
      </c>
      <c r="B105" s="24" t="s">
        <v>3212</v>
      </c>
      <c r="C105" s="24" t="s">
        <v>7322</v>
      </c>
      <c r="D105" s="25">
        <v>4000</v>
      </c>
      <c r="E105" s="26">
        <v>5050</v>
      </c>
      <c r="F105" s="21" t="s">
        <v>8218</v>
      </c>
      <c r="G105" s="21" t="s">
        <v>8223</v>
      </c>
      <c r="H105" s="21" t="s">
        <v>8245</v>
      </c>
      <c r="I105" s="21">
        <v>1407524751</v>
      </c>
      <c r="J105" s="21">
        <v>1404932751</v>
      </c>
      <c r="K105" s="21" t="b">
        <v>1</v>
      </c>
      <c r="L105" s="21">
        <v>94</v>
      </c>
      <c r="M105" s="21" t="b">
        <v>1</v>
      </c>
      <c r="N105" s="21" t="s">
        <v>8269</v>
      </c>
      <c r="O105" s="21">
        <v>126</v>
      </c>
      <c r="P105" s="21">
        <v>53.72</v>
      </c>
      <c r="Q105" s="27" t="s">
        <v>8315</v>
      </c>
      <c r="R105" s="21" t="s">
        <v>8316</v>
      </c>
      <c r="S105" s="28">
        <v>41829.795729166668</v>
      </c>
      <c r="T105" s="29">
        <v>41859.795729166668</v>
      </c>
    </row>
    <row r="106" spans="1:20" ht="224" x14ac:dyDescent="0.2">
      <c r="A106" s="20">
        <v>3215</v>
      </c>
      <c r="B106" s="24" t="s">
        <v>3215</v>
      </c>
      <c r="C106" s="24" t="s">
        <v>7325</v>
      </c>
      <c r="D106" s="25">
        <v>35000</v>
      </c>
      <c r="E106" s="26">
        <v>35123</v>
      </c>
      <c r="F106" s="21" t="s">
        <v>8218</v>
      </c>
      <c r="G106" s="21" t="s">
        <v>8223</v>
      </c>
      <c r="H106" s="21" t="s">
        <v>8245</v>
      </c>
      <c r="I106" s="21">
        <v>1441857540</v>
      </c>
      <c r="J106" s="21">
        <v>1438617471</v>
      </c>
      <c r="K106" s="21" t="b">
        <v>1</v>
      </c>
      <c r="L106" s="21">
        <v>134</v>
      </c>
      <c r="M106" s="21" t="b">
        <v>1</v>
      </c>
      <c r="N106" s="21" t="s">
        <v>8269</v>
      </c>
      <c r="O106" s="21">
        <v>100</v>
      </c>
      <c r="P106" s="21">
        <v>262.11</v>
      </c>
      <c r="Q106" s="27" t="s">
        <v>8315</v>
      </c>
      <c r="R106" s="21" t="s">
        <v>8316</v>
      </c>
      <c r="S106" s="28">
        <v>42219.665173611109</v>
      </c>
      <c r="T106" s="29">
        <v>42257.165972222225</v>
      </c>
    </row>
    <row r="107" spans="1:20" ht="160" x14ac:dyDescent="0.2">
      <c r="A107" s="20">
        <v>3217</v>
      </c>
      <c r="B107" s="24" t="s">
        <v>3217</v>
      </c>
      <c r="C107" s="24" t="s">
        <v>7327</v>
      </c>
      <c r="D107" s="25">
        <v>4500</v>
      </c>
      <c r="E107" s="26">
        <v>5221</v>
      </c>
      <c r="F107" s="21" t="s">
        <v>8218</v>
      </c>
      <c r="G107" s="21" t="s">
        <v>8223</v>
      </c>
      <c r="H107" s="21" t="s">
        <v>8245</v>
      </c>
      <c r="I107" s="21">
        <v>1478264784</v>
      </c>
      <c r="J107" s="21">
        <v>1475672784</v>
      </c>
      <c r="K107" s="21" t="b">
        <v>1</v>
      </c>
      <c r="L107" s="21">
        <v>104</v>
      </c>
      <c r="M107" s="21" t="b">
        <v>1</v>
      </c>
      <c r="N107" s="21" t="s">
        <v>8269</v>
      </c>
      <c r="O107" s="21">
        <v>116</v>
      </c>
      <c r="P107" s="21">
        <v>50.2</v>
      </c>
      <c r="Q107" s="27" t="s">
        <v>8315</v>
      </c>
      <c r="R107" s="21" t="s">
        <v>8316</v>
      </c>
      <c r="S107" s="28">
        <v>42648.546111111107</v>
      </c>
      <c r="T107" s="29">
        <v>42678.546111111107</v>
      </c>
    </row>
    <row r="108" spans="1:20" ht="144" x14ac:dyDescent="0.2">
      <c r="A108" s="20">
        <v>3219</v>
      </c>
      <c r="B108" s="24" t="s">
        <v>3219</v>
      </c>
      <c r="C108" s="24" t="s">
        <v>7329</v>
      </c>
      <c r="D108" s="25">
        <v>20000</v>
      </c>
      <c r="E108" s="26">
        <v>20022</v>
      </c>
      <c r="F108" s="21" t="s">
        <v>8218</v>
      </c>
      <c r="G108" s="21" t="s">
        <v>8223</v>
      </c>
      <c r="H108" s="21" t="s">
        <v>8245</v>
      </c>
      <c r="I108" s="21">
        <v>1427063747</v>
      </c>
      <c r="J108" s="21">
        <v>1424043347</v>
      </c>
      <c r="K108" s="21" t="b">
        <v>1</v>
      </c>
      <c r="L108" s="21">
        <v>119</v>
      </c>
      <c r="M108" s="21" t="b">
        <v>1</v>
      </c>
      <c r="N108" s="21" t="s">
        <v>8269</v>
      </c>
      <c r="O108" s="21">
        <v>100</v>
      </c>
      <c r="P108" s="21">
        <v>168.25</v>
      </c>
      <c r="Q108" s="27" t="s">
        <v>8315</v>
      </c>
      <c r="R108" s="21" t="s">
        <v>8316</v>
      </c>
      <c r="S108" s="28">
        <v>42050.983182870375</v>
      </c>
      <c r="T108" s="29">
        <v>42085.941516203704</v>
      </c>
    </row>
    <row r="109" spans="1:20" ht="96" x14ac:dyDescent="0.2">
      <c r="A109" s="20">
        <v>3220</v>
      </c>
      <c r="B109" s="24" t="s">
        <v>3220</v>
      </c>
      <c r="C109" s="24" t="s">
        <v>7330</v>
      </c>
      <c r="D109" s="25">
        <v>15000</v>
      </c>
      <c r="E109" s="26">
        <v>15126</v>
      </c>
      <c r="F109" s="21" t="s">
        <v>8218</v>
      </c>
      <c r="G109" s="21" t="s">
        <v>8223</v>
      </c>
      <c r="H109" s="21" t="s">
        <v>8245</v>
      </c>
      <c r="I109" s="21">
        <v>1489352400</v>
      </c>
      <c r="J109" s="21">
        <v>1486411204</v>
      </c>
      <c r="K109" s="21" t="b">
        <v>1</v>
      </c>
      <c r="L109" s="21">
        <v>59</v>
      </c>
      <c r="M109" s="21" t="b">
        <v>1</v>
      </c>
      <c r="N109" s="21" t="s">
        <v>8269</v>
      </c>
      <c r="O109" s="21">
        <v>101</v>
      </c>
      <c r="P109" s="21">
        <v>256.37</v>
      </c>
      <c r="Q109" s="27" t="s">
        <v>8315</v>
      </c>
      <c r="R109" s="21" t="s">
        <v>8316</v>
      </c>
      <c r="S109" s="28">
        <v>42772.833379629628</v>
      </c>
      <c r="T109" s="29">
        <v>42806.875</v>
      </c>
    </row>
    <row r="110" spans="1:20" ht="144" x14ac:dyDescent="0.2">
      <c r="A110" s="20">
        <v>3222</v>
      </c>
      <c r="B110" s="24" t="s">
        <v>3222</v>
      </c>
      <c r="C110" s="24" t="s">
        <v>7332</v>
      </c>
      <c r="D110" s="25">
        <v>2500</v>
      </c>
      <c r="E110" s="26">
        <v>3120</v>
      </c>
      <c r="F110" s="21" t="s">
        <v>8218</v>
      </c>
      <c r="G110" s="21" t="s">
        <v>8223</v>
      </c>
      <c r="H110" s="21" t="s">
        <v>8245</v>
      </c>
      <c r="I110" s="21">
        <v>1445722140</v>
      </c>
      <c r="J110" s="21">
        <v>1443016697</v>
      </c>
      <c r="K110" s="21" t="b">
        <v>1</v>
      </c>
      <c r="L110" s="21">
        <v>84</v>
      </c>
      <c r="M110" s="21" t="b">
        <v>1</v>
      </c>
      <c r="N110" s="21" t="s">
        <v>8269</v>
      </c>
      <c r="O110" s="21">
        <v>125</v>
      </c>
      <c r="P110" s="21">
        <v>37.14</v>
      </c>
      <c r="Q110" s="27" t="s">
        <v>8315</v>
      </c>
      <c r="R110" s="21" t="s">
        <v>8316</v>
      </c>
      <c r="S110" s="28">
        <v>42270.582141203704</v>
      </c>
      <c r="T110" s="29">
        <v>42301.895138888889</v>
      </c>
    </row>
    <row r="111" spans="1:20" ht="144" x14ac:dyDescent="0.2">
      <c r="A111" s="20">
        <v>3223</v>
      </c>
      <c r="B111" s="24" t="s">
        <v>3223</v>
      </c>
      <c r="C111" s="24" t="s">
        <v>7333</v>
      </c>
      <c r="D111" s="25">
        <v>3100</v>
      </c>
      <c r="E111" s="26">
        <v>3395</v>
      </c>
      <c r="F111" s="21" t="s">
        <v>8218</v>
      </c>
      <c r="G111" s="21" t="s">
        <v>8223</v>
      </c>
      <c r="H111" s="21" t="s">
        <v>8245</v>
      </c>
      <c r="I111" s="21">
        <v>1440100976</v>
      </c>
      <c r="J111" s="21">
        <v>1437508976</v>
      </c>
      <c r="K111" s="21" t="b">
        <v>1</v>
      </c>
      <c r="L111" s="21">
        <v>74</v>
      </c>
      <c r="M111" s="21" t="b">
        <v>1</v>
      </c>
      <c r="N111" s="21" t="s">
        <v>8269</v>
      </c>
      <c r="O111" s="21">
        <v>110</v>
      </c>
      <c r="P111" s="21">
        <v>45.88</v>
      </c>
      <c r="Q111" s="27" t="s">
        <v>8315</v>
      </c>
      <c r="R111" s="21" t="s">
        <v>8316</v>
      </c>
      <c r="S111" s="28">
        <v>42206.835370370376</v>
      </c>
      <c r="T111" s="29">
        <v>42236.835370370376</v>
      </c>
    </row>
    <row r="112" spans="1:20" ht="208" x14ac:dyDescent="0.2">
      <c r="A112" s="20">
        <v>3224</v>
      </c>
      <c r="B112" s="24" t="s">
        <v>3224</v>
      </c>
      <c r="C112" s="24" t="s">
        <v>7334</v>
      </c>
      <c r="D112" s="25">
        <v>30000</v>
      </c>
      <c r="E112" s="26">
        <v>30610</v>
      </c>
      <c r="F112" s="21" t="s">
        <v>8218</v>
      </c>
      <c r="G112" s="21" t="s">
        <v>8223</v>
      </c>
      <c r="H112" s="21" t="s">
        <v>8245</v>
      </c>
      <c r="I112" s="21">
        <v>1484024400</v>
      </c>
      <c r="J112" s="21">
        <v>1479932713</v>
      </c>
      <c r="K112" s="21" t="b">
        <v>1</v>
      </c>
      <c r="L112" s="21">
        <v>216</v>
      </c>
      <c r="M112" s="21" t="b">
        <v>1</v>
      </c>
      <c r="N112" s="21" t="s">
        <v>8269</v>
      </c>
      <c r="O112" s="21">
        <v>102</v>
      </c>
      <c r="P112" s="21">
        <v>141.71</v>
      </c>
      <c r="Q112" s="27" t="s">
        <v>8315</v>
      </c>
      <c r="R112" s="21" t="s">
        <v>8316</v>
      </c>
      <c r="S112" s="28">
        <v>42697.850844907407</v>
      </c>
      <c r="T112" s="29">
        <v>42745.208333333328</v>
      </c>
    </row>
    <row r="113" spans="1:20" ht="176" x14ac:dyDescent="0.2">
      <c r="A113" s="20">
        <v>3225</v>
      </c>
      <c r="B113" s="24" t="s">
        <v>3225</v>
      </c>
      <c r="C113" s="24" t="s">
        <v>7335</v>
      </c>
      <c r="D113" s="25">
        <v>2000</v>
      </c>
      <c r="E113" s="26">
        <v>2047</v>
      </c>
      <c r="F113" s="21" t="s">
        <v>8218</v>
      </c>
      <c r="G113" s="21" t="s">
        <v>8223</v>
      </c>
      <c r="H113" s="21" t="s">
        <v>8245</v>
      </c>
      <c r="I113" s="21">
        <v>1464987600</v>
      </c>
      <c r="J113" s="21">
        <v>1463145938</v>
      </c>
      <c r="K113" s="21" t="b">
        <v>1</v>
      </c>
      <c r="L113" s="21">
        <v>39</v>
      </c>
      <c r="M113" s="21" t="b">
        <v>1</v>
      </c>
      <c r="N113" s="21" t="s">
        <v>8269</v>
      </c>
      <c r="O113" s="21">
        <v>102</v>
      </c>
      <c r="P113" s="21">
        <v>52.49</v>
      </c>
      <c r="Q113" s="27" t="s">
        <v>8315</v>
      </c>
      <c r="R113" s="21" t="s">
        <v>8316</v>
      </c>
      <c r="S113" s="28">
        <v>42503.559467592597</v>
      </c>
      <c r="T113" s="29">
        <v>42524.875</v>
      </c>
    </row>
    <row r="114" spans="1:20" ht="80" x14ac:dyDescent="0.2">
      <c r="A114" s="20">
        <v>3228</v>
      </c>
      <c r="B114" s="24" t="s">
        <v>3228</v>
      </c>
      <c r="C114" s="24" t="s">
        <v>7338</v>
      </c>
      <c r="D114" s="25">
        <v>7000</v>
      </c>
      <c r="E114" s="26">
        <v>7164</v>
      </c>
      <c r="F114" s="21" t="s">
        <v>8218</v>
      </c>
      <c r="G114" s="21" t="s">
        <v>8223</v>
      </c>
      <c r="H114" s="21" t="s">
        <v>8245</v>
      </c>
      <c r="I114" s="21">
        <v>1450328340</v>
      </c>
      <c r="J114" s="21">
        <v>1447606884</v>
      </c>
      <c r="K114" s="21" t="b">
        <v>1</v>
      </c>
      <c r="L114" s="21">
        <v>37</v>
      </c>
      <c r="M114" s="21" t="b">
        <v>1</v>
      </c>
      <c r="N114" s="21" t="s">
        <v>8269</v>
      </c>
      <c r="O114" s="21">
        <v>102</v>
      </c>
      <c r="P114" s="21">
        <v>193.62</v>
      </c>
      <c r="Q114" s="27" t="s">
        <v>8315</v>
      </c>
      <c r="R114" s="21" t="s">
        <v>8316</v>
      </c>
      <c r="S114" s="28">
        <v>42323.70930555556</v>
      </c>
      <c r="T114" s="29">
        <v>42355.207638888889</v>
      </c>
    </row>
    <row r="115" spans="1:20" ht="160" x14ac:dyDescent="0.2">
      <c r="A115" s="20">
        <v>3229</v>
      </c>
      <c r="B115" s="24" t="s">
        <v>3229</v>
      </c>
      <c r="C115" s="24" t="s">
        <v>7339</v>
      </c>
      <c r="D115" s="25">
        <v>20000</v>
      </c>
      <c r="E115" s="26">
        <v>21573</v>
      </c>
      <c r="F115" s="21" t="s">
        <v>8218</v>
      </c>
      <c r="G115" s="21" t="s">
        <v>8223</v>
      </c>
      <c r="H115" s="21" t="s">
        <v>8245</v>
      </c>
      <c r="I115" s="21">
        <v>1416470398</v>
      </c>
      <c r="J115" s="21">
        <v>1413874798</v>
      </c>
      <c r="K115" s="21" t="b">
        <v>1</v>
      </c>
      <c r="L115" s="21">
        <v>202</v>
      </c>
      <c r="M115" s="21" t="b">
        <v>1</v>
      </c>
      <c r="N115" s="21" t="s">
        <v>8269</v>
      </c>
      <c r="O115" s="21">
        <v>108</v>
      </c>
      <c r="P115" s="21">
        <v>106.8</v>
      </c>
      <c r="Q115" s="27" t="s">
        <v>8315</v>
      </c>
      <c r="R115" s="21" t="s">
        <v>8316</v>
      </c>
      <c r="S115" s="28">
        <v>41933.291643518518</v>
      </c>
      <c r="T115" s="29">
        <v>41963.333310185189</v>
      </c>
    </row>
    <row r="116" spans="1:20" ht="208" x14ac:dyDescent="0.2">
      <c r="A116" s="20">
        <v>3230</v>
      </c>
      <c r="B116" s="24" t="s">
        <v>3230</v>
      </c>
      <c r="C116" s="24" t="s">
        <v>7340</v>
      </c>
      <c r="D116" s="25">
        <v>2600</v>
      </c>
      <c r="E116" s="26">
        <v>2857</v>
      </c>
      <c r="F116" s="21" t="s">
        <v>8218</v>
      </c>
      <c r="G116" s="21" t="s">
        <v>8223</v>
      </c>
      <c r="H116" s="21" t="s">
        <v>8245</v>
      </c>
      <c r="I116" s="21">
        <v>1412135940</v>
      </c>
      <c r="J116" s="21">
        <v>1410840126</v>
      </c>
      <c r="K116" s="21" t="b">
        <v>1</v>
      </c>
      <c r="L116" s="21">
        <v>37</v>
      </c>
      <c r="M116" s="21" t="b">
        <v>1</v>
      </c>
      <c r="N116" s="21" t="s">
        <v>8269</v>
      </c>
      <c r="O116" s="21">
        <v>110</v>
      </c>
      <c r="P116" s="21">
        <v>77.22</v>
      </c>
      <c r="Q116" s="27" t="s">
        <v>8315</v>
      </c>
      <c r="R116" s="21" t="s">
        <v>8316</v>
      </c>
      <c r="S116" s="28">
        <v>41898.168125000004</v>
      </c>
      <c r="T116" s="29">
        <v>41913.165972222225</v>
      </c>
    </row>
    <row r="117" spans="1:20" ht="192" x14ac:dyDescent="0.2">
      <c r="A117" s="20">
        <v>3231</v>
      </c>
      <c r="B117" s="24" t="s">
        <v>3231</v>
      </c>
      <c r="C117" s="24" t="s">
        <v>7341</v>
      </c>
      <c r="D117" s="25">
        <v>1000</v>
      </c>
      <c r="E117" s="26">
        <v>1610</v>
      </c>
      <c r="F117" s="21" t="s">
        <v>8218</v>
      </c>
      <c r="G117" s="21" t="s">
        <v>8223</v>
      </c>
      <c r="H117" s="21" t="s">
        <v>8245</v>
      </c>
      <c r="I117" s="21">
        <v>1460846347</v>
      </c>
      <c r="J117" s="21">
        <v>1458254347</v>
      </c>
      <c r="K117" s="21" t="b">
        <v>0</v>
      </c>
      <c r="L117" s="21">
        <v>28</v>
      </c>
      <c r="M117" s="21" t="b">
        <v>1</v>
      </c>
      <c r="N117" s="21" t="s">
        <v>8269</v>
      </c>
      <c r="O117" s="21">
        <v>161</v>
      </c>
      <c r="P117" s="21">
        <v>57.5</v>
      </c>
      <c r="Q117" s="27" t="s">
        <v>8315</v>
      </c>
      <c r="R117" s="21" t="s">
        <v>8316</v>
      </c>
      <c r="S117" s="28">
        <v>42446.943831018521</v>
      </c>
      <c r="T117" s="29">
        <v>42476.943831018521</v>
      </c>
    </row>
    <row r="118" spans="1:20" ht="192" x14ac:dyDescent="0.2">
      <c r="A118" s="20">
        <v>3232</v>
      </c>
      <c r="B118" s="24" t="s">
        <v>3232</v>
      </c>
      <c r="C118" s="24" t="s">
        <v>7342</v>
      </c>
      <c r="D118" s="25">
        <v>1000</v>
      </c>
      <c r="E118" s="26">
        <v>1312</v>
      </c>
      <c r="F118" s="21" t="s">
        <v>8218</v>
      </c>
      <c r="G118" s="21" t="s">
        <v>8223</v>
      </c>
      <c r="H118" s="21" t="s">
        <v>8245</v>
      </c>
      <c r="I118" s="21">
        <v>1462334340</v>
      </c>
      <c r="J118" s="21">
        <v>1459711917</v>
      </c>
      <c r="K118" s="21" t="b">
        <v>1</v>
      </c>
      <c r="L118" s="21">
        <v>26</v>
      </c>
      <c r="M118" s="21" t="b">
        <v>1</v>
      </c>
      <c r="N118" s="21" t="s">
        <v>8269</v>
      </c>
      <c r="O118" s="21">
        <v>131</v>
      </c>
      <c r="P118" s="21">
        <v>50.46</v>
      </c>
      <c r="Q118" s="27" t="s">
        <v>8315</v>
      </c>
      <c r="R118" s="21" t="s">
        <v>8316</v>
      </c>
      <c r="S118" s="28">
        <v>42463.81385416667</v>
      </c>
      <c r="T118" s="29">
        <v>42494.165972222225</v>
      </c>
    </row>
    <row r="119" spans="1:20" ht="208" x14ac:dyDescent="0.2">
      <c r="A119" s="20">
        <v>3233</v>
      </c>
      <c r="B119" s="24" t="s">
        <v>3233</v>
      </c>
      <c r="C119" s="24" t="s">
        <v>7343</v>
      </c>
      <c r="D119" s="25">
        <v>5000</v>
      </c>
      <c r="E119" s="26">
        <v>5940</v>
      </c>
      <c r="F119" s="21" t="s">
        <v>8218</v>
      </c>
      <c r="G119" s="21" t="s">
        <v>8223</v>
      </c>
      <c r="H119" s="21" t="s">
        <v>8245</v>
      </c>
      <c r="I119" s="21">
        <v>1488482355</v>
      </c>
      <c r="J119" s="21">
        <v>1485890355</v>
      </c>
      <c r="K119" s="21" t="b">
        <v>0</v>
      </c>
      <c r="L119" s="21">
        <v>61</v>
      </c>
      <c r="M119" s="21" t="b">
        <v>1</v>
      </c>
      <c r="N119" s="21" t="s">
        <v>8269</v>
      </c>
      <c r="O119" s="21">
        <v>119</v>
      </c>
      <c r="P119" s="21">
        <v>97.38</v>
      </c>
      <c r="Q119" s="27" t="s">
        <v>8315</v>
      </c>
      <c r="R119" s="21" t="s">
        <v>8316</v>
      </c>
      <c r="S119" s="28">
        <v>42766.805034722223</v>
      </c>
      <c r="T119" s="29">
        <v>42796.805034722223</v>
      </c>
    </row>
    <row r="120" spans="1:20" ht="208" x14ac:dyDescent="0.2">
      <c r="A120" s="20">
        <v>3235</v>
      </c>
      <c r="B120" s="24" t="s">
        <v>3235</v>
      </c>
      <c r="C120" s="24" t="s">
        <v>7345</v>
      </c>
      <c r="D120" s="25">
        <v>15000</v>
      </c>
      <c r="E120" s="26">
        <v>15481</v>
      </c>
      <c r="F120" s="21" t="s">
        <v>8218</v>
      </c>
      <c r="G120" s="21" t="s">
        <v>8223</v>
      </c>
      <c r="H120" s="21" t="s">
        <v>8245</v>
      </c>
      <c r="I120" s="21">
        <v>1467361251</v>
      </c>
      <c r="J120" s="21">
        <v>1464769251</v>
      </c>
      <c r="K120" s="21" t="b">
        <v>1</v>
      </c>
      <c r="L120" s="21">
        <v>181</v>
      </c>
      <c r="M120" s="21" t="b">
        <v>1</v>
      </c>
      <c r="N120" s="21" t="s">
        <v>8269</v>
      </c>
      <c r="O120" s="21">
        <v>103</v>
      </c>
      <c r="P120" s="21">
        <v>85.53</v>
      </c>
      <c r="Q120" s="27" t="s">
        <v>8315</v>
      </c>
      <c r="R120" s="21" t="s">
        <v>8316</v>
      </c>
      <c r="S120" s="28">
        <v>42522.347812499997</v>
      </c>
      <c r="T120" s="29">
        <v>42552.347812499997</v>
      </c>
    </row>
    <row r="121" spans="1:20" ht="240" x14ac:dyDescent="0.2">
      <c r="A121" s="20">
        <v>3236</v>
      </c>
      <c r="B121" s="24" t="s">
        <v>3236</v>
      </c>
      <c r="C121" s="24" t="s">
        <v>7346</v>
      </c>
      <c r="D121" s="25">
        <v>20000</v>
      </c>
      <c r="E121" s="26">
        <v>20120</v>
      </c>
      <c r="F121" s="21" t="s">
        <v>8218</v>
      </c>
      <c r="G121" s="21" t="s">
        <v>8223</v>
      </c>
      <c r="H121" s="21" t="s">
        <v>8245</v>
      </c>
      <c r="I121" s="21">
        <v>1482962433</v>
      </c>
      <c r="J121" s="21">
        <v>1480370433</v>
      </c>
      <c r="K121" s="21" t="b">
        <v>0</v>
      </c>
      <c r="L121" s="21">
        <v>110</v>
      </c>
      <c r="M121" s="21" t="b">
        <v>1</v>
      </c>
      <c r="N121" s="21" t="s">
        <v>8269</v>
      </c>
      <c r="O121" s="21">
        <v>101</v>
      </c>
      <c r="P121" s="21">
        <v>182.91</v>
      </c>
      <c r="Q121" s="27" t="s">
        <v>8315</v>
      </c>
      <c r="R121" s="21" t="s">
        <v>8316</v>
      </c>
      <c r="S121" s="28">
        <v>42702.917048611111</v>
      </c>
      <c r="T121" s="29">
        <v>42732.917048611111</v>
      </c>
    </row>
    <row r="122" spans="1:20" ht="112" x14ac:dyDescent="0.2">
      <c r="A122" s="20">
        <v>3237</v>
      </c>
      <c r="B122" s="24" t="s">
        <v>3237</v>
      </c>
      <c r="C122" s="24" t="s">
        <v>7347</v>
      </c>
      <c r="D122" s="25">
        <v>35000</v>
      </c>
      <c r="E122" s="26">
        <v>35275.64</v>
      </c>
      <c r="F122" s="21" t="s">
        <v>8218</v>
      </c>
      <c r="G122" s="21" t="s">
        <v>8223</v>
      </c>
      <c r="H122" s="21" t="s">
        <v>8245</v>
      </c>
      <c r="I122" s="21">
        <v>1443499140</v>
      </c>
      <c r="J122" s="21">
        <v>1441452184</v>
      </c>
      <c r="K122" s="21" t="b">
        <v>1</v>
      </c>
      <c r="L122" s="21">
        <v>269</v>
      </c>
      <c r="M122" s="21" t="b">
        <v>1</v>
      </c>
      <c r="N122" s="21" t="s">
        <v>8269</v>
      </c>
      <c r="O122" s="21">
        <v>101</v>
      </c>
      <c r="P122" s="21">
        <v>131.13999999999999</v>
      </c>
      <c r="Q122" s="27" t="s">
        <v>8315</v>
      </c>
      <c r="R122" s="21" t="s">
        <v>8316</v>
      </c>
      <c r="S122" s="28">
        <v>42252.474351851852</v>
      </c>
      <c r="T122" s="29">
        <v>42276.165972222225</v>
      </c>
    </row>
    <row r="123" spans="1:20" ht="224" x14ac:dyDescent="0.2">
      <c r="A123" s="20">
        <v>3241</v>
      </c>
      <c r="B123" s="24" t="s">
        <v>3241</v>
      </c>
      <c r="C123" s="24" t="s">
        <v>7351</v>
      </c>
      <c r="D123" s="25">
        <v>8500</v>
      </c>
      <c r="E123" s="26">
        <v>9801</v>
      </c>
      <c r="F123" s="21" t="s">
        <v>8218</v>
      </c>
      <c r="G123" s="21" t="s">
        <v>8223</v>
      </c>
      <c r="H123" s="21" t="s">
        <v>8245</v>
      </c>
      <c r="I123" s="21">
        <v>1413269940</v>
      </c>
      <c r="J123" s="21">
        <v>1410421670</v>
      </c>
      <c r="K123" s="21" t="b">
        <v>1</v>
      </c>
      <c r="L123" s="21">
        <v>167</v>
      </c>
      <c r="M123" s="21" t="b">
        <v>1</v>
      </c>
      <c r="N123" s="21" t="s">
        <v>8269</v>
      </c>
      <c r="O123" s="21">
        <v>115</v>
      </c>
      <c r="P123" s="21">
        <v>58.69</v>
      </c>
      <c r="Q123" s="27" t="s">
        <v>8315</v>
      </c>
      <c r="R123" s="21" t="s">
        <v>8316</v>
      </c>
      <c r="S123" s="28">
        <v>41893.324884259258</v>
      </c>
      <c r="T123" s="29">
        <v>41926.290972222225</v>
      </c>
    </row>
    <row r="124" spans="1:20" ht="112" x14ac:dyDescent="0.2">
      <c r="A124" s="20">
        <v>3242</v>
      </c>
      <c r="B124" s="24" t="s">
        <v>3242</v>
      </c>
      <c r="C124" s="24" t="s">
        <v>7352</v>
      </c>
      <c r="D124" s="25">
        <v>10000</v>
      </c>
      <c r="E124" s="26">
        <v>12730.42</v>
      </c>
      <c r="F124" s="21" t="s">
        <v>8218</v>
      </c>
      <c r="G124" s="21" t="s">
        <v>8223</v>
      </c>
      <c r="H124" s="21" t="s">
        <v>8245</v>
      </c>
      <c r="I124" s="21">
        <v>1411150092</v>
      </c>
      <c r="J124" s="21">
        <v>1408558092</v>
      </c>
      <c r="K124" s="21" t="b">
        <v>1</v>
      </c>
      <c r="L124" s="21">
        <v>183</v>
      </c>
      <c r="M124" s="21" t="b">
        <v>1</v>
      </c>
      <c r="N124" s="21" t="s">
        <v>8269</v>
      </c>
      <c r="O124" s="21">
        <v>127</v>
      </c>
      <c r="P124" s="21">
        <v>69.569999999999993</v>
      </c>
      <c r="Q124" s="27" t="s">
        <v>8315</v>
      </c>
      <c r="R124" s="21" t="s">
        <v>8316</v>
      </c>
      <c r="S124" s="28">
        <v>41871.755694444444</v>
      </c>
      <c r="T124" s="29">
        <v>41901.755694444444</v>
      </c>
    </row>
    <row r="125" spans="1:20" ht="208" x14ac:dyDescent="0.2">
      <c r="A125" s="20">
        <v>3243</v>
      </c>
      <c r="B125" s="24" t="s">
        <v>3243</v>
      </c>
      <c r="C125" s="24" t="s">
        <v>7353</v>
      </c>
      <c r="D125" s="25">
        <v>8000</v>
      </c>
      <c r="E125" s="26">
        <v>8227</v>
      </c>
      <c r="F125" s="21" t="s">
        <v>8218</v>
      </c>
      <c r="G125" s="21" t="s">
        <v>8223</v>
      </c>
      <c r="H125" s="21" t="s">
        <v>8245</v>
      </c>
      <c r="I125" s="21">
        <v>1444348800</v>
      </c>
      <c r="J125" s="21">
        <v>1442283562</v>
      </c>
      <c r="K125" s="21" t="b">
        <v>1</v>
      </c>
      <c r="L125" s="21">
        <v>71</v>
      </c>
      <c r="M125" s="21" t="b">
        <v>1</v>
      </c>
      <c r="N125" s="21" t="s">
        <v>8269</v>
      </c>
      <c r="O125" s="21">
        <v>103</v>
      </c>
      <c r="P125" s="21">
        <v>115.87</v>
      </c>
      <c r="Q125" s="27" t="s">
        <v>8315</v>
      </c>
      <c r="R125" s="21" t="s">
        <v>8316</v>
      </c>
      <c r="S125" s="28">
        <v>42262.096782407403</v>
      </c>
      <c r="T125" s="29">
        <v>42286</v>
      </c>
    </row>
    <row r="126" spans="1:20" ht="160" x14ac:dyDescent="0.2">
      <c r="A126" s="20">
        <v>3245</v>
      </c>
      <c r="B126" s="24" t="s">
        <v>3245</v>
      </c>
      <c r="C126" s="24" t="s">
        <v>7355</v>
      </c>
      <c r="D126" s="25">
        <v>21000</v>
      </c>
      <c r="E126" s="26">
        <v>21904</v>
      </c>
      <c r="F126" s="21" t="s">
        <v>8218</v>
      </c>
      <c r="G126" s="21" t="s">
        <v>8223</v>
      </c>
      <c r="H126" s="21" t="s">
        <v>8245</v>
      </c>
      <c r="I126" s="21">
        <v>1434074400</v>
      </c>
      <c r="J126" s="21">
        <v>1431354258</v>
      </c>
      <c r="K126" s="21" t="b">
        <v>0</v>
      </c>
      <c r="L126" s="21">
        <v>270</v>
      </c>
      <c r="M126" s="21" t="b">
        <v>1</v>
      </c>
      <c r="N126" s="21" t="s">
        <v>8269</v>
      </c>
      <c r="O126" s="21">
        <v>104</v>
      </c>
      <c r="P126" s="21">
        <v>81.13</v>
      </c>
      <c r="Q126" s="27" t="s">
        <v>8315</v>
      </c>
      <c r="R126" s="21" t="s">
        <v>8316</v>
      </c>
      <c r="S126" s="28">
        <v>42135.60020833333</v>
      </c>
      <c r="T126" s="29">
        <v>42167.083333333328</v>
      </c>
    </row>
    <row r="127" spans="1:20" ht="192" x14ac:dyDescent="0.2">
      <c r="A127" s="20">
        <v>3246</v>
      </c>
      <c r="B127" s="24" t="s">
        <v>3246</v>
      </c>
      <c r="C127" s="24" t="s">
        <v>7356</v>
      </c>
      <c r="D127" s="25">
        <v>10000</v>
      </c>
      <c r="E127" s="26">
        <v>11122</v>
      </c>
      <c r="F127" s="21" t="s">
        <v>8218</v>
      </c>
      <c r="G127" s="21" t="s">
        <v>8223</v>
      </c>
      <c r="H127" s="21" t="s">
        <v>8245</v>
      </c>
      <c r="I127" s="21">
        <v>1442030340</v>
      </c>
      <c r="J127" s="21">
        <v>1439551200</v>
      </c>
      <c r="K127" s="21" t="b">
        <v>1</v>
      </c>
      <c r="L127" s="21">
        <v>193</v>
      </c>
      <c r="M127" s="21" t="b">
        <v>1</v>
      </c>
      <c r="N127" s="21" t="s">
        <v>8269</v>
      </c>
      <c r="O127" s="21">
        <v>111</v>
      </c>
      <c r="P127" s="21">
        <v>57.63</v>
      </c>
      <c r="Q127" s="27" t="s">
        <v>8315</v>
      </c>
      <c r="R127" s="21" t="s">
        <v>8316</v>
      </c>
      <c r="S127" s="28">
        <v>42230.472222222219</v>
      </c>
      <c r="T127" s="29">
        <v>42259.165972222225</v>
      </c>
    </row>
    <row r="128" spans="1:20" ht="112" x14ac:dyDescent="0.2">
      <c r="A128" s="20">
        <v>3248</v>
      </c>
      <c r="B128" s="24" t="s">
        <v>3248</v>
      </c>
      <c r="C128" s="24" t="s">
        <v>7358</v>
      </c>
      <c r="D128" s="25">
        <v>12000</v>
      </c>
      <c r="E128" s="26">
        <v>12095</v>
      </c>
      <c r="F128" s="21" t="s">
        <v>8218</v>
      </c>
      <c r="G128" s="21" t="s">
        <v>8223</v>
      </c>
      <c r="H128" s="21" t="s">
        <v>8245</v>
      </c>
      <c r="I128" s="21">
        <v>1428178757</v>
      </c>
      <c r="J128" s="21">
        <v>1425590357</v>
      </c>
      <c r="K128" s="21" t="b">
        <v>1</v>
      </c>
      <c r="L128" s="21">
        <v>200</v>
      </c>
      <c r="M128" s="21" t="b">
        <v>1</v>
      </c>
      <c r="N128" s="21" t="s">
        <v>8269</v>
      </c>
      <c r="O128" s="21">
        <v>101</v>
      </c>
      <c r="P128" s="21">
        <v>60.48</v>
      </c>
      <c r="Q128" s="27" t="s">
        <v>8315</v>
      </c>
      <c r="R128" s="21" t="s">
        <v>8316</v>
      </c>
      <c r="S128" s="28">
        <v>42068.888391203705</v>
      </c>
      <c r="T128" s="29">
        <v>42098.846724537041</v>
      </c>
    </row>
    <row r="129" spans="1:20" ht="192" x14ac:dyDescent="0.2">
      <c r="A129" s="20">
        <v>3249</v>
      </c>
      <c r="B129" s="24" t="s">
        <v>3249</v>
      </c>
      <c r="C129" s="24" t="s">
        <v>7359</v>
      </c>
      <c r="D129" s="25">
        <v>5500</v>
      </c>
      <c r="E129" s="26">
        <v>5771</v>
      </c>
      <c r="F129" s="21" t="s">
        <v>8218</v>
      </c>
      <c r="G129" s="21" t="s">
        <v>8223</v>
      </c>
      <c r="H129" s="21" t="s">
        <v>8245</v>
      </c>
      <c r="I129" s="21">
        <v>1434822914</v>
      </c>
      <c r="J129" s="21">
        <v>1432230914</v>
      </c>
      <c r="K129" s="21" t="b">
        <v>1</v>
      </c>
      <c r="L129" s="21">
        <v>88</v>
      </c>
      <c r="M129" s="21" t="b">
        <v>1</v>
      </c>
      <c r="N129" s="21" t="s">
        <v>8269</v>
      </c>
      <c r="O129" s="21">
        <v>105</v>
      </c>
      <c r="P129" s="21">
        <v>65.58</v>
      </c>
      <c r="Q129" s="27" t="s">
        <v>8315</v>
      </c>
      <c r="R129" s="21" t="s">
        <v>8316</v>
      </c>
      <c r="S129" s="28">
        <v>42145.746689814812</v>
      </c>
      <c r="T129" s="29">
        <v>42175.746689814812</v>
      </c>
    </row>
    <row r="130" spans="1:20" ht="208" x14ac:dyDescent="0.2">
      <c r="A130" s="20">
        <v>3250</v>
      </c>
      <c r="B130" s="24" t="s">
        <v>3250</v>
      </c>
      <c r="C130" s="24" t="s">
        <v>7360</v>
      </c>
      <c r="D130" s="25">
        <v>25000</v>
      </c>
      <c r="E130" s="26">
        <v>25388</v>
      </c>
      <c r="F130" s="21" t="s">
        <v>8218</v>
      </c>
      <c r="G130" s="21" t="s">
        <v>8223</v>
      </c>
      <c r="H130" s="21" t="s">
        <v>8245</v>
      </c>
      <c r="I130" s="21">
        <v>1415213324</v>
      </c>
      <c r="J130" s="21">
        <v>1412617724</v>
      </c>
      <c r="K130" s="21" t="b">
        <v>1</v>
      </c>
      <c r="L130" s="21">
        <v>213</v>
      </c>
      <c r="M130" s="21" t="b">
        <v>1</v>
      </c>
      <c r="N130" s="21" t="s">
        <v>8269</v>
      </c>
      <c r="O130" s="21">
        <v>102</v>
      </c>
      <c r="P130" s="21">
        <v>119.19</v>
      </c>
      <c r="Q130" s="27" t="s">
        <v>8315</v>
      </c>
      <c r="R130" s="21" t="s">
        <v>8316</v>
      </c>
      <c r="S130" s="28">
        <v>41918.742175925923</v>
      </c>
      <c r="T130" s="29">
        <v>41948.783842592595</v>
      </c>
    </row>
    <row r="131" spans="1:20" ht="192" x14ac:dyDescent="0.2">
      <c r="A131" s="20">
        <v>3251</v>
      </c>
      <c r="B131" s="24" t="s">
        <v>3251</v>
      </c>
      <c r="C131" s="24" t="s">
        <v>7361</v>
      </c>
      <c r="D131" s="25">
        <v>1500</v>
      </c>
      <c r="E131" s="26">
        <v>1661</v>
      </c>
      <c r="F131" s="21" t="s">
        <v>8218</v>
      </c>
      <c r="G131" s="21" t="s">
        <v>8223</v>
      </c>
      <c r="H131" s="21" t="s">
        <v>8245</v>
      </c>
      <c r="I131" s="21">
        <v>1434907966</v>
      </c>
      <c r="J131" s="21">
        <v>1432315966</v>
      </c>
      <c r="K131" s="21" t="b">
        <v>1</v>
      </c>
      <c r="L131" s="21">
        <v>20</v>
      </c>
      <c r="M131" s="21" t="b">
        <v>1</v>
      </c>
      <c r="N131" s="21" t="s">
        <v>8269</v>
      </c>
      <c r="O131" s="21">
        <v>111</v>
      </c>
      <c r="P131" s="21">
        <v>83.05</v>
      </c>
      <c r="Q131" s="27" t="s">
        <v>8315</v>
      </c>
      <c r="R131" s="21" t="s">
        <v>8316</v>
      </c>
      <c r="S131" s="28">
        <v>42146.731087962966</v>
      </c>
      <c r="T131" s="29">
        <v>42176.731087962966</v>
      </c>
    </row>
    <row r="132" spans="1:20" ht="128" x14ac:dyDescent="0.2">
      <c r="A132" s="20">
        <v>3253</v>
      </c>
      <c r="B132" s="24" t="s">
        <v>3253</v>
      </c>
      <c r="C132" s="24" t="s">
        <v>7363</v>
      </c>
      <c r="D132" s="25">
        <v>20000</v>
      </c>
      <c r="E132" s="26">
        <v>20365</v>
      </c>
      <c r="F132" s="21" t="s">
        <v>8218</v>
      </c>
      <c r="G132" s="21" t="s">
        <v>8223</v>
      </c>
      <c r="H132" s="21" t="s">
        <v>8245</v>
      </c>
      <c r="I132" s="21">
        <v>1473306300</v>
      </c>
      <c r="J132" s="21">
        <v>1471701028</v>
      </c>
      <c r="K132" s="21" t="b">
        <v>1</v>
      </c>
      <c r="L132" s="21">
        <v>115</v>
      </c>
      <c r="M132" s="21" t="b">
        <v>1</v>
      </c>
      <c r="N132" s="21" t="s">
        <v>8269</v>
      </c>
      <c r="O132" s="21">
        <v>102</v>
      </c>
      <c r="P132" s="21">
        <v>177.09</v>
      </c>
      <c r="Q132" s="27" t="s">
        <v>8315</v>
      </c>
      <c r="R132" s="21" t="s">
        <v>8316</v>
      </c>
      <c r="S132" s="28">
        <v>42602.576712962968</v>
      </c>
      <c r="T132" s="29">
        <v>42621.15625</v>
      </c>
    </row>
    <row r="133" spans="1:20" ht="160" x14ac:dyDescent="0.2">
      <c r="A133" s="20">
        <v>3256</v>
      </c>
      <c r="B133" s="24" t="s">
        <v>3256</v>
      </c>
      <c r="C133" s="24" t="s">
        <v>7366</v>
      </c>
      <c r="D133" s="25">
        <v>10000</v>
      </c>
      <c r="E133" s="26">
        <v>12806</v>
      </c>
      <c r="F133" s="21" t="s">
        <v>8218</v>
      </c>
      <c r="G133" s="21" t="s">
        <v>8223</v>
      </c>
      <c r="H133" s="21" t="s">
        <v>8245</v>
      </c>
      <c r="I133" s="21">
        <v>1433995140</v>
      </c>
      <c r="J133" s="21">
        <v>1432129577</v>
      </c>
      <c r="K133" s="21" t="b">
        <v>1</v>
      </c>
      <c r="L133" s="21">
        <v>176</v>
      </c>
      <c r="M133" s="21" t="b">
        <v>1</v>
      </c>
      <c r="N133" s="21" t="s">
        <v>8269</v>
      </c>
      <c r="O133" s="21">
        <v>128</v>
      </c>
      <c r="P133" s="21">
        <v>72.760000000000005</v>
      </c>
      <c r="Q133" s="27" t="s">
        <v>8315</v>
      </c>
      <c r="R133" s="21" t="s">
        <v>8316</v>
      </c>
      <c r="S133" s="28">
        <v>42144.573807870373</v>
      </c>
      <c r="T133" s="29">
        <v>42166.165972222225</v>
      </c>
    </row>
    <row r="134" spans="1:20" ht="144" x14ac:dyDescent="0.2">
      <c r="A134" s="20">
        <v>3258</v>
      </c>
      <c r="B134" s="24" t="s">
        <v>3258</v>
      </c>
      <c r="C134" s="24" t="s">
        <v>7368</v>
      </c>
      <c r="D134" s="25">
        <v>7000</v>
      </c>
      <c r="E134" s="26">
        <v>7365</v>
      </c>
      <c r="F134" s="21" t="s">
        <v>8218</v>
      </c>
      <c r="G134" s="21" t="s">
        <v>8223</v>
      </c>
      <c r="H134" s="21" t="s">
        <v>8245</v>
      </c>
      <c r="I134" s="21">
        <v>1420751861</v>
      </c>
      <c r="J134" s="21">
        <v>1418159861</v>
      </c>
      <c r="K134" s="21" t="b">
        <v>1</v>
      </c>
      <c r="L134" s="21">
        <v>75</v>
      </c>
      <c r="M134" s="21" t="b">
        <v>1</v>
      </c>
      <c r="N134" s="21" t="s">
        <v>8269</v>
      </c>
      <c r="O134" s="21">
        <v>105</v>
      </c>
      <c r="P134" s="21">
        <v>98.2</v>
      </c>
      <c r="Q134" s="27" t="s">
        <v>8315</v>
      </c>
      <c r="R134" s="21" t="s">
        <v>8316</v>
      </c>
      <c r="S134" s="28">
        <v>41982.887280092589</v>
      </c>
      <c r="T134" s="29">
        <v>42012.887280092589</v>
      </c>
    </row>
    <row r="135" spans="1:20" ht="192" x14ac:dyDescent="0.2">
      <c r="A135" s="20">
        <v>3259</v>
      </c>
      <c r="B135" s="24" t="s">
        <v>3259</v>
      </c>
      <c r="C135" s="24" t="s">
        <v>7369</v>
      </c>
      <c r="D135" s="25">
        <v>23000</v>
      </c>
      <c r="E135" s="26">
        <v>24418.6</v>
      </c>
      <c r="F135" s="21" t="s">
        <v>8218</v>
      </c>
      <c r="G135" s="21" t="s">
        <v>8223</v>
      </c>
      <c r="H135" s="21" t="s">
        <v>8245</v>
      </c>
      <c r="I135" s="21">
        <v>1475294340</v>
      </c>
      <c r="J135" s="21">
        <v>1472753745</v>
      </c>
      <c r="K135" s="21" t="b">
        <v>1</v>
      </c>
      <c r="L135" s="21">
        <v>97</v>
      </c>
      <c r="M135" s="21" t="b">
        <v>1</v>
      </c>
      <c r="N135" s="21" t="s">
        <v>8269</v>
      </c>
      <c r="O135" s="21">
        <v>106</v>
      </c>
      <c r="P135" s="21">
        <v>251.74</v>
      </c>
      <c r="Q135" s="27" t="s">
        <v>8315</v>
      </c>
      <c r="R135" s="21" t="s">
        <v>8316</v>
      </c>
      <c r="S135" s="28">
        <v>42614.760937500003</v>
      </c>
      <c r="T135" s="29">
        <v>42644.165972222225</v>
      </c>
    </row>
    <row r="136" spans="1:20" ht="160" x14ac:dyDescent="0.2">
      <c r="A136" s="20">
        <v>3260</v>
      </c>
      <c r="B136" s="24" t="s">
        <v>3260</v>
      </c>
      <c r="C136" s="24" t="s">
        <v>7370</v>
      </c>
      <c r="D136" s="25">
        <v>5000</v>
      </c>
      <c r="E136" s="26">
        <v>5462</v>
      </c>
      <c r="F136" s="21" t="s">
        <v>8218</v>
      </c>
      <c r="G136" s="21" t="s">
        <v>8223</v>
      </c>
      <c r="H136" s="21" t="s">
        <v>8245</v>
      </c>
      <c r="I136" s="21">
        <v>1448903318</v>
      </c>
      <c r="J136" s="21">
        <v>1445875718</v>
      </c>
      <c r="K136" s="21" t="b">
        <v>1</v>
      </c>
      <c r="L136" s="21">
        <v>73</v>
      </c>
      <c r="M136" s="21" t="b">
        <v>1</v>
      </c>
      <c r="N136" s="21" t="s">
        <v>8269</v>
      </c>
      <c r="O136" s="21">
        <v>109</v>
      </c>
      <c r="P136" s="21">
        <v>74.819999999999993</v>
      </c>
      <c r="Q136" s="27" t="s">
        <v>8315</v>
      </c>
      <c r="R136" s="21" t="s">
        <v>8316</v>
      </c>
      <c r="S136" s="28">
        <v>42303.672662037032</v>
      </c>
      <c r="T136" s="29">
        <v>42338.714328703703</v>
      </c>
    </row>
    <row r="137" spans="1:20" ht="208" x14ac:dyDescent="0.2">
      <c r="A137" s="20">
        <v>3261</v>
      </c>
      <c r="B137" s="24" t="s">
        <v>3261</v>
      </c>
      <c r="C137" s="24" t="s">
        <v>7371</v>
      </c>
      <c r="D137" s="25">
        <v>3300</v>
      </c>
      <c r="E137" s="26">
        <v>3315</v>
      </c>
      <c r="F137" s="21" t="s">
        <v>8218</v>
      </c>
      <c r="G137" s="21" t="s">
        <v>8223</v>
      </c>
      <c r="H137" s="21" t="s">
        <v>8245</v>
      </c>
      <c r="I137" s="21">
        <v>1437067476</v>
      </c>
      <c r="J137" s="21">
        <v>1434475476</v>
      </c>
      <c r="K137" s="21" t="b">
        <v>1</v>
      </c>
      <c r="L137" s="21">
        <v>49</v>
      </c>
      <c r="M137" s="21" t="b">
        <v>1</v>
      </c>
      <c r="N137" s="21" t="s">
        <v>8269</v>
      </c>
      <c r="O137" s="21">
        <v>100</v>
      </c>
      <c r="P137" s="21">
        <v>67.650000000000006</v>
      </c>
      <c r="Q137" s="27" t="s">
        <v>8315</v>
      </c>
      <c r="R137" s="21" t="s">
        <v>8316</v>
      </c>
      <c r="S137" s="28">
        <v>42171.725416666668</v>
      </c>
      <c r="T137" s="29">
        <v>42201.725416666668</v>
      </c>
    </row>
    <row r="138" spans="1:20" ht="128" x14ac:dyDescent="0.2">
      <c r="A138" s="20">
        <v>3262</v>
      </c>
      <c r="B138" s="24" t="s">
        <v>3262</v>
      </c>
      <c r="C138" s="24" t="s">
        <v>7372</v>
      </c>
      <c r="D138" s="25">
        <v>12200</v>
      </c>
      <c r="E138" s="26">
        <v>12571</v>
      </c>
      <c r="F138" s="21" t="s">
        <v>8218</v>
      </c>
      <c r="G138" s="21" t="s">
        <v>8223</v>
      </c>
      <c r="H138" s="21" t="s">
        <v>8245</v>
      </c>
      <c r="I138" s="21">
        <v>1419220800</v>
      </c>
      <c r="J138" s="21">
        <v>1416555262</v>
      </c>
      <c r="K138" s="21" t="b">
        <v>1</v>
      </c>
      <c r="L138" s="21">
        <v>134</v>
      </c>
      <c r="M138" s="21" t="b">
        <v>1</v>
      </c>
      <c r="N138" s="21" t="s">
        <v>8269</v>
      </c>
      <c r="O138" s="21">
        <v>103</v>
      </c>
      <c r="P138" s="21">
        <v>93.81</v>
      </c>
      <c r="Q138" s="27" t="s">
        <v>8315</v>
      </c>
      <c r="R138" s="21" t="s">
        <v>8316</v>
      </c>
      <c r="S138" s="28">
        <v>41964.315532407403</v>
      </c>
      <c r="T138" s="29">
        <v>41995.166666666672</v>
      </c>
    </row>
    <row r="139" spans="1:20" ht="128" x14ac:dyDescent="0.2">
      <c r="A139" s="20">
        <v>3263</v>
      </c>
      <c r="B139" s="24" t="s">
        <v>3263</v>
      </c>
      <c r="C139" s="24" t="s">
        <v>7373</v>
      </c>
      <c r="D139" s="25">
        <v>2500</v>
      </c>
      <c r="E139" s="26">
        <v>2804.16</v>
      </c>
      <c r="F139" s="21" t="s">
        <v>8218</v>
      </c>
      <c r="G139" s="21" t="s">
        <v>8223</v>
      </c>
      <c r="H139" s="21" t="s">
        <v>8245</v>
      </c>
      <c r="I139" s="21">
        <v>1446238800</v>
      </c>
      <c r="J139" s="21">
        <v>1444220588</v>
      </c>
      <c r="K139" s="21" t="b">
        <v>1</v>
      </c>
      <c r="L139" s="21">
        <v>68</v>
      </c>
      <c r="M139" s="21" t="b">
        <v>1</v>
      </c>
      <c r="N139" s="21" t="s">
        <v>8269</v>
      </c>
      <c r="O139" s="21">
        <v>112</v>
      </c>
      <c r="P139" s="21">
        <v>41.24</v>
      </c>
      <c r="Q139" s="27" t="s">
        <v>8315</v>
      </c>
      <c r="R139" s="21" t="s">
        <v>8316</v>
      </c>
      <c r="S139" s="28">
        <v>42284.516064814816</v>
      </c>
      <c r="T139" s="29">
        <v>42307.875</v>
      </c>
    </row>
    <row r="140" spans="1:20" ht="160" x14ac:dyDescent="0.2">
      <c r="A140" s="20">
        <v>3264</v>
      </c>
      <c r="B140" s="24" t="s">
        <v>3264</v>
      </c>
      <c r="C140" s="24" t="s">
        <v>7374</v>
      </c>
      <c r="D140" s="25">
        <v>2500</v>
      </c>
      <c r="E140" s="26">
        <v>2575</v>
      </c>
      <c r="F140" s="21" t="s">
        <v>8218</v>
      </c>
      <c r="G140" s="21" t="s">
        <v>8223</v>
      </c>
      <c r="H140" s="21" t="s">
        <v>8245</v>
      </c>
      <c r="I140" s="21">
        <v>1422482400</v>
      </c>
      <c r="J140" s="21">
        <v>1421089938</v>
      </c>
      <c r="K140" s="21" t="b">
        <v>1</v>
      </c>
      <c r="L140" s="21">
        <v>49</v>
      </c>
      <c r="M140" s="21" t="b">
        <v>1</v>
      </c>
      <c r="N140" s="21" t="s">
        <v>8269</v>
      </c>
      <c r="O140" s="21">
        <v>103</v>
      </c>
      <c r="P140" s="21">
        <v>52.55</v>
      </c>
      <c r="Q140" s="27" t="s">
        <v>8315</v>
      </c>
      <c r="R140" s="21" t="s">
        <v>8316</v>
      </c>
      <c r="S140" s="28">
        <v>42016.800208333334</v>
      </c>
      <c r="T140" s="29">
        <v>42032.916666666672</v>
      </c>
    </row>
    <row r="141" spans="1:20" ht="176" x14ac:dyDescent="0.2">
      <c r="A141" s="20">
        <v>3266</v>
      </c>
      <c r="B141" s="24" t="s">
        <v>3266</v>
      </c>
      <c r="C141" s="24" t="s">
        <v>7376</v>
      </c>
      <c r="D141" s="25">
        <v>6000</v>
      </c>
      <c r="E141" s="26">
        <v>7877</v>
      </c>
      <c r="F141" s="21" t="s">
        <v>8218</v>
      </c>
      <c r="G141" s="21" t="s">
        <v>8223</v>
      </c>
      <c r="H141" s="21" t="s">
        <v>8245</v>
      </c>
      <c r="I141" s="21">
        <v>1434142800</v>
      </c>
      <c r="J141" s="21">
        <v>1431435122</v>
      </c>
      <c r="K141" s="21" t="b">
        <v>1</v>
      </c>
      <c r="L141" s="21">
        <v>163</v>
      </c>
      <c r="M141" s="21" t="b">
        <v>1</v>
      </c>
      <c r="N141" s="21" t="s">
        <v>8269</v>
      </c>
      <c r="O141" s="21">
        <v>131</v>
      </c>
      <c r="P141" s="21">
        <v>48.33</v>
      </c>
      <c r="Q141" s="27" t="s">
        <v>8315</v>
      </c>
      <c r="R141" s="21" t="s">
        <v>8316</v>
      </c>
      <c r="S141" s="28">
        <v>42136.536134259266</v>
      </c>
      <c r="T141" s="29">
        <v>42167.875</v>
      </c>
    </row>
    <row r="142" spans="1:20" ht="208" x14ac:dyDescent="0.2">
      <c r="A142" s="20">
        <v>3267</v>
      </c>
      <c r="B142" s="24" t="s">
        <v>3267</v>
      </c>
      <c r="C142" s="24" t="s">
        <v>7377</v>
      </c>
      <c r="D142" s="25">
        <v>15000</v>
      </c>
      <c r="E142" s="26">
        <v>15315</v>
      </c>
      <c r="F142" s="21" t="s">
        <v>8218</v>
      </c>
      <c r="G142" s="21" t="s">
        <v>8223</v>
      </c>
      <c r="H142" s="21" t="s">
        <v>8245</v>
      </c>
      <c r="I142" s="21">
        <v>1437156660</v>
      </c>
      <c r="J142" s="21">
        <v>1434564660</v>
      </c>
      <c r="K142" s="21" t="b">
        <v>1</v>
      </c>
      <c r="L142" s="21">
        <v>288</v>
      </c>
      <c r="M142" s="21" t="b">
        <v>1</v>
      </c>
      <c r="N142" s="21" t="s">
        <v>8269</v>
      </c>
      <c r="O142" s="21">
        <v>102</v>
      </c>
      <c r="P142" s="21">
        <v>53.18</v>
      </c>
      <c r="Q142" s="27" t="s">
        <v>8315</v>
      </c>
      <c r="R142" s="21" t="s">
        <v>8316</v>
      </c>
      <c r="S142" s="28">
        <v>42172.757638888885</v>
      </c>
      <c r="T142" s="29">
        <v>42202.757638888885</v>
      </c>
    </row>
    <row r="143" spans="1:20" ht="208" x14ac:dyDescent="0.2">
      <c r="A143" s="20">
        <v>3268</v>
      </c>
      <c r="B143" s="24" t="s">
        <v>3268</v>
      </c>
      <c r="C143" s="24" t="s">
        <v>7378</v>
      </c>
      <c r="D143" s="25">
        <v>2000</v>
      </c>
      <c r="E143" s="26">
        <v>2560</v>
      </c>
      <c r="F143" s="21" t="s">
        <v>8218</v>
      </c>
      <c r="G143" s="21" t="s">
        <v>8223</v>
      </c>
      <c r="H143" s="21" t="s">
        <v>8245</v>
      </c>
      <c r="I143" s="21">
        <v>1472074928</v>
      </c>
      <c r="J143" s="21">
        <v>1470692528</v>
      </c>
      <c r="K143" s="21" t="b">
        <v>1</v>
      </c>
      <c r="L143" s="21">
        <v>42</v>
      </c>
      <c r="M143" s="21" t="b">
        <v>1</v>
      </c>
      <c r="N143" s="21" t="s">
        <v>8269</v>
      </c>
      <c r="O143" s="21">
        <v>128</v>
      </c>
      <c r="P143" s="21">
        <v>60.95</v>
      </c>
      <c r="Q143" s="27" t="s">
        <v>8315</v>
      </c>
      <c r="R143" s="21" t="s">
        <v>8316</v>
      </c>
      <c r="S143" s="28">
        <v>42590.90425925926</v>
      </c>
      <c r="T143" s="29">
        <v>42606.90425925926</v>
      </c>
    </row>
    <row r="144" spans="1:20" ht="176" x14ac:dyDescent="0.2">
      <c r="A144" s="20">
        <v>3272</v>
      </c>
      <c r="B144" s="24" t="s">
        <v>3272</v>
      </c>
      <c r="C144" s="24" t="s">
        <v>7382</v>
      </c>
      <c r="D144" s="25">
        <v>10000</v>
      </c>
      <c r="E144" s="26">
        <v>15443</v>
      </c>
      <c r="F144" s="21" t="s">
        <v>8218</v>
      </c>
      <c r="G144" s="21" t="s">
        <v>8223</v>
      </c>
      <c r="H144" s="21" t="s">
        <v>8245</v>
      </c>
      <c r="I144" s="21">
        <v>1446814809</v>
      </c>
      <c r="J144" s="21">
        <v>1444219209</v>
      </c>
      <c r="K144" s="21" t="b">
        <v>1</v>
      </c>
      <c r="L144" s="21">
        <v>145</v>
      </c>
      <c r="M144" s="21" t="b">
        <v>1</v>
      </c>
      <c r="N144" s="21" t="s">
        <v>8269</v>
      </c>
      <c r="O144" s="21">
        <v>154</v>
      </c>
      <c r="P144" s="21">
        <v>106.5</v>
      </c>
      <c r="Q144" s="27" t="s">
        <v>8315</v>
      </c>
      <c r="R144" s="21" t="s">
        <v>8316</v>
      </c>
      <c r="S144" s="28">
        <v>42284.500104166669</v>
      </c>
      <c r="T144" s="29">
        <v>42314.541770833333</v>
      </c>
    </row>
    <row r="145" spans="1:20" ht="208" x14ac:dyDescent="0.2">
      <c r="A145" s="20">
        <v>3273</v>
      </c>
      <c r="B145" s="24" t="s">
        <v>3273</v>
      </c>
      <c r="C145" s="24" t="s">
        <v>7383</v>
      </c>
      <c r="D145" s="25">
        <v>4000</v>
      </c>
      <c r="E145" s="26">
        <v>4296</v>
      </c>
      <c r="F145" s="21" t="s">
        <v>8218</v>
      </c>
      <c r="G145" s="21" t="s">
        <v>8223</v>
      </c>
      <c r="H145" s="21" t="s">
        <v>8245</v>
      </c>
      <c r="I145" s="21">
        <v>1473879600</v>
      </c>
      <c r="J145" s="21">
        <v>1472498042</v>
      </c>
      <c r="K145" s="21" t="b">
        <v>1</v>
      </c>
      <c r="L145" s="21">
        <v>21</v>
      </c>
      <c r="M145" s="21" t="b">
        <v>1</v>
      </c>
      <c r="N145" s="21" t="s">
        <v>8269</v>
      </c>
      <c r="O145" s="21">
        <v>107</v>
      </c>
      <c r="P145" s="21">
        <v>204.57</v>
      </c>
      <c r="Q145" s="27" t="s">
        <v>8315</v>
      </c>
      <c r="R145" s="21" t="s">
        <v>8316</v>
      </c>
      <c r="S145" s="28">
        <v>42611.801412037035</v>
      </c>
      <c r="T145" s="29">
        <v>42627.791666666672</v>
      </c>
    </row>
    <row r="146" spans="1:20" ht="192" x14ac:dyDescent="0.2">
      <c r="A146" s="20">
        <v>3274</v>
      </c>
      <c r="B146" s="24" t="s">
        <v>3274</v>
      </c>
      <c r="C146" s="24" t="s">
        <v>7384</v>
      </c>
      <c r="D146" s="25">
        <v>15500</v>
      </c>
      <c r="E146" s="26">
        <v>15705</v>
      </c>
      <c r="F146" s="21" t="s">
        <v>8218</v>
      </c>
      <c r="G146" s="21" t="s">
        <v>8223</v>
      </c>
      <c r="H146" s="21" t="s">
        <v>8245</v>
      </c>
      <c r="I146" s="21">
        <v>1458075600</v>
      </c>
      <c r="J146" s="21">
        <v>1454259272</v>
      </c>
      <c r="K146" s="21" t="b">
        <v>1</v>
      </c>
      <c r="L146" s="21">
        <v>286</v>
      </c>
      <c r="M146" s="21" t="b">
        <v>1</v>
      </c>
      <c r="N146" s="21" t="s">
        <v>8269</v>
      </c>
      <c r="O146" s="21">
        <v>101</v>
      </c>
      <c r="P146" s="21">
        <v>54.91</v>
      </c>
      <c r="Q146" s="27" t="s">
        <v>8315</v>
      </c>
      <c r="R146" s="21" t="s">
        <v>8316</v>
      </c>
      <c r="S146" s="28">
        <v>42400.704537037032</v>
      </c>
      <c r="T146" s="29">
        <v>42444.875</v>
      </c>
    </row>
    <row r="147" spans="1:20" ht="208" x14ac:dyDescent="0.2">
      <c r="A147" s="20">
        <v>3275</v>
      </c>
      <c r="B147" s="24" t="s">
        <v>3275</v>
      </c>
      <c r="C147" s="24" t="s">
        <v>7385</v>
      </c>
      <c r="D147" s="25">
        <v>1800</v>
      </c>
      <c r="E147" s="26">
        <v>1805</v>
      </c>
      <c r="F147" s="21" t="s">
        <v>8218</v>
      </c>
      <c r="G147" s="21" t="s">
        <v>8223</v>
      </c>
      <c r="H147" s="21" t="s">
        <v>8245</v>
      </c>
      <c r="I147" s="21">
        <v>1423456200</v>
      </c>
      <c r="J147" s="21">
        <v>1421183271</v>
      </c>
      <c r="K147" s="21" t="b">
        <v>1</v>
      </c>
      <c r="L147" s="21">
        <v>12</v>
      </c>
      <c r="M147" s="21" t="b">
        <v>1</v>
      </c>
      <c r="N147" s="21" t="s">
        <v>8269</v>
      </c>
      <c r="O147" s="21">
        <v>100</v>
      </c>
      <c r="P147" s="21">
        <v>150.41999999999999</v>
      </c>
      <c r="Q147" s="27" t="s">
        <v>8315</v>
      </c>
      <c r="R147" s="21" t="s">
        <v>8316</v>
      </c>
      <c r="S147" s="28">
        <v>42017.88045138889</v>
      </c>
      <c r="T147" s="29">
        <v>42044.1875</v>
      </c>
    </row>
    <row r="148" spans="1:20" ht="224" x14ac:dyDescent="0.2">
      <c r="A148" s="20">
        <v>3279</v>
      </c>
      <c r="B148" s="24" t="s">
        <v>3279</v>
      </c>
      <c r="C148" s="24" t="s">
        <v>7389</v>
      </c>
      <c r="D148" s="25">
        <v>5800</v>
      </c>
      <c r="E148" s="26">
        <v>6628</v>
      </c>
      <c r="F148" s="21" t="s">
        <v>8218</v>
      </c>
      <c r="G148" s="21" t="s">
        <v>8223</v>
      </c>
      <c r="H148" s="21" t="s">
        <v>8245</v>
      </c>
      <c r="I148" s="21">
        <v>1459474059</v>
      </c>
      <c r="J148" s="21">
        <v>1456885659</v>
      </c>
      <c r="K148" s="21" t="b">
        <v>0</v>
      </c>
      <c r="L148" s="21">
        <v>63</v>
      </c>
      <c r="M148" s="21" t="b">
        <v>1</v>
      </c>
      <c r="N148" s="21" t="s">
        <v>8269</v>
      </c>
      <c r="O148" s="21">
        <v>114</v>
      </c>
      <c r="P148" s="21">
        <v>105.21</v>
      </c>
      <c r="Q148" s="27" t="s">
        <v>8315</v>
      </c>
      <c r="R148" s="21" t="s">
        <v>8316</v>
      </c>
      <c r="S148" s="28">
        <v>42431.102534722217</v>
      </c>
      <c r="T148" s="29">
        <v>42461.06086805556</v>
      </c>
    </row>
    <row r="149" spans="1:20" ht="224" x14ac:dyDescent="0.2">
      <c r="A149" s="20">
        <v>3280</v>
      </c>
      <c r="B149" s="24" t="s">
        <v>3280</v>
      </c>
      <c r="C149" s="24" t="s">
        <v>7390</v>
      </c>
      <c r="D149" s="25">
        <v>2000</v>
      </c>
      <c r="E149" s="26">
        <v>2060</v>
      </c>
      <c r="F149" s="21" t="s">
        <v>8218</v>
      </c>
      <c r="G149" s="21" t="s">
        <v>8223</v>
      </c>
      <c r="H149" s="21" t="s">
        <v>8245</v>
      </c>
      <c r="I149" s="21">
        <v>1433134800</v>
      </c>
      <c r="J149" s="21">
        <v>1430158198</v>
      </c>
      <c r="K149" s="21" t="b">
        <v>0</v>
      </c>
      <c r="L149" s="21">
        <v>30</v>
      </c>
      <c r="M149" s="21" t="b">
        <v>1</v>
      </c>
      <c r="N149" s="21" t="s">
        <v>8269</v>
      </c>
      <c r="O149" s="21">
        <v>103</v>
      </c>
      <c r="P149" s="21">
        <v>68.67</v>
      </c>
      <c r="Q149" s="27" t="s">
        <v>8315</v>
      </c>
      <c r="R149" s="21" t="s">
        <v>8316</v>
      </c>
      <c r="S149" s="28">
        <v>42121.756921296299</v>
      </c>
      <c r="T149" s="29">
        <v>42156.208333333328</v>
      </c>
    </row>
    <row r="150" spans="1:20" ht="176" x14ac:dyDescent="0.2">
      <c r="A150" s="20">
        <v>3281</v>
      </c>
      <c r="B150" s="24" t="s">
        <v>3281</v>
      </c>
      <c r="C150" s="24" t="s">
        <v>7391</v>
      </c>
      <c r="D150" s="25">
        <v>5000</v>
      </c>
      <c r="E150" s="26">
        <v>6080</v>
      </c>
      <c r="F150" s="21" t="s">
        <v>8218</v>
      </c>
      <c r="G150" s="21" t="s">
        <v>8223</v>
      </c>
      <c r="H150" s="21" t="s">
        <v>8245</v>
      </c>
      <c r="I150" s="21">
        <v>1441153705</v>
      </c>
      <c r="J150" s="21">
        <v>1438561705</v>
      </c>
      <c r="K150" s="21" t="b">
        <v>0</v>
      </c>
      <c r="L150" s="21">
        <v>47</v>
      </c>
      <c r="M150" s="21" t="b">
        <v>1</v>
      </c>
      <c r="N150" s="21" t="s">
        <v>8269</v>
      </c>
      <c r="O150" s="21">
        <v>122</v>
      </c>
      <c r="P150" s="21">
        <v>129.36000000000001</v>
      </c>
      <c r="Q150" s="27" t="s">
        <v>8315</v>
      </c>
      <c r="R150" s="21" t="s">
        <v>8316</v>
      </c>
      <c r="S150" s="28">
        <v>42219.019733796296</v>
      </c>
      <c r="T150" s="29">
        <v>42249.019733796296</v>
      </c>
    </row>
    <row r="151" spans="1:20" ht="224" x14ac:dyDescent="0.2">
      <c r="A151" s="20">
        <v>3282</v>
      </c>
      <c r="B151" s="24" t="s">
        <v>3282</v>
      </c>
      <c r="C151" s="24" t="s">
        <v>7392</v>
      </c>
      <c r="D151" s="25">
        <v>31000</v>
      </c>
      <c r="E151" s="26">
        <v>31820.5</v>
      </c>
      <c r="F151" s="21" t="s">
        <v>8218</v>
      </c>
      <c r="G151" s="21" t="s">
        <v>8223</v>
      </c>
      <c r="H151" s="21" t="s">
        <v>8245</v>
      </c>
      <c r="I151" s="21">
        <v>1461904788</v>
      </c>
      <c r="J151" s="21">
        <v>1458103188</v>
      </c>
      <c r="K151" s="21" t="b">
        <v>0</v>
      </c>
      <c r="L151" s="21">
        <v>237</v>
      </c>
      <c r="M151" s="21" t="b">
        <v>1</v>
      </c>
      <c r="N151" s="21" t="s">
        <v>8269</v>
      </c>
      <c r="O151" s="21">
        <v>103</v>
      </c>
      <c r="P151" s="21">
        <v>134.26</v>
      </c>
      <c r="Q151" s="27" t="s">
        <v>8315</v>
      </c>
      <c r="R151" s="21" t="s">
        <v>8316</v>
      </c>
      <c r="S151" s="28">
        <v>42445.19430555556</v>
      </c>
      <c r="T151" s="29">
        <v>42489.19430555556</v>
      </c>
    </row>
    <row r="152" spans="1:20" ht="176" x14ac:dyDescent="0.2">
      <c r="A152" s="20">
        <v>3284</v>
      </c>
      <c r="B152" s="24" t="s">
        <v>3284</v>
      </c>
      <c r="C152" s="24" t="s">
        <v>7394</v>
      </c>
      <c r="D152" s="25">
        <v>3000</v>
      </c>
      <c r="E152" s="26">
        <v>3048</v>
      </c>
      <c r="F152" s="21" t="s">
        <v>8218</v>
      </c>
      <c r="G152" s="21" t="s">
        <v>8223</v>
      </c>
      <c r="H152" s="21" t="s">
        <v>8245</v>
      </c>
      <c r="I152" s="21">
        <v>1454047140</v>
      </c>
      <c r="J152" s="21">
        <v>1452546853</v>
      </c>
      <c r="K152" s="21" t="b">
        <v>0</v>
      </c>
      <c r="L152" s="21">
        <v>15</v>
      </c>
      <c r="M152" s="21" t="b">
        <v>1</v>
      </c>
      <c r="N152" s="21" t="s">
        <v>8269</v>
      </c>
      <c r="O152" s="21">
        <v>102</v>
      </c>
      <c r="P152" s="21">
        <v>203.2</v>
      </c>
      <c r="Q152" s="27" t="s">
        <v>8315</v>
      </c>
      <c r="R152" s="21" t="s">
        <v>8316</v>
      </c>
      <c r="S152" s="28">
        <v>42380.884872685187</v>
      </c>
      <c r="T152" s="29">
        <v>42398.249305555553</v>
      </c>
    </row>
    <row r="153" spans="1:20" ht="48" x14ac:dyDescent="0.2">
      <c r="A153" s="20">
        <v>3285</v>
      </c>
      <c r="B153" s="24" t="s">
        <v>3285</v>
      </c>
      <c r="C153" s="24" t="s">
        <v>7395</v>
      </c>
      <c r="D153" s="25">
        <v>4999</v>
      </c>
      <c r="E153" s="26">
        <v>5604</v>
      </c>
      <c r="F153" s="21" t="s">
        <v>8218</v>
      </c>
      <c r="G153" s="21" t="s">
        <v>8223</v>
      </c>
      <c r="H153" s="21" t="s">
        <v>8245</v>
      </c>
      <c r="I153" s="21">
        <v>1488258000</v>
      </c>
      <c r="J153" s="21">
        <v>1485556626</v>
      </c>
      <c r="K153" s="21" t="b">
        <v>0</v>
      </c>
      <c r="L153" s="21">
        <v>81</v>
      </c>
      <c r="M153" s="21" t="b">
        <v>1</v>
      </c>
      <c r="N153" s="21" t="s">
        <v>8269</v>
      </c>
      <c r="O153" s="21">
        <v>112</v>
      </c>
      <c r="P153" s="21">
        <v>69.19</v>
      </c>
      <c r="Q153" s="27" t="s">
        <v>8315</v>
      </c>
      <c r="R153" s="21" t="s">
        <v>8316</v>
      </c>
      <c r="S153" s="28">
        <v>42762.942430555559</v>
      </c>
      <c r="T153" s="29">
        <v>42794.208333333328</v>
      </c>
    </row>
    <row r="154" spans="1:20" ht="208" x14ac:dyDescent="0.2">
      <c r="A154" s="20">
        <v>3286</v>
      </c>
      <c r="B154" s="24" t="s">
        <v>3286</v>
      </c>
      <c r="C154" s="24" t="s">
        <v>7396</v>
      </c>
      <c r="D154" s="25">
        <v>15000</v>
      </c>
      <c r="E154" s="26">
        <v>15265</v>
      </c>
      <c r="F154" s="21" t="s">
        <v>8218</v>
      </c>
      <c r="G154" s="21" t="s">
        <v>8223</v>
      </c>
      <c r="H154" s="21" t="s">
        <v>8245</v>
      </c>
      <c r="I154" s="21">
        <v>1471291782</v>
      </c>
      <c r="J154" s="21">
        <v>1468699782</v>
      </c>
      <c r="K154" s="21" t="b">
        <v>0</v>
      </c>
      <c r="L154" s="21">
        <v>122</v>
      </c>
      <c r="M154" s="21" t="b">
        <v>1</v>
      </c>
      <c r="N154" s="21" t="s">
        <v>8269</v>
      </c>
      <c r="O154" s="21">
        <v>102</v>
      </c>
      <c r="P154" s="21">
        <v>125.12</v>
      </c>
      <c r="Q154" s="27" t="s">
        <v>8315</v>
      </c>
      <c r="R154" s="21" t="s">
        <v>8316</v>
      </c>
      <c r="S154" s="28">
        <v>42567.840069444443</v>
      </c>
      <c r="T154" s="29">
        <v>42597.840069444443</v>
      </c>
    </row>
    <row r="155" spans="1:20" ht="224" x14ac:dyDescent="0.2">
      <c r="A155" s="20">
        <v>3291</v>
      </c>
      <c r="B155" s="24" t="s">
        <v>3291</v>
      </c>
      <c r="C155" s="24" t="s">
        <v>7401</v>
      </c>
      <c r="D155" s="25">
        <v>500</v>
      </c>
      <c r="E155" s="26">
        <v>570</v>
      </c>
      <c r="F155" s="21" t="s">
        <v>8218</v>
      </c>
      <c r="G155" s="21" t="s">
        <v>8223</v>
      </c>
      <c r="H155" s="21" t="s">
        <v>8245</v>
      </c>
      <c r="I155" s="21">
        <v>1442462340</v>
      </c>
      <c r="J155" s="21">
        <v>1439743900</v>
      </c>
      <c r="K155" s="21" t="b">
        <v>0</v>
      </c>
      <c r="L155" s="21">
        <v>14</v>
      </c>
      <c r="M155" s="21" t="b">
        <v>1</v>
      </c>
      <c r="N155" s="21" t="s">
        <v>8269</v>
      </c>
      <c r="O155" s="21">
        <v>114</v>
      </c>
      <c r="P155" s="21">
        <v>40.71</v>
      </c>
      <c r="Q155" s="27" t="s">
        <v>8315</v>
      </c>
      <c r="R155" s="21" t="s">
        <v>8316</v>
      </c>
      <c r="S155" s="28">
        <v>42232.702546296292</v>
      </c>
      <c r="T155" s="29">
        <v>42264.165972222225</v>
      </c>
    </row>
    <row r="156" spans="1:20" ht="192" x14ac:dyDescent="0.2">
      <c r="A156" s="20">
        <v>3298</v>
      </c>
      <c r="B156" s="24" t="s">
        <v>3298</v>
      </c>
      <c r="C156" s="24" t="s">
        <v>7408</v>
      </c>
      <c r="D156" s="25">
        <v>10000</v>
      </c>
      <c r="E156" s="26">
        <v>10173</v>
      </c>
      <c r="F156" s="21" t="s">
        <v>8218</v>
      </c>
      <c r="G156" s="21" t="s">
        <v>8223</v>
      </c>
      <c r="H156" s="21" t="s">
        <v>8245</v>
      </c>
      <c r="I156" s="21">
        <v>1442102400</v>
      </c>
      <c r="J156" s="21">
        <v>1440370768</v>
      </c>
      <c r="K156" s="21" t="b">
        <v>0</v>
      </c>
      <c r="L156" s="21">
        <v>72</v>
      </c>
      <c r="M156" s="21" t="b">
        <v>1</v>
      </c>
      <c r="N156" s="21" t="s">
        <v>8269</v>
      </c>
      <c r="O156" s="21">
        <v>102</v>
      </c>
      <c r="P156" s="21">
        <v>141.29</v>
      </c>
      <c r="Q156" s="27" t="s">
        <v>8315</v>
      </c>
      <c r="R156" s="21" t="s">
        <v>8316</v>
      </c>
      <c r="S156" s="28">
        <v>42239.957962962959</v>
      </c>
      <c r="T156" s="29">
        <v>42260</v>
      </c>
    </row>
    <row r="157" spans="1:20" ht="224" x14ac:dyDescent="0.2">
      <c r="A157" s="20">
        <v>3299</v>
      </c>
      <c r="B157" s="24" t="s">
        <v>3299</v>
      </c>
      <c r="C157" s="24" t="s">
        <v>7409</v>
      </c>
      <c r="D157" s="25">
        <v>3000</v>
      </c>
      <c r="E157" s="26">
        <v>3486</v>
      </c>
      <c r="F157" s="21" t="s">
        <v>8218</v>
      </c>
      <c r="G157" s="21" t="s">
        <v>8223</v>
      </c>
      <c r="H157" s="21" t="s">
        <v>8245</v>
      </c>
      <c r="I157" s="21">
        <v>1444860063</v>
      </c>
      <c r="J157" s="21">
        <v>1442268063</v>
      </c>
      <c r="K157" s="21" t="b">
        <v>0</v>
      </c>
      <c r="L157" s="21">
        <v>63</v>
      </c>
      <c r="M157" s="21" t="b">
        <v>1</v>
      </c>
      <c r="N157" s="21" t="s">
        <v>8269</v>
      </c>
      <c r="O157" s="21">
        <v>116</v>
      </c>
      <c r="P157" s="21">
        <v>55.33</v>
      </c>
      <c r="Q157" s="27" t="s">
        <v>8315</v>
      </c>
      <c r="R157" s="21" t="s">
        <v>8316</v>
      </c>
      <c r="S157" s="28">
        <v>42261.917395833334</v>
      </c>
      <c r="T157" s="29">
        <v>42291.917395833334</v>
      </c>
    </row>
    <row r="158" spans="1:20" ht="160" x14ac:dyDescent="0.2">
      <c r="A158" s="20">
        <v>3300</v>
      </c>
      <c r="B158" s="24" t="s">
        <v>3300</v>
      </c>
      <c r="C158" s="24" t="s">
        <v>7410</v>
      </c>
      <c r="D158" s="25">
        <v>3000</v>
      </c>
      <c r="E158" s="26">
        <v>4085</v>
      </c>
      <c r="F158" s="21" t="s">
        <v>8218</v>
      </c>
      <c r="G158" s="21" t="s">
        <v>8223</v>
      </c>
      <c r="H158" s="21" t="s">
        <v>8245</v>
      </c>
      <c r="I158" s="21">
        <v>1430329862</v>
      </c>
      <c r="J158" s="21">
        <v>1428515462</v>
      </c>
      <c r="K158" s="21" t="b">
        <v>0</v>
      </c>
      <c r="L158" s="21">
        <v>88</v>
      </c>
      <c r="M158" s="21" t="b">
        <v>1</v>
      </c>
      <c r="N158" s="21" t="s">
        <v>8269</v>
      </c>
      <c r="O158" s="21">
        <v>136</v>
      </c>
      <c r="P158" s="21">
        <v>46.42</v>
      </c>
      <c r="Q158" s="27" t="s">
        <v>8315</v>
      </c>
      <c r="R158" s="21" t="s">
        <v>8316</v>
      </c>
      <c r="S158" s="28">
        <v>42102.743773148148</v>
      </c>
      <c r="T158" s="29">
        <v>42123.743773148148</v>
      </c>
    </row>
    <row r="159" spans="1:20" ht="208" x14ac:dyDescent="0.2">
      <c r="A159" s="20">
        <v>3301</v>
      </c>
      <c r="B159" s="24" t="s">
        <v>3301</v>
      </c>
      <c r="C159" s="24" t="s">
        <v>7411</v>
      </c>
      <c r="D159" s="25">
        <v>3000</v>
      </c>
      <c r="E159" s="26">
        <v>4004</v>
      </c>
      <c r="F159" s="21" t="s">
        <v>8218</v>
      </c>
      <c r="G159" s="21" t="s">
        <v>8223</v>
      </c>
      <c r="H159" s="21" t="s">
        <v>8245</v>
      </c>
      <c r="I159" s="21">
        <v>1470034740</v>
      </c>
      <c r="J159" s="21">
        <v>1466185176</v>
      </c>
      <c r="K159" s="21" t="b">
        <v>0</v>
      </c>
      <c r="L159" s="21">
        <v>70</v>
      </c>
      <c r="M159" s="21" t="b">
        <v>1</v>
      </c>
      <c r="N159" s="21" t="s">
        <v>8269</v>
      </c>
      <c r="O159" s="21">
        <v>133</v>
      </c>
      <c r="P159" s="21">
        <v>57.2</v>
      </c>
      <c r="Q159" s="27" t="s">
        <v>8315</v>
      </c>
      <c r="R159" s="21" t="s">
        <v>8316</v>
      </c>
      <c r="S159" s="28">
        <v>42538.73583333334</v>
      </c>
      <c r="T159" s="29">
        <v>42583.290972222225</v>
      </c>
    </row>
    <row r="160" spans="1:20" ht="192" x14ac:dyDescent="0.2">
      <c r="A160" s="20">
        <v>3303</v>
      </c>
      <c r="B160" s="24" t="s">
        <v>3303</v>
      </c>
      <c r="C160" s="24" t="s">
        <v>7413</v>
      </c>
      <c r="D160" s="25">
        <v>1800</v>
      </c>
      <c r="E160" s="26">
        <v>2086</v>
      </c>
      <c r="F160" s="21" t="s">
        <v>8218</v>
      </c>
      <c r="G160" s="21" t="s">
        <v>8223</v>
      </c>
      <c r="H160" s="21" t="s">
        <v>8245</v>
      </c>
      <c r="I160" s="21">
        <v>1427553484</v>
      </c>
      <c r="J160" s="21">
        <v>1424533084</v>
      </c>
      <c r="K160" s="21" t="b">
        <v>0</v>
      </c>
      <c r="L160" s="21">
        <v>35</v>
      </c>
      <c r="M160" s="21" t="b">
        <v>1</v>
      </c>
      <c r="N160" s="21" t="s">
        <v>8269</v>
      </c>
      <c r="O160" s="21">
        <v>116</v>
      </c>
      <c r="P160" s="21">
        <v>59.6</v>
      </c>
      <c r="Q160" s="27" t="s">
        <v>8315</v>
      </c>
      <c r="R160" s="21" t="s">
        <v>8316</v>
      </c>
      <c r="S160" s="28">
        <v>42056.65143518518</v>
      </c>
      <c r="T160" s="29">
        <v>42091.609768518523</v>
      </c>
    </row>
    <row r="161" spans="1:20" ht="192" x14ac:dyDescent="0.2">
      <c r="A161" s="20">
        <v>3304</v>
      </c>
      <c r="B161" s="24" t="s">
        <v>3304</v>
      </c>
      <c r="C161" s="24" t="s">
        <v>7414</v>
      </c>
      <c r="D161" s="25">
        <v>15000</v>
      </c>
      <c r="E161" s="26">
        <v>15677.5</v>
      </c>
      <c r="F161" s="21" t="s">
        <v>8218</v>
      </c>
      <c r="G161" s="21" t="s">
        <v>8223</v>
      </c>
      <c r="H161" s="21" t="s">
        <v>8245</v>
      </c>
      <c r="I161" s="21">
        <v>1482418752</v>
      </c>
      <c r="J161" s="21">
        <v>1479826752</v>
      </c>
      <c r="K161" s="21" t="b">
        <v>0</v>
      </c>
      <c r="L161" s="21">
        <v>175</v>
      </c>
      <c r="M161" s="21" t="b">
        <v>1</v>
      </c>
      <c r="N161" s="21" t="s">
        <v>8269</v>
      </c>
      <c r="O161" s="21">
        <v>105</v>
      </c>
      <c r="P161" s="21">
        <v>89.59</v>
      </c>
      <c r="Q161" s="27" t="s">
        <v>8315</v>
      </c>
      <c r="R161" s="21" t="s">
        <v>8316</v>
      </c>
      <c r="S161" s="28">
        <v>42696.624444444446</v>
      </c>
      <c r="T161" s="29">
        <v>42726.624444444446</v>
      </c>
    </row>
    <row r="162" spans="1:20" ht="192" x14ac:dyDescent="0.2">
      <c r="A162" s="20">
        <v>3305</v>
      </c>
      <c r="B162" s="24" t="s">
        <v>3305</v>
      </c>
      <c r="C162" s="24" t="s">
        <v>7415</v>
      </c>
      <c r="D162" s="25">
        <v>4000</v>
      </c>
      <c r="E162" s="26">
        <v>4081</v>
      </c>
      <c r="F162" s="21" t="s">
        <v>8218</v>
      </c>
      <c r="G162" s="21" t="s">
        <v>8223</v>
      </c>
      <c r="H162" s="21" t="s">
        <v>8245</v>
      </c>
      <c r="I162" s="21">
        <v>1438374748</v>
      </c>
      <c r="J162" s="21">
        <v>1435782748</v>
      </c>
      <c r="K162" s="21" t="b">
        <v>0</v>
      </c>
      <c r="L162" s="21">
        <v>20</v>
      </c>
      <c r="M162" s="21" t="b">
        <v>1</v>
      </c>
      <c r="N162" s="21" t="s">
        <v>8269</v>
      </c>
      <c r="O162" s="21">
        <v>102</v>
      </c>
      <c r="P162" s="21">
        <v>204.05</v>
      </c>
      <c r="Q162" s="27" t="s">
        <v>8315</v>
      </c>
      <c r="R162" s="21" t="s">
        <v>8316</v>
      </c>
      <c r="S162" s="28">
        <v>42186.855879629627</v>
      </c>
      <c r="T162" s="29">
        <v>42216.855879629627</v>
      </c>
    </row>
    <row r="163" spans="1:20" ht="224" x14ac:dyDescent="0.2">
      <c r="A163" s="20">
        <v>3306</v>
      </c>
      <c r="B163" s="24" t="s">
        <v>3306</v>
      </c>
      <c r="C163" s="24" t="s">
        <v>7416</v>
      </c>
      <c r="D163" s="25">
        <v>1500</v>
      </c>
      <c r="E163" s="26">
        <v>2630</v>
      </c>
      <c r="F163" s="21" t="s">
        <v>8218</v>
      </c>
      <c r="G163" s="21" t="s">
        <v>8223</v>
      </c>
      <c r="H163" s="21" t="s">
        <v>8245</v>
      </c>
      <c r="I163" s="21">
        <v>1465527600</v>
      </c>
      <c r="J163" s="21">
        <v>1462252542</v>
      </c>
      <c r="K163" s="21" t="b">
        <v>0</v>
      </c>
      <c r="L163" s="21">
        <v>54</v>
      </c>
      <c r="M163" s="21" t="b">
        <v>1</v>
      </c>
      <c r="N163" s="21" t="s">
        <v>8269</v>
      </c>
      <c r="O163" s="21">
        <v>175</v>
      </c>
      <c r="P163" s="21">
        <v>48.7</v>
      </c>
      <c r="Q163" s="27" t="s">
        <v>8315</v>
      </c>
      <c r="R163" s="21" t="s">
        <v>8316</v>
      </c>
      <c r="S163" s="28">
        <v>42493.219236111108</v>
      </c>
      <c r="T163" s="29">
        <v>42531.125</v>
      </c>
    </row>
    <row r="164" spans="1:20" ht="192" x14ac:dyDescent="0.2">
      <c r="A164" s="20">
        <v>3307</v>
      </c>
      <c r="B164" s="24" t="s">
        <v>3307</v>
      </c>
      <c r="C164" s="24" t="s">
        <v>7417</v>
      </c>
      <c r="D164" s="25">
        <v>1000</v>
      </c>
      <c r="E164" s="26">
        <v>1066.8</v>
      </c>
      <c r="F164" s="21" t="s">
        <v>8218</v>
      </c>
      <c r="G164" s="21" t="s">
        <v>8223</v>
      </c>
      <c r="H164" s="21" t="s">
        <v>8245</v>
      </c>
      <c r="I164" s="21">
        <v>1463275339</v>
      </c>
      <c r="J164" s="21">
        <v>1460683339</v>
      </c>
      <c r="K164" s="21" t="b">
        <v>0</v>
      </c>
      <c r="L164" s="21">
        <v>20</v>
      </c>
      <c r="M164" s="21" t="b">
        <v>1</v>
      </c>
      <c r="N164" s="21" t="s">
        <v>8269</v>
      </c>
      <c r="O164" s="21">
        <v>107</v>
      </c>
      <c r="P164" s="21">
        <v>53.34</v>
      </c>
      <c r="Q164" s="27" t="s">
        <v>8315</v>
      </c>
      <c r="R164" s="21" t="s">
        <v>8316</v>
      </c>
      <c r="S164" s="28">
        <v>42475.057164351849</v>
      </c>
      <c r="T164" s="29">
        <v>42505.057164351849</v>
      </c>
    </row>
    <row r="165" spans="1:20" ht="192" x14ac:dyDescent="0.2">
      <c r="A165" s="20">
        <v>3308</v>
      </c>
      <c r="B165" s="24" t="s">
        <v>3308</v>
      </c>
      <c r="C165" s="24" t="s">
        <v>7418</v>
      </c>
      <c r="D165" s="25">
        <v>3500</v>
      </c>
      <c r="E165" s="26">
        <v>4280</v>
      </c>
      <c r="F165" s="21" t="s">
        <v>8218</v>
      </c>
      <c r="G165" s="21" t="s">
        <v>8223</v>
      </c>
      <c r="H165" s="21" t="s">
        <v>8245</v>
      </c>
      <c r="I165" s="21">
        <v>1460581365</v>
      </c>
      <c r="J165" s="21">
        <v>1458766965</v>
      </c>
      <c r="K165" s="21" t="b">
        <v>0</v>
      </c>
      <c r="L165" s="21">
        <v>57</v>
      </c>
      <c r="M165" s="21" t="b">
        <v>1</v>
      </c>
      <c r="N165" s="21" t="s">
        <v>8269</v>
      </c>
      <c r="O165" s="21">
        <v>122</v>
      </c>
      <c r="P165" s="21">
        <v>75.09</v>
      </c>
      <c r="Q165" s="27" t="s">
        <v>8315</v>
      </c>
      <c r="R165" s="21" t="s">
        <v>8316</v>
      </c>
      <c r="S165" s="28">
        <v>42452.876909722225</v>
      </c>
      <c r="T165" s="29">
        <v>42473.876909722225</v>
      </c>
    </row>
    <row r="166" spans="1:20" ht="144" x14ac:dyDescent="0.2">
      <c r="A166" s="20">
        <v>3310</v>
      </c>
      <c r="B166" s="24" t="s">
        <v>3310</v>
      </c>
      <c r="C166" s="24" t="s">
        <v>7420</v>
      </c>
      <c r="D166" s="25">
        <v>6500</v>
      </c>
      <c r="E166" s="26">
        <v>6505</v>
      </c>
      <c r="F166" s="21" t="s">
        <v>8218</v>
      </c>
      <c r="G166" s="21" t="s">
        <v>8223</v>
      </c>
      <c r="H166" s="21" t="s">
        <v>8245</v>
      </c>
      <c r="I166" s="21">
        <v>1444169825</v>
      </c>
      <c r="J166" s="21">
        <v>1441577825</v>
      </c>
      <c r="K166" s="21" t="b">
        <v>0</v>
      </c>
      <c r="L166" s="21">
        <v>31</v>
      </c>
      <c r="M166" s="21" t="b">
        <v>1</v>
      </c>
      <c r="N166" s="21" t="s">
        <v>8269</v>
      </c>
      <c r="O166" s="21">
        <v>100</v>
      </c>
      <c r="P166" s="21">
        <v>209.84</v>
      </c>
      <c r="Q166" s="27" t="s">
        <v>8315</v>
      </c>
      <c r="R166" s="21" t="s">
        <v>8316</v>
      </c>
      <c r="S166" s="28">
        <v>42253.928530092591</v>
      </c>
      <c r="T166" s="29">
        <v>42283.928530092591</v>
      </c>
    </row>
    <row r="167" spans="1:20" ht="192" x14ac:dyDescent="0.2">
      <c r="A167" s="20">
        <v>3311</v>
      </c>
      <c r="B167" s="24" t="s">
        <v>3311</v>
      </c>
      <c r="C167" s="24" t="s">
        <v>7421</v>
      </c>
      <c r="D167" s="25">
        <v>2500</v>
      </c>
      <c r="E167" s="26">
        <v>2746</v>
      </c>
      <c r="F167" s="21" t="s">
        <v>8218</v>
      </c>
      <c r="G167" s="21" t="s">
        <v>8223</v>
      </c>
      <c r="H167" s="21" t="s">
        <v>8245</v>
      </c>
      <c r="I167" s="21">
        <v>1445065210</v>
      </c>
      <c r="J167" s="21">
        <v>1442473210</v>
      </c>
      <c r="K167" s="21" t="b">
        <v>0</v>
      </c>
      <c r="L167" s="21">
        <v>45</v>
      </c>
      <c r="M167" s="21" t="b">
        <v>1</v>
      </c>
      <c r="N167" s="21" t="s">
        <v>8269</v>
      </c>
      <c r="O167" s="21">
        <v>110</v>
      </c>
      <c r="P167" s="21">
        <v>61.02</v>
      </c>
      <c r="Q167" s="27" t="s">
        <v>8315</v>
      </c>
      <c r="R167" s="21" t="s">
        <v>8316</v>
      </c>
      <c r="S167" s="28">
        <v>42264.29178240741</v>
      </c>
      <c r="T167" s="29">
        <v>42294.29178240741</v>
      </c>
    </row>
    <row r="168" spans="1:20" ht="192" x14ac:dyDescent="0.2">
      <c r="A168" s="20">
        <v>3312</v>
      </c>
      <c r="B168" s="24" t="s">
        <v>3312</v>
      </c>
      <c r="C168" s="24" t="s">
        <v>7422</v>
      </c>
      <c r="D168" s="25">
        <v>2500</v>
      </c>
      <c r="E168" s="26">
        <v>2501</v>
      </c>
      <c r="F168" s="21" t="s">
        <v>8218</v>
      </c>
      <c r="G168" s="21" t="s">
        <v>8223</v>
      </c>
      <c r="H168" s="21" t="s">
        <v>8245</v>
      </c>
      <c r="I168" s="21">
        <v>1478901600</v>
      </c>
      <c r="J168" s="21">
        <v>1477077946</v>
      </c>
      <c r="K168" s="21" t="b">
        <v>0</v>
      </c>
      <c r="L168" s="21">
        <v>41</v>
      </c>
      <c r="M168" s="21" t="b">
        <v>1</v>
      </c>
      <c r="N168" s="21" t="s">
        <v>8269</v>
      </c>
      <c r="O168" s="21">
        <v>100</v>
      </c>
      <c r="P168" s="21">
        <v>61</v>
      </c>
      <c r="Q168" s="27" t="s">
        <v>8315</v>
      </c>
      <c r="R168" s="21" t="s">
        <v>8316</v>
      </c>
      <c r="S168" s="28">
        <v>42664.809560185182</v>
      </c>
      <c r="T168" s="29">
        <v>42685.916666666672</v>
      </c>
    </row>
    <row r="169" spans="1:20" ht="176" x14ac:dyDescent="0.2">
      <c r="A169" s="20">
        <v>3313</v>
      </c>
      <c r="B169" s="24" t="s">
        <v>3313</v>
      </c>
      <c r="C169" s="24" t="s">
        <v>7423</v>
      </c>
      <c r="D169" s="25">
        <v>2000</v>
      </c>
      <c r="E169" s="26">
        <v>2321</v>
      </c>
      <c r="F169" s="21" t="s">
        <v>8218</v>
      </c>
      <c r="G169" s="21" t="s">
        <v>8223</v>
      </c>
      <c r="H169" s="21" t="s">
        <v>8245</v>
      </c>
      <c r="I169" s="21">
        <v>1453856400</v>
      </c>
      <c r="J169" s="21">
        <v>1452664317</v>
      </c>
      <c r="K169" s="21" t="b">
        <v>0</v>
      </c>
      <c r="L169" s="21">
        <v>29</v>
      </c>
      <c r="M169" s="21" t="b">
        <v>1</v>
      </c>
      <c r="N169" s="21" t="s">
        <v>8269</v>
      </c>
      <c r="O169" s="21">
        <v>116</v>
      </c>
      <c r="P169" s="21">
        <v>80.03</v>
      </c>
      <c r="Q169" s="27" t="s">
        <v>8315</v>
      </c>
      <c r="R169" s="21" t="s">
        <v>8316</v>
      </c>
      <c r="S169" s="28">
        <v>42382.244409722218</v>
      </c>
      <c r="T169" s="29">
        <v>42396.041666666672</v>
      </c>
    </row>
    <row r="170" spans="1:20" ht="192" x14ac:dyDescent="0.2">
      <c r="A170" s="20">
        <v>3316</v>
      </c>
      <c r="B170" s="24" t="s">
        <v>3316</v>
      </c>
      <c r="C170" s="24" t="s">
        <v>7426</v>
      </c>
      <c r="D170" s="25">
        <v>11737</v>
      </c>
      <c r="E170" s="26">
        <v>11747.18</v>
      </c>
      <c r="F170" s="21" t="s">
        <v>8218</v>
      </c>
      <c r="G170" s="21" t="s">
        <v>8223</v>
      </c>
      <c r="H170" s="21" t="s">
        <v>8245</v>
      </c>
      <c r="I170" s="21">
        <v>1407506040</v>
      </c>
      <c r="J170" s="21">
        <v>1404680075</v>
      </c>
      <c r="K170" s="21" t="b">
        <v>0</v>
      </c>
      <c r="L170" s="21">
        <v>125</v>
      </c>
      <c r="M170" s="21" t="b">
        <v>1</v>
      </c>
      <c r="N170" s="21" t="s">
        <v>8269</v>
      </c>
      <c r="O170" s="21">
        <v>100</v>
      </c>
      <c r="P170" s="21">
        <v>93.98</v>
      </c>
      <c r="Q170" s="27" t="s">
        <v>8315</v>
      </c>
      <c r="R170" s="21" t="s">
        <v>8316</v>
      </c>
      <c r="S170" s="28">
        <v>41826.871238425927</v>
      </c>
      <c r="T170" s="29">
        <v>41859.57916666667</v>
      </c>
    </row>
    <row r="171" spans="1:20" ht="160" x14ac:dyDescent="0.2">
      <c r="A171" s="20">
        <v>3317</v>
      </c>
      <c r="B171" s="24" t="s">
        <v>3317</v>
      </c>
      <c r="C171" s="24" t="s">
        <v>7427</v>
      </c>
      <c r="D171" s="25">
        <v>1050</v>
      </c>
      <c r="E171" s="26">
        <v>1115</v>
      </c>
      <c r="F171" s="21" t="s">
        <v>8218</v>
      </c>
      <c r="G171" s="21" t="s">
        <v>8223</v>
      </c>
      <c r="H171" s="21" t="s">
        <v>8245</v>
      </c>
      <c r="I171" s="21">
        <v>1465347424</v>
      </c>
      <c r="J171" s="21">
        <v>1462755424</v>
      </c>
      <c r="K171" s="21" t="b">
        <v>0</v>
      </c>
      <c r="L171" s="21">
        <v>18</v>
      </c>
      <c r="M171" s="21" t="b">
        <v>1</v>
      </c>
      <c r="N171" s="21" t="s">
        <v>8269</v>
      </c>
      <c r="O171" s="21">
        <v>106</v>
      </c>
      <c r="P171" s="21">
        <v>61.94</v>
      </c>
      <c r="Q171" s="27" t="s">
        <v>8315</v>
      </c>
      <c r="R171" s="21" t="s">
        <v>8316</v>
      </c>
      <c r="S171" s="28">
        <v>42499.039629629624</v>
      </c>
      <c r="T171" s="29">
        <v>42529.039629629624</v>
      </c>
    </row>
    <row r="172" spans="1:20" ht="176" x14ac:dyDescent="0.2">
      <c r="A172" s="20">
        <v>3320</v>
      </c>
      <c r="B172" s="24" t="s">
        <v>3320</v>
      </c>
      <c r="C172" s="24" t="s">
        <v>7430</v>
      </c>
      <c r="D172" s="25">
        <v>2500</v>
      </c>
      <c r="E172" s="26">
        <v>2525</v>
      </c>
      <c r="F172" s="21" t="s">
        <v>8218</v>
      </c>
      <c r="G172" s="21" t="s">
        <v>8223</v>
      </c>
      <c r="H172" s="21" t="s">
        <v>8245</v>
      </c>
      <c r="I172" s="21">
        <v>1466557557</v>
      </c>
      <c r="J172" s="21">
        <v>1463965557</v>
      </c>
      <c r="K172" s="21" t="b">
        <v>0</v>
      </c>
      <c r="L172" s="21">
        <v>38</v>
      </c>
      <c r="M172" s="21" t="b">
        <v>1</v>
      </c>
      <c r="N172" s="21" t="s">
        <v>8269</v>
      </c>
      <c r="O172" s="21">
        <v>101</v>
      </c>
      <c r="P172" s="21">
        <v>66.45</v>
      </c>
      <c r="Q172" s="27" t="s">
        <v>8315</v>
      </c>
      <c r="R172" s="21" t="s">
        <v>8316</v>
      </c>
      <c r="S172" s="28">
        <v>42513.045798611114</v>
      </c>
      <c r="T172" s="29">
        <v>42543.045798611114</v>
      </c>
    </row>
    <row r="173" spans="1:20" ht="192" x14ac:dyDescent="0.2">
      <c r="A173" s="20">
        <v>3321</v>
      </c>
      <c r="B173" s="24" t="s">
        <v>3321</v>
      </c>
      <c r="C173" s="24" t="s">
        <v>7431</v>
      </c>
      <c r="D173" s="25">
        <v>500</v>
      </c>
      <c r="E173" s="26">
        <v>537</v>
      </c>
      <c r="F173" s="21" t="s">
        <v>8218</v>
      </c>
      <c r="G173" s="21" t="s">
        <v>8223</v>
      </c>
      <c r="H173" s="21" t="s">
        <v>8245</v>
      </c>
      <c r="I173" s="21">
        <v>1413431940</v>
      </c>
      <c r="J173" s="21">
        <v>1412216665</v>
      </c>
      <c r="K173" s="21" t="b">
        <v>0</v>
      </c>
      <c r="L173" s="21">
        <v>15</v>
      </c>
      <c r="M173" s="21" t="b">
        <v>1</v>
      </c>
      <c r="N173" s="21" t="s">
        <v>8269</v>
      </c>
      <c r="O173" s="21">
        <v>107</v>
      </c>
      <c r="P173" s="21">
        <v>35.799999999999997</v>
      </c>
      <c r="Q173" s="27" t="s">
        <v>8315</v>
      </c>
      <c r="R173" s="21" t="s">
        <v>8316</v>
      </c>
      <c r="S173" s="28">
        <v>41914.100289351853</v>
      </c>
      <c r="T173" s="29">
        <v>41928.165972222225</v>
      </c>
    </row>
    <row r="174" spans="1:20" ht="192" x14ac:dyDescent="0.2">
      <c r="A174" s="20">
        <v>3322</v>
      </c>
      <c r="B174" s="24" t="s">
        <v>3322</v>
      </c>
      <c r="C174" s="24" t="s">
        <v>7432</v>
      </c>
      <c r="D174" s="25">
        <v>3300</v>
      </c>
      <c r="E174" s="26">
        <v>3350</v>
      </c>
      <c r="F174" s="21" t="s">
        <v>8218</v>
      </c>
      <c r="G174" s="21" t="s">
        <v>8223</v>
      </c>
      <c r="H174" s="21" t="s">
        <v>8245</v>
      </c>
      <c r="I174" s="21">
        <v>1466567700</v>
      </c>
      <c r="J174" s="21">
        <v>1464653696</v>
      </c>
      <c r="K174" s="21" t="b">
        <v>0</v>
      </c>
      <c r="L174" s="21">
        <v>23</v>
      </c>
      <c r="M174" s="21" t="b">
        <v>1</v>
      </c>
      <c r="N174" s="21" t="s">
        <v>8269</v>
      </c>
      <c r="O174" s="21">
        <v>102</v>
      </c>
      <c r="P174" s="21">
        <v>145.65</v>
      </c>
      <c r="Q174" s="27" t="s">
        <v>8315</v>
      </c>
      <c r="R174" s="21" t="s">
        <v>8316</v>
      </c>
      <c r="S174" s="28">
        <v>42521.010370370372</v>
      </c>
      <c r="T174" s="29">
        <v>42543.163194444445</v>
      </c>
    </row>
    <row r="175" spans="1:20" ht="208" x14ac:dyDescent="0.2">
      <c r="A175" s="20">
        <v>3326</v>
      </c>
      <c r="B175" s="24" t="s">
        <v>3326</v>
      </c>
      <c r="C175" s="24" t="s">
        <v>7436</v>
      </c>
      <c r="D175" s="25">
        <v>8000</v>
      </c>
      <c r="E175" s="26">
        <v>8110</v>
      </c>
      <c r="F175" s="21" t="s">
        <v>8218</v>
      </c>
      <c r="G175" s="21" t="s">
        <v>8223</v>
      </c>
      <c r="H175" s="21" t="s">
        <v>8245</v>
      </c>
      <c r="I175" s="21">
        <v>1425830905</v>
      </c>
      <c r="J175" s="21">
        <v>1423242505</v>
      </c>
      <c r="K175" s="21" t="b">
        <v>0</v>
      </c>
      <c r="L175" s="21">
        <v>57</v>
      </c>
      <c r="M175" s="21" t="b">
        <v>1</v>
      </c>
      <c r="N175" s="21" t="s">
        <v>8269</v>
      </c>
      <c r="O175" s="21">
        <v>101</v>
      </c>
      <c r="P175" s="21">
        <v>142.28</v>
      </c>
      <c r="Q175" s="27" t="s">
        <v>8315</v>
      </c>
      <c r="R175" s="21" t="s">
        <v>8316</v>
      </c>
      <c r="S175" s="28">
        <v>42041.714178240742</v>
      </c>
      <c r="T175" s="29">
        <v>42071.67251157407</v>
      </c>
    </row>
    <row r="176" spans="1:20" ht="192" x14ac:dyDescent="0.2">
      <c r="A176" s="20">
        <v>3328</v>
      </c>
      <c r="B176" s="24" t="s">
        <v>3328</v>
      </c>
      <c r="C176" s="24" t="s">
        <v>7438</v>
      </c>
      <c r="D176" s="25">
        <v>1800</v>
      </c>
      <c r="E176" s="26">
        <v>2635</v>
      </c>
      <c r="F176" s="21" t="s">
        <v>8218</v>
      </c>
      <c r="G176" s="21" t="s">
        <v>8223</v>
      </c>
      <c r="H176" s="21" t="s">
        <v>8245</v>
      </c>
      <c r="I176" s="21">
        <v>1404522000</v>
      </c>
      <c r="J176" s="21">
        <v>1404308883</v>
      </c>
      <c r="K176" s="21" t="b">
        <v>0</v>
      </c>
      <c r="L176" s="21">
        <v>9</v>
      </c>
      <c r="M176" s="21" t="b">
        <v>1</v>
      </c>
      <c r="N176" s="21" t="s">
        <v>8269</v>
      </c>
      <c r="O176" s="21">
        <v>146</v>
      </c>
      <c r="P176" s="21">
        <v>292.77999999999997</v>
      </c>
      <c r="Q176" s="27" t="s">
        <v>8315</v>
      </c>
      <c r="R176" s="21" t="s">
        <v>8316</v>
      </c>
      <c r="S176" s="28">
        <v>41822.57503472222</v>
      </c>
      <c r="T176" s="29">
        <v>41825.041666666664</v>
      </c>
    </row>
    <row r="177" spans="1:20" ht="192" x14ac:dyDescent="0.2">
      <c r="A177" s="20">
        <v>3331</v>
      </c>
      <c r="B177" s="24" t="s">
        <v>3331</v>
      </c>
      <c r="C177" s="24" t="s">
        <v>7441</v>
      </c>
      <c r="D177" s="25">
        <v>5000</v>
      </c>
      <c r="E177" s="26">
        <v>5226</v>
      </c>
      <c r="F177" s="21" t="s">
        <v>8218</v>
      </c>
      <c r="G177" s="21" t="s">
        <v>8223</v>
      </c>
      <c r="H177" s="21" t="s">
        <v>8245</v>
      </c>
      <c r="I177" s="21">
        <v>1444149886</v>
      </c>
      <c r="J177" s="21">
        <v>1441125886</v>
      </c>
      <c r="K177" s="21" t="b">
        <v>0</v>
      </c>
      <c r="L177" s="21">
        <v>65</v>
      </c>
      <c r="M177" s="21" t="b">
        <v>1</v>
      </c>
      <c r="N177" s="21" t="s">
        <v>8269</v>
      </c>
      <c r="O177" s="21">
        <v>105</v>
      </c>
      <c r="P177" s="21">
        <v>80.400000000000006</v>
      </c>
      <c r="Q177" s="27" t="s">
        <v>8315</v>
      </c>
      <c r="R177" s="21" t="s">
        <v>8316</v>
      </c>
      <c r="S177" s="28">
        <v>42248.697754629626</v>
      </c>
      <c r="T177" s="29">
        <v>42283.697754629626</v>
      </c>
    </row>
    <row r="178" spans="1:20" ht="192" x14ac:dyDescent="0.2">
      <c r="A178" s="20">
        <v>3332</v>
      </c>
      <c r="B178" s="24" t="s">
        <v>3332</v>
      </c>
      <c r="C178" s="24" t="s">
        <v>7442</v>
      </c>
      <c r="D178" s="25">
        <v>6000</v>
      </c>
      <c r="E178" s="26">
        <v>6000</v>
      </c>
      <c r="F178" s="21" t="s">
        <v>8218</v>
      </c>
      <c r="G178" s="21" t="s">
        <v>8223</v>
      </c>
      <c r="H178" s="21" t="s">
        <v>8245</v>
      </c>
      <c r="I178" s="21">
        <v>1405802330</v>
      </c>
      <c r="J178" s="21">
        <v>1403210330</v>
      </c>
      <c r="K178" s="21" t="b">
        <v>0</v>
      </c>
      <c r="L178" s="21">
        <v>83</v>
      </c>
      <c r="M178" s="21" t="b">
        <v>1</v>
      </c>
      <c r="N178" s="21" t="s">
        <v>8269</v>
      </c>
      <c r="O178" s="21">
        <v>100</v>
      </c>
      <c r="P178" s="21">
        <v>72.290000000000006</v>
      </c>
      <c r="Q178" s="27" t="s">
        <v>8315</v>
      </c>
      <c r="R178" s="21" t="s">
        <v>8316</v>
      </c>
      <c r="S178" s="28">
        <v>41809.860300925924</v>
      </c>
      <c r="T178" s="29">
        <v>41839.860300925924</v>
      </c>
    </row>
    <row r="179" spans="1:20" ht="208" x14ac:dyDescent="0.2">
      <c r="A179" s="20">
        <v>3333</v>
      </c>
      <c r="B179" s="24" t="s">
        <v>3333</v>
      </c>
      <c r="C179" s="24" t="s">
        <v>7443</v>
      </c>
      <c r="D179" s="25">
        <v>3500</v>
      </c>
      <c r="E179" s="26">
        <v>3660</v>
      </c>
      <c r="F179" s="21" t="s">
        <v>8218</v>
      </c>
      <c r="G179" s="21" t="s">
        <v>8223</v>
      </c>
      <c r="H179" s="21" t="s">
        <v>8245</v>
      </c>
      <c r="I179" s="21">
        <v>1434384880</v>
      </c>
      <c r="J179" s="21">
        <v>1432484080</v>
      </c>
      <c r="K179" s="21" t="b">
        <v>0</v>
      </c>
      <c r="L179" s="21">
        <v>111</v>
      </c>
      <c r="M179" s="21" t="b">
        <v>1</v>
      </c>
      <c r="N179" s="21" t="s">
        <v>8269</v>
      </c>
      <c r="O179" s="21">
        <v>105</v>
      </c>
      <c r="P179" s="21">
        <v>32.97</v>
      </c>
      <c r="Q179" s="27" t="s">
        <v>8315</v>
      </c>
      <c r="R179" s="21" t="s">
        <v>8316</v>
      </c>
      <c r="S179" s="28">
        <v>42148.676851851851</v>
      </c>
      <c r="T179" s="29">
        <v>42170.676851851851</v>
      </c>
    </row>
    <row r="180" spans="1:20" ht="144" x14ac:dyDescent="0.2">
      <c r="A180" s="20">
        <v>3334</v>
      </c>
      <c r="B180" s="24" t="s">
        <v>3334</v>
      </c>
      <c r="C180" s="24" t="s">
        <v>7444</v>
      </c>
      <c r="D180" s="25">
        <v>3871</v>
      </c>
      <c r="E180" s="26">
        <v>5366</v>
      </c>
      <c r="F180" s="21" t="s">
        <v>8218</v>
      </c>
      <c r="G180" s="21" t="s">
        <v>8223</v>
      </c>
      <c r="H180" s="21" t="s">
        <v>8245</v>
      </c>
      <c r="I180" s="21">
        <v>1438259422</v>
      </c>
      <c r="J180" s="21">
        <v>1435667422</v>
      </c>
      <c r="K180" s="21" t="b">
        <v>0</v>
      </c>
      <c r="L180" s="21">
        <v>46</v>
      </c>
      <c r="M180" s="21" t="b">
        <v>1</v>
      </c>
      <c r="N180" s="21" t="s">
        <v>8269</v>
      </c>
      <c r="O180" s="21">
        <v>139</v>
      </c>
      <c r="P180" s="21">
        <v>116.65</v>
      </c>
      <c r="Q180" s="27" t="s">
        <v>8315</v>
      </c>
      <c r="R180" s="21" t="s">
        <v>8316</v>
      </c>
      <c r="S180" s="28">
        <v>42185.521087962959</v>
      </c>
      <c r="T180" s="29">
        <v>42215.521087962959</v>
      </c>
    </row>
    <row r="181" spans="1:20" ht="112" x14ac:dyDescent="0.2">
      <c r="A181" s="20">
        <v>3338</v>
      </c>
      <c r="B181" s="24" t="s">
        <v>3338</v>
      </c>
      <c r="C181" s="24" t="s">
        <v>7448</v>
      </c>
      <c r="D181" s="25">
        <v>15000</v>
      </c>
      <c r="E181" s="26">
        <v>15327</v>
      </c>
      <c r="F181" s="21" t="s">
        <v>8218</v>
      </c>
      <c r="G181" s="21" t="s">
        <v>8223</v>
      </c>
      <c r="H181" s="21" t="s">
        <v>8245</v>
      </c>
      <c r="I181" s="21">
        <v>1487944080</v>
      </c>
      <c r="J181" s="21">
        <v>1486129680</v>
      </c>
      <c r="K181" s="21" t="b">
        <v>0</v>
      </c>
      <c r="L181" s="21">
        <v>112</v>
      </c>
      <c r="M181" s="21" t="b">
        <v>1</v>
      </c>
      <c r="N181" s="21" t="s">
        <v>8269</v>
      </c>
      <c r="O181" s="21">
        <v>102</v>
      </c>
      <c r="P181" s="21">
        <v>136.85</v>
      </c>
      <c r="Q181" s="27" t="s">
        <v>8315</v>
      </c>
      <c r="R181" s="21" t="s">
        <v>8316</v>
      </c>
      <c r="S181" s="28">
        <v>42769.574999999997</v>
      </c>
      <c r="T181" s="29">
        <v>42790.574999999997</v>
      </c>
    </row>
    <row r="182" spans="1:20" ht="160" x14ac:dyDescent="0.2">
      <c r="A182" s="20">
        <v>3339</v>
      </c>
      <c r="B182" s="24" t="s">
        <v>3339</v>
      </c>
      <c r="C182" s="24" t="s">
        <v>7449</v>
      </c>
      <c r="D182" s="25">
        <v>8000</v>
      </c>
      <c r="E182" s="26">
        <v>8348</v>
      </c>
      <c r="F182" s="21" t="s">
        <v>8218</v>
      </c>
      <c r="G182" s="21" t="s">
        <v>8223</v>
      </c>
      <c r="H182" s="21" t="s">
        <v>8245</v>
      </c>
      <c r="I182" s="21">
        <v>1469721518</v>
      </c>
      <c r="J182" s="21">
        <v>1467129518</v>
      </c>
      <c r="K182" s="21" t="b">
        <v>0</v>
      </c>
      <c r="L182" s="21">
        <v>47</v>
      </c>
      <c r="M182" s="21" t="b">
        <v>1</v>
      </c>
      <c r="N182" s="21" t="s">
        <v>8269</v>
      </c>
      <c r="O182" s="21">
        <v>104</v>
      </c>
      <c r="P182" s="21">
        <v>177.62</v>
      </c>
      <c r="Q182" s="27" t="s">
        <v>8315</v>
      </c>
      <c r="R182" s="21" t="s">
        <v>8316</v>
      </c>
      <c r="S182" s="28">
        <v>42549.665717592594</v>
      </c>
      <c r="T182" s="29">
        <v>42579.665717592594</v>
      </c>
    </row>
    <row r="183" spans="1:20" ht="208" x14ac:dyDescent="0.2">
      <c r="A183" s="20">
        <v>3340</v>
      </c>
      <c r="B183" s="24" t="s">
        <v>3340</v>
      </c>
      <c r="C183" s="24" t="s">
        <v>7450</v>
      </c>
      <c r="D183" s="25">
        <v>3000</v>
      </c>
      <c r="E183" s="26">
        <v>4145</v>
      </c>
      <c r="F183" s="21" t="s">
        <v>8218</v>
      </c>
      <c r="G183" s="21" t="s">
        <v>8223</v>
      </c>
      <c r="H183" s="21" t="s">
        <v>8245</v>
      </c>
      <c r="I183" s="21">
        <v>1481066554</v>
      </c>
      <c r="J183" s="21">
        <v>1478906554</v>
      </c>
      <c r="K183" s="21" t="b">
        <v>0</v>
      </c>
      <c r="L183" s="21">
        <v>38</v>
      </c>
      <c r="M183" s="21" t="b">
        <v>1</v>
      </c>
      <c r="N183" s="21" t="s">
        <v>8269</v>
      </c>
      <c r="O183" s="21">
        <v>138</v>
      </c>
      <c r="P183" s="21">
        <v>109.08</v>
      </c>
      <c r="Q183" s="27" t="s">
        <v>8315</v>
      </c>
      <c r="R183" s="21" t="s">
        <v>8316</v>
      </c>
      <c r="S183" s="28">
        <v>42685.974004629628</v>
      </c>
      <c r="T183" s="29">
        <v>42710.974004629628</v>
      </c>
    </row>
    <row r="184" spans="1:20" ht="144" x14ac:dyDescent="0.2">
      <c r="A184" s="20">
        <v>3342</v>
      </c>
      <c r="B184" s="24" t="s">
        <v>3342</v>
      </c>
      <c r="C184" s="24" t="s">
        <v>7452</v>
      </c>
      <c r="D184" s="25">
        <v>6000</v>
      </c>
      <c r="E184" s="26">
        <v>6100</v>
      </c>
      <c r="F184" s="21" t="s">
        <v>8218</v>
      </c>
      <c r="G184" s="21" t="s">
        <v>8223</v>
      </c>
      <c r="H184" s="21" t="s">
        <v>8245</v>
      </c>
      <c r="I184" s="21">
        <v>1427864340</v>
      </c>
      <c r="J184" s="21">
        <v>1425020810</v>
      </c>
      <c r="K184" s="21" t="b">
        <v>0</v>
      </c>
      <c r="L184" s="21">
        <v>78</v>
      </c>
      <c r="M184" s="21" t="b">
        <v>1</v>
      </c>
      <c r="N184" s="21" t="s">
        <v>8269</v>
      </c>
      <c r="O184" s="21">
        <v>102</v>
      </c>
      <c r="P184" s="21">
        <v>78.209999999999994</v>
      </c>
      <c r="Q184" s="27" t="s">
        <v>8315</v>
      </c>
      <c r="R184" s="21" t="s">
        <v>8316</v>
      </c>
      <c r="S184" s="28">
        <v>42062.296412037031</v>
      </c>
      <c r="T184" s="29">
        <v>42095.207638888889</v>
      </c>
    </row>
    <row r="185" spans="1:20" ht="224" x14ac:dyDescent="0.2">
      <c r="A185" s="20">
        <v>3344</v>
      </c>
      <c r="B185" s="24" t="s">
        <v>3344</v>
      </c>
      <c r="C185" s="24" t="s">
        <v>7454</v>
      </c>
      <c r="D185" s="25">
        <v>4500</v>
      </c>
      <c r="E185" s="26">
        <v>4565</v>
      </c>
      <c r="F185" s="21" t="s">
        <v>8218</v>
      </c>
      <c r="G185" s="21" t="s">
        <v>8223</v>
      </c>
      <c r="H185" s="21" t="s">
        <v>8245</v>
      </c>
      <c r="I185" s="21">
        <v>1409374093</v>
      </c>
      <c r="J185" s="21">
        <v>1406782093</v>
      </c>
      <c r="K185" s="21" t="b">
        <v>0</v>
      </c>
      <c r="L185" s="21">
        <v>40</v>
      </c>
      <c r="M185" s="21" t="b">
        <v>1</v>
      </c>
      <c r="N185" s="21" t="s">
        <v>8269</v>
      </c>
      <c r="O185" s="21">
        <v>101</v>
      </c>
      <c r="P185" s="21">
        <v>114.13</v>
      </c>
      <c r="Q185" s="27" t="s">
        <v>8315</v>
      </c>
      <c r="R185" s="21" t="s">
        <v>8316</v>
      </c>
      <c r="S185" s="28">
        <v>41851.200150462959</v>
      </c>
      <c r="T185" s="29">
        <v>41881.200150462959</v>
      </c>
    </row>
    <row r="186" spans="1:20" ht="208" x14ac:dyDescent="0.2">
      <c r="A186" s="20">
        <v>3345</v>
      </c>
      <c r="B186" s="24" t="s">
        <v>3345</v>
      </c>
      <c r="C186" s="24" t="s">
        <v>7455</v>
      </c>
      <c r="D186" s="25">
        <v>500</v>
      </c>
      <c r="E186" s="26">
        <v>650</v>
      </c>
      <c r="F186" s="21" t="s">
        <v>8218</v>
      </c>
      <c r="G186" s="21" t="s">
        <v>8223</v>
      </c>
      <c r="H186" s="21" t="s">
        <v>8245</v>
      </c>
      <c r="I186" s="21">
        <v>1429317420</v>
      </c>
      <c r="J186" s="21">
        <v>1424226768</v>
      </c>
      <c r="K186" s="21" t="b">
        <v>0</v>
      </c>
      <c r="L186" s="21">
        <v>13</v>
      </c>
      <c r="M186" s="21" t="b">
        <v>1</v>
      </c>
      <c r="N186" s="21" t="s">
        <v>8269</v>
      </c>
      <c r="O186" s="21">
        <v>130</v>
      </c>
      <c r="P186" s="21">
        <v>50</v>
      </c>
      <c r="Q186" s="27" t="s">
        <v>8315</v>
      </c>
      <c r="R186" s="21" t="s">
        <v>8316</v>
      </c>
      <c r="S186" s="28">
        <v>42053.106111111112</v>
      </c>
      <c r="T186" s="29">
        <v>42112.025694444441</v>
      </c>
    </row>
    <row r="187" spans="1:20" ht="192" x14ac:dyDescent="0.2">
      <c r="A187" s="20">
        <v>3346</v>
      </c>
      <c r="B187" s="24" t="s">
        <v>3346</v>
      </c>
      <c r="C187" s="24" t="s">
        <v>7456</v>
      </c>
      <c r="D187" s="25">
        <v>1500</v>
      </c>
      <c r="E187" s="26">
        <v>1650</v>
      </c>
      <c r="F187" s="21" t="s">
        <v>8218</v>
      </c>
      <c r="G187" s="21" t="s">
        <v>8223</v>
      </c>
      <c r="H187" s="21" t="s">
        <v>8245</v>
      </c>
      <c r="I187" s="21">
        <v>1424910910</v>
      </c>
      <c r="J187" s="21">
        <v>1424306110</v>
      </c>
      <c r="K187" s="21" t="b">
        <v>0</v>
      </c>
      <c r="L187" s="21">
        <v>18</v>
      </c>
      <c r="M187" s="21" t="b">
        <v>1</v>
      </c>
      <c r="N187" s="21" t="s">
        <v>8269</v>
      </c>
      <c r="O187" s="21">
        <v>110</v>
      </c>
      <c r="P187" s="21">
        <v>91.67</v>
      </c>
      <c r="Q187" s="27" t="s">
        <v>8315</v>
      </c>
      <c r="R187" s="21" t="s">
        <v>8316</v>
      </c>
      <c r="S187" s="28">
        <v>42054.024421296301</v>
      </c>
      <c r="T187" s="29">
        <v>42061.024421296301</v>
      </c>
    </row>
    <row r="188" spans="1:20" ht="224" x14ac:dyDescent="0.2">
      <c r="A188" s="20">
        <v>3348</v>
      </c>
      <c r="B188" s="24" t="s">
        <v>3266</v>
      </c>
      <c r="C188" s="24" t="s">
        <v>7458</v>
      </c>
      <c r="D188" s="25">
        <v>5500</v>
      </c>
      <c r="E188" s="26">
        <v>5516</v>
      </c>
      <c r="F188" s="21" t="s">
        <v>8218</v>
      </c>
      <c r="G188" s="21" t="s">
        <v>8223</v>
      </c>
      <c r="H188" s="21" t="s">
        <v>8245</v>
      </c>
      <c r="I188" s="21">
        <v>1461988740</v>
      </c>
      <c r="J188" s="21">
        <v>1459949080</v>
      </c>
      <c r="K188" s="21" t="b">
        <v>0</v>
      </c>
      <c r="L188" s="21">
        <v>79</v>
      </c>
      <c r="M188" s="21" t="b">
        <v>1</v>
      </c>
      <c r="N188" s="21" t="s">
        <v>8269</v>
      </c>
      <c r="O188" s="21">
        <v>100</v>
      </c>
      <c r="P188" s="21">
        <v>69.819999999999993</v>
      </c>
      <c r="Q188" s="27" t="s">
        <v>8315</v>
      </c>
      <c r="R188" s="21" t="s">
        <v>8316</v>
      </c>
      <c r="S188" s="28">
        <v>42466.558796296296</v>
      </c>
      <c r="T188" s="29">
        <v>42490.165972222225</v>
      </c>
    </row>
    <row r="189" spans="1:20" ht="224" x14ac:dyDescent="0.2">
      <c r="A189" s="20">
        <v>3349</v>
      </c>
      <c r="B189" s="24" t="s">
        <v>3348</v>
      </c>
      <c r="C189" s="24" t="s">
        <v>7459</v>
      </c>
      <c r="D189" s="25">
        <v>1000</v>
      </c>
      <c r="E189" s="26">
        <v>1534</v>
      </c>
      <c r="F189" s="21" t="s">
        <v>8218</v>
      </c>
      <c r="G189" s="21" t="s">
        <v>8223</v>
      </c>
      <c r="H189" s="21" t="s">
        <v>8245</v>
      </c>
      <c r="I189" s="21">
        <v>1465837200</v>
      </c>
      <c r="J189" s="21">
        <v>1463971172</v>
      </c>
      <c r="K189" s="21" t="b">
        <v>0</v>
      </c>
      <c r="L189" s="21">
        <v>14</v>
      </c>
      <c r="M189" s="21" t="b">
        <v>1</v>
      </c>
      <c r="N189" s="21" t="s">
        <v>8269</v>
      </c>
      <c r="O189" s="21">
        <v>153</v>
      </c>
      <c r="P189" s="21">
        <v>109.57</v>
      </c>
      <c r="Q189" s="27" t="s">
        <v>8315</v>
      </c>
      <c r="R189" s="21" t="s">
        <v>8316</v>
      </c>
      <c r="S189" s="28">
        <v>42513.110787037032</v>
      </c>
      <c r="T189" s="29">
        <v>42534.708333333328</v>
      </c>
    </row>
    <row r="190" spans="1:20" ht="160" x14ac:dyDescent="0.2">
      <c r="A190" s="20">
        <v>3354</v>
      </c>
      <c r="B190" s="24" t="s">
        <v>3353</v>
      </c>
      <c r="C190" s="24" t="s">
        <v>7464</v>
      </c>
      <c r="D190" s="25">
        <v>3000</v>
      </c>
      <c r="E190" s="26">
        <v>3058</v>
      </c>
      <c r="F190" s="21" t="s">
        <v>8218</v>
      </c>
      <c r="G190" s="21" t="s">
        <v>8223</v>
      </c>
      <c r="H190" s="21" t="s">
        <v>8245</v>
      </c>
      <c r="I190" s="21">
        <v>1446091260</v>
      </c>
      <c r="J190" s="21">
        <v>1443029206</v>
      </c>
      <c r="K190" s="21" t="b">
        <v>0</v>
      </c>
      <c r="L190" s="21">
        <v>55</v>
      </c>
      <c r="M190" s="21" t="b">
        <v>1</v>
      </c>
      <c r="N190" s="21" t="s">
        <v>8269</v>
      </c>
      <c r="O190" s="21">
        <v>102</v>
      </c>
      <c r="P190" s="21">
        <v>55.6</v>
      </c>
      <c r="Q190" s="27" t="s">
        <v>8315</v>
      </c>
      <c r="R190" s="21" t="s">
        <v>8316</v>
      </c>
      <c r="S190" s="28">
        <v>42270.7269212963</v>
      </c>
      <c r="T190" s="29">
        <v>42306.167361111111</v>
      </c>
    </row>
    <row r="191" spans="1:20" ht="192" x14ac:dyDescent="0.2">
      <c r="A191" s="20">
        <v>3358</v>
      </c>
      <c r="B191" s="24" t="s">
        <v>3357</v>
      </c>
      <c r="C191" s="24" t="s">
        <v>7468</v>
      </c>
      <c r="D191" s="25">
        <v>10000</v>
      </c>
      <c r="E191" s="26">
        <v>10299</v>
      </c>
      <c r="F191" s="21" t="s">
        <v>8218</v>
      </c>
      <c r="G191" s="21" t="s">
        <v>8223</v>
      </c>
      <c r="H191" s="21" t="s">
        <v>8245</v>
      </c>
      <c r="I191" s="21">
        <v>1416385679</v>
      </c>
      <c r="J191" s="21">
        <v>1413790079</v>
      </c>
      <c r="K191" s="21" t="b">
        <v>0</v>
      </c>
      <c r="L191" s="21">
        <v>162</v>
      </c>
      <c r="M191" s="21" t="b">
        <v>1</v>
      </c>
      <c r="N191" s="21" t="s">
        <v>8269</v>
      </c>
      <c r="O191" s="21">
        <v>103</v>
      </c>
      <c r="P191" s="21">
        <v>63.57</v>
      </c>
      <c r="Q191" s="27" t="s">
        <v>8315</v>
      </c>
      <c r="R191" s="21" t="s">
        <v>8316</v>
      </c>
      <c r="S191" s="28">
        <v>41932.311099537037</v>
      </c>
      <c r="T191" s="29">
        <v>41962.352766203709</v>
      </c>
    </row>
    <row r="192" spans="1:20" ht="128" x14ac:dyDescent="0.2">
      <c r="A192" s="20">
        <v>3359</v>
      </c>
      <c r="B192" s="24" t="s">
        <v>3358</v>
      </c>
      <c r="C192" s="24" t="s">
        <v>7469</v>
      </c>
      <c r="D192" s="25">
        <v>4000</v>
      </c>
      <c r="E192" s="26">
        <v>4250</v>
      </c>
      <c r="F192" s="21" t="s">
        <v>8218</v>
      </c>
      <c r="G192" s="21" t="s">
        <v>8223</v>
      </c>
      <c r="H192" s="21" t="s">
        <v>8245</v>
      </c>
      <c r="I192" s="21">
        <v>1487985734</v>
      </c>
      <c r="J192" s="21">
        <v>1484097734</v>
      </c>
      <c r="K192" s="21" t="b">
        <v>0</v>
      </c>
      <c r="L192" s="21">
        <v>23</v>
      </c>
      <c r="M192" s="21" t="b">
        <v>1</v>
      </c>
      <c r="N192" s="21" t="s">
        <v>8269</v>
      </c>
      <c r="O192" s="21">
        <v>106</v>
      </c>
      <c r="P192" s="21">
        <v>184.78</v>
      </c>
      <c r="Q192" s="27" t="s">
        <v>8315</v>
      </c>
      <c r="R192" s="21" t="s">
        <v>8316</v>
      </c>
      <c r="S192" s="28">
        <v>42746.057106481487</v>
      </c>
      <c r="T192" s="29">
        <v>42791.057106481487</v>
      </c>
    </row>
    <row r="193" spans="1:20" ht="208" x14ac:dyDescent="0.2">
      <c r="A193" s="20">
        <v>3361</v>
      </c>
      <c r="B193" s="24" t="s">
        <v>3360</v>
      </c>
      <c r="C193" s="24" t="s">
        <v>7471</v>
      </c>
      <c r="D193" s="25">
        <v>5000</v>
      </c>
      <c r="E193" s="26">
        <v>5673</v>
      </c>
      <c r="F193" s="21" t="s">
        <v>8218</v>
      </c>
      <c r="G193" s="21" t="s">
        <v>8223</v>
      </c>
      <c r="H193" s="21" t="s">
        <v>8245</v>
      </c>
      <c r="I193" s="21">
        <v>1409587140</v>
      </c>
      <c r="J193" s="21">
        <v>1408062990</v>
      </c>
      <c r="K193" s="21" t="b">
        <v>0</v>
      </c>
      <c r="L193" s="21">
        <v>68</v>
      </c>
      <c r="M193" s="21" t="b">
        <v>1</v>
      </c>
      <c r="N193" s="21" t="s">
        <v>8269</v>
      </c>
      <c r="O193" s="21">
        <v>113</v>
      </c>
      <c r="P193" s="21">
        <v>83.43</v>
      </c>
      <c r="Q193" s="27" t="s">
        <v>8315</v>
      </c>
      <c r="R193" s="21" t="s">
        <v>8316</v>
      </c>
      <c r="S193" s="28">
        <v>41866.025347222225</v>
      </c>
      <c r="T193" s="29">
        <v>41883.665972222225</v>
      </c>
    </row>
    <row r="194" spans="1:20" ht="208" x14ac:dyDescent="0.2">
      <c r="A194" s="20">
        <v>3362</v>
      </c>
      <c r="B194" s="24" t="s">
        <v>3361</v>
      </c>
      <c r="C194" s="24" t="s">
        <v>7472</v>
      </c>
      <c r="D194" s="25">
        <v>500</v>
      </c>
      <c r="E194" s="26">
        <v>1090</v>
      </c>
      <c r="F194" s="21" t="s">
        <v>8218</v>
      </c>
      <c r="G194" s="21" t="s">
        <v>8223</v>
      </c>
      <c r="H194" s="21" t="s">
        <v>8245</v>
      </c>
      <c r="I194" s="21">
        <v>1425704100</v>
      </c>
      <c r="J194" s="21">
        <v>1424484717</v>
      </c>
      <c r="K194" s="21" t="b">
        <v>0</v>
      </c>
      <c r="L194" s="21">
        <v>20</v>
      </c>
      <c r="M194" s="21" t="b">
        <v>1</v>
      </c>
      <c r="N194" s="21" t="s">
        <v>8269</v>
      </c>
      <c r="O194" s="21">
        <v>218</v>
      </c>
      <c r="P194" s="21">
        <v>54.5</v>
      </c>
      <c r="Q194" s="27" t="s">
        <v>8315</v>
      </c>
      <c r="R194" s="21" t="s">
        <v>8316</v>
      </c>
      <c r="S194" s="28">
        <v>42056.091631944444</v>
      </c>
      <c r="T194" s="29">
        <v>42070.204861111109</v>
      </c>
    </row>
    <row r="195" spans="1:20" ht="176" x14ac:dyDescent="0.2">
      <c r="A195" s="20">
        <v>3363</v>
      </c>
      <c r="B195" s="24" t="s">
        <v>3362</v>
      </c>
      <c r="C195" s="24" t="s">
        <v>7473</v>
      </c>
      <c r="D195" s="25">
        <v>7750</v>
      </c>
      <c r="E195" s="26">
        <v>7860</v>
      </c>
      <c r="F195" s="21" t="s">
        <v>8218</v>
      </c>
      <c r="G195" s="21" t="s">
        <v>8223</v>
      </c>
      <c r="H195" s="21" t="s">
        <v>8245</v>
      </c>
      <c r="I195" s="21">
        <v>1408464000</v>
      </c>
      <c r="J195" s="21">
        <v>1406831445</v>
      </c>
      <c r="K195" s="21" t="b">
        <v>0</v>
      </c>
      <c r="L195" s="21">
        <v>26</v>
      </c>
      <c r="M195" s="21" t="b">
        <v>1</v>
      </c>
      <c r="N195" s="21" t="s">
        <v>8269</v>
      </c>
      <c r="O195" s="21">
        <v>101</v>
      </c>
      <c r="P195" s="21">
        <v>302.31</v>
      </c>
      <c r="Q195" s="27" t="s">
        <v>8315</v>
      </c>
      <c r="R195" s="21" t="s">
        <v>8316</v>
      </c>
      <c r="S195" s="28">
        <v>41851.771354166667</v>
      </c>
      <c r="T195" s="29">
        <v>41870.666666666664</v>
      </c>
    </row>
    <row r="196" spans="1:20" ht="224" x14ac:dyDescent="0.2">
      <c r="A196" s="20">
        <v>3365</v>
      </c>
      <c r="B196" s="24" t="s">
        <v>3364</v>
      </c>
      <c r="C196" s="24" t="s">
        <v>7475</v>
      </c>
      <c r="D196" s="25">
        <v>2500</v>
      </c>
      <c r="E196" s="26">
        <v>2600</v>
      </c>
      <c r="F196" s="21" t="s">
        <v>8218</v>
      </c>
      <c r="G196" s="21" t="s">
        <v>8223</v>
      </c>
      <c r="H196" s="21" t="s">
        <v>8245</v>
      </c>
      <c r="I196" s="21">
        <v>1449973592</v>
      </c>
      <c r="J196" s="21">
        <v>1447381592</v>
      </c>
      <c r="K196" s="21" t="b">
        <v>0</v>
      </c>
      <c r="L196" s="21">
        <v>3</v>
      </c>
      <c r="M196" s="21" t="b">
        <v>1</v>
      </c>
      <c r="N196" s="21" t="s">
        <v>8269</v>
      </c>
      <c r="O196" s="21">
        <v>104</v>
      </c>
      <c r="P196" s="21">
        <v>866.67</v>
      </c>
      <c r="Q196" s="27" t="s">
        <v>8315</v>
      </c>
      <c r="R196" s="21" t="s">
        <v>8316</v>
      </c>
      <c r="S196" s="28">
        <v>42321.101759259262</v>
      </c>
      <c r="T196" s="29">
        <v>42351.101759259262</v>
      </c>
    </row>
    <row r="197" spans="1:20" ht="208" x14ac:dyDescent="0.2">
      <c r="A197" s="20">
        <v>3366</v>
      </c>
      <c r="B197" s="24" t="s">
        <v>3365</v>
      </c>
      <c r="C197" s="24" t="s">
        <v>7476</v>
      </c>
      <c r="D197" s="25">
        <v>500</v>
      </c>
      <c r="E197" s="26">
        <v>1105</v>
      </c>
      <c r="F197" s="21" t="s">
        <v>8218</v>
      </c>
      <c r="G197" s="21" t="s">
        <v>8223</v>
      </c>
      <c r="H197" s="21" t="s">
        <v>8245</v>
      </c>
      <c r="I197" s="21">
        <v>1431481037</v>
      </c>
      <c r="J197" s="21">
        <v>1428889037</v>
      </c>
      <c r="K197" s="21" t="b">
        <v>0</v>
      </c>
      <c r="L197" s="21">
        <v>18</v>
      </c>
      <c r="M197" s="21" t="b">
        <v>1</v>
      </c>
      <c r="N197" s="21" t="s">
        <v>8269</v>
      </c>
      <c r="O197" s="21">
        <v>221</v>
      </c>
      <c r="P197" s="21">
        <v>61.39</v>
      </c>
      <c r="Q197" s="27" t="s">
        <v>8315</v>
      </c>
      <c r="R197" s="21" t="s">
        <v>8316</v>
      </c>
      <c r="S197" s="28">
        <v>42107.067557870367</v>
      </c>
      <c r="T197" s="29">
        <v>42137.067557870367</v>
      </c>
    </row>
    <row r="198" spans="1:20" ht="176" x14ac:dyDescent="0.2">
      <c r="A198" s="20">
        <v>3368</v>
      </c>
      <c r="B198" s="24" t="s">
        <v>3367</v>
      </c>
      <c r="C198" s="24" t="s">
        <v>7478</v>
      </c>
      <c r="D198" s="25">
        <v>1000</v>
      </c>
      <c r="E198" s="26">
        <v>1046</v>
      </c>
      <c r="F198" s="21" t="s">
        <v>8218</v>
      </c>
      <c r="G198" s="21" t="s">
        <v>8223</v>
      </c>
      <c r="H198" s="21" t="s">
        <v>8245</v>
      </c>
      <c r="I198" s="21">
        <v>1420088400</v>
      </c>
      <c r="J198" s="21">
        <v>1416977259</v>
      </c>
      <c r="K198" s="21" t="b">
        <v>0</v>
      </c>
      <c r="L198" s="21">
        <v>23</v>
      </c>
      <c r="M198" s="21" t="b">
        <v>1</v>
      </c>
      <c r="N198" s="21" t="s">
        <v>8269</v>
      </c>
      <c r="O198" s="21">
        <v>105</v>
      </c>
      <c r="P198" s="21">
        <v>45.48</v>
      </c>
      <c r="Q198" s="27" t="s">
        <v>8315</v>
      </c>
      <c r="R198" s="21" t="s">
        <v>8316</v>
      </c>
      <c r="S198" s="28">
        <v>41969.199756944443</v>
      </c>
      <c r="T198" s="29">
        <v>42005.208333333328</v>
      </c>
    </row>
    <row r="199" spans="1:20" ht="112" x14ac:dyDescent="0.2">
      <c r="A199" s="20">
        <v>3370</v>
      </c>
      <c r="B199" s="24" t="s">
        <v>3369</v>
      </c>
      <c r="C199" s="24" t="s">
        <v>7480</v>
      </c>
      <c r="D199" s="25">
        <v>1500</v>
      </c>
      <c r="E199" s="26">
        <v>1766</v>
      </c>
      <c r="F199" s="21" t="s">
        <v>8218</v>
      </c>
      <c r="G199" s="21" t="s">
        <v>8223</v>
      </c>
      <c r="H199" s="21" t="s">
        <v>8245</v>
      </c>
      <c r="I199" s="21">
        <v>1481961600</v>
      </c>
      <c r="J199" s="21">
        <v>1479283285</v>
      </c>
      <c r="K199" s="21" t="b">
        <v>0</v>
      </c>
      <c r="L199" s="21">
        <v>26</v>
      </c>
      <c r="M199" s="21" t="b">
        <v>1</v>
      </c>
      <c r="N199" s="21" t="s">
        <v>8269</v>
      </c>
      <c r="O199" s="21">
        <v>118</v>
      </c>
      <c r="P199" s="21">
        <v>67.92</v>
      </c>
      <c r="Q199" s="27" t="s">
        <v>8315</v>
      </c>
      <c r="R199" s="21" t="s">
        <v>8316</v>
      </c>
      <c r="S199" s="28">
        <v>42690.334317129629</v>
      </c>
      <c r="T199" s="29">
        <v>42721.333333333328</v>
      </c>
    </row>
    <row r="200" spans="1:20" ht="128" x14ac:dyDescent="0.2">
      <c r="A200" s="20">
        <v>3371</v>
      </c>
      <c r="B200" s="24" t="s">
        <v>3370</v>
      </c>
      <c r="C200" s="24" t="s">
        <v>7481</v>
      </c>
      <c r="D200" s="25">
        <v>200</v>
      </c>
      <c r="E200" s="26">
        <v>277</v>
      </c>
      <c r="F200" s="21" t="s">
        <v>8218</v>
      </c>
      <c r="G200" s="21" t="s">
        <v>8223</v>
      </c>
      <c r="H200" s="21" t="s">
        <v>8245</v>
      </c>
      <c r="I200" s="21">
        <v>1449089965</v>
      </c>
      <c r="J200" s="21">
        <v>1446670765</v>
      </c>
      <c r="K200" s="21" t="b">
        <v>0</v>
      </c>
      <c r="L200" s="21">
        <v>9</v>
      </c>
      <c r="M200" s="21" t="b">
        <v>1</v>
      </c>
      <c r="N200" s="21" t="s">
        <v>8269</v>
      </c>
      <c r="O200" s="21">
        <v>139</v>
      </c>
      <c r="P200" s="21">
        <v>30.78</v>
      </c>
      <c r="Q200" s="27" t="s">
        <v>8315</v>
      </c>
      <c r="R200" s="21" t="s">
        <v>8316</v>
      </c>
      <c r="S200" s="28">
        <v>42312.874594907407</v>
      </c>
      <c r="T200" s="29">
        <v>42340.874594907407</v>
      </c>
    </row>
    <row r="201" spans="1:20" ht="176" x14ac:dyDescent="0.2">
      <c r="A201" s="20">
        <v>3372</v>
      </c>
      <c r="B201" s="24" t="s">
        <v>3371</v>
      </c>
      <c r="C201" s="24" t="s">
        <v>7482</v>
      </c>
      <c r="D201" s="25">
        <v>1000</v>
      </c>
      <c r="E201" s="26">
        <v>1035</v>
      </c>
      <c r="F201" s="21" t="s">
        <v>8218</v>
      </c>
      <c r="G201" s="21" t="s">
        <v>8223</v>
      </c>
      <c r="H201" s="21" t="s">
        <v>8245</v>
      </c>
      <c r="I201" s="21">
        <v>1408942740</v>
      </c>
      <c r="J201" s="21">
        <v>1407157756</v>
      </c>
      <c r="K201" s="21" t="b">
        <v>0</v>
      </c>
      <c r="L201" s="21">
        <v>27</v>
      </c>
      <c r="M201" s="21" t="b">
        <v>1</v>
      </c>
      <c r="N201" s="21" t="s">
        <v>8269</v>
      </c>
      <c r="O201" s="21">
        <v>104</v>
      </c>
      <c r="P201" s="21">
        <v>38.33</v>
      </c>
      <c r="Q201" s="27" t="s">
        <v>8315</v>
      </c>
      <c r="R201" s="21" t="s">
        <v>8316</v>
      </c>
      <c r="S201" s="28">
        <v>41855.548101851848</v>
      </c>
      <c r="T201" s="29">
        <v>41876.207638888889</v>
      </c>
    </row>
    <row r="202" spans="1:20" ht="240" x14ac:dyDescent="0.2">
      <c r="A202" s="20">
        <v>3376</v>
      </c>
      <c r="B202" s="24" t="s">
        <v>3375</v>
      </c>
      <c r="C202" s="24" t="s">
        <v>7486</v>
      </c>
      <c r="D202" s="25">
        <v>8000</v>
      </c>
      <c r="E202" s="26">
        <v>8001</v>
      </c>
      <c r="F202" s="21" t="s">
        <v>8218</v>
      </c>
      <c r="G202" s="21" t="s">
        <v>8223</v>
      </c>
      <c r="H202" s="21" t="s">
        <v>8245</v>
      </c>
      <c r="I202" s="21">
        <v>1429976994</v>
      </c>
      <c r="J202" s="21">
        <v>1424796594</v>
      </c>
      <c r="K202" s="21" t="b">
        <v>0</v>
      </c>
      <c r="L202" s="21">
        <v>19</v>
      </c>
      <c r="M202" s="21" t="b">
        <v>1</v>
      </c>
      <c r="N202" s="21" t="s">
        <v>8269</v>
      </c>
      <c r="O202" s="21">
        <v>100</v>
      </c>
      <c r="P202" s="21">
        <v>421.11</v>
      </c>
      <c r="Q202" s="27" t="s">
        <v>8315</v>
      </c>
      <c r="R202" s="21" t="s">
        <v>8316</v>
      </c>
      <c r="S202" s="28">
        <v>42059.701319444444</v>
      </c>
      <c r="T202" s="29">
        <v>42119.659652777773</v>
      </c>
    </row>
    <row r="203" spans="1:20" ht="192" x14ac:dyDescent="0.2">
      <c r="A203" s="20">
        <v>3380</v>
      </c>
      <c r="B203" s="24" t="s">
        <v>3379</v>
      </c>
      <c r="C203" s="24" t="s">
        <v>7490</v>
      </c>
      <c r="D203" s="25">
        <v>3000</v>
      </c>
      <c r="E203" s="26">
        <v>3133</v>
      </c>
      <c r="F203" s="21" t="s">
        <v>8218</v>
      </c>
      <c r="G203" s="21" t="s">
        <v>8223</v>
      </c>
      <c r="H203" s="21" t="s">
        <v>8245</v>
      </c>
      <c r="I203" s="21">
        <v>1417305178</v>
      </c>
      <c r="J203" s="21">
        <v>1414277578</v>
      </c>
      <c r="K203" s="21" t="b">
        <v>0</v>
      </c>
      <c r="L203" s="21">
        <v>28</v>
      </c>
      <c r="M203" s="21" t="b">
        <v>1</v>
      </c>
      <c r="N203" s="21" t="s">
        <v>8269</v>
      </c>
      <c r="O203" s="21">
        <v>104</v>
      </c>
      <c r="P203" s="21">
        <v>111.89</v>
      </c>
      <c r="Q203" s="27" t="s">
        <v>8315</v>
      </c>
      <c r="R203" s="21" t="s">
        <v>8316</v>
      </c>
      <c r="S203" s="28">
        <v>41937.95344907407</v>
      </c>
      <c r="T203" s="29">
        <v>41972.995115740734</v>
      </c>
    </row>
    <row r="204" spans="1:20" ht="208" x14ac:dyDescent="0.2">
      <c r="A204" s="20">
        <v>3381</v>
      </c>
      <c r="B204" s="24" t="s">
        <v>3380</v>
      </c>
      <c r="C204" s="24" t="s">
        <v>7491</v>
      </c>
      <c r="D204" s="25">
        <v>4000</v>
      </c>
      <c r="E204" s="26">
        <v>4090</v>
      </c>
      <c r="F204" s="21" t="s">
        <v>8218</v>
      </c>
      <c r="G204" s="21" t="s">
        <v>8223</v>
      </c>
      <c r="H204" s="21" t="s">
        <v>8245</v>
      </c>
      <c r="I204" s="21">
        <v>1426044383</v>
      </c>
      <c r="J204" s="21">
        <v>1423455983</v>
      </c>
      <c r="K204" s="21" t="b">
        <v>0</v>
      </c>
      <c r="L204" s="21">
        <v>48</v>
      </c>
      <c r="M204" s="21" t="b">
        <v>1</v>
      </c>
      <c r="N204" s="21" t="s">
        <v>8269</v>
      </c>
      <c r="O204" s="21">
        <v>102</v>
      </c>
      <c r="P204" s="21">
        <v>85.21</v>
      </c>
      <c r="Q204" s="27" t="s">
        <v>8315</v>
      </c>
      <c r="R204" s="21" t="s">
        <v>8316</v>
      </c>
      <c r="S204" s="28">
        <v>42044.184988425928</v>
      </c>
      <c r="T204" s="29">
        <v>42074.143321759257</v>
      </c>
    </row>
    <row r="205" spans="1:20" ht="192" x14ac:dyDescent="0.2">
      <c r="A205" s="20">
        <v>3383</v>
      </c>
      <c r="B205" s="24" t="s">
        <v>3382</v>
      </c>
      <c r="C205" s="24" t="s">
        <v>7493</v>
      </c>
      <c r="D205" s="25">
        <v>1750</v>
      </c>
      <c r="E205" s="26">
        <v>1955</v>
      </c>
      <c r="F205" s="21" t="s">
        <v>8218</v>
      </c>
      <c r="G205" s="21" t="s">
        <v>8223</v>
      </c>
      <c r="H205" s="21" t="s">
        <v>8245</v>
      </c>
      <c r="I205" s="21">
        <v>1466707620</v>
      </c>
      <c r="J205" s="21">
        <v>1464979620</v>
      </c>
      <c r="K205" s="21" t="b">
        <v>0</v>
      </c>
      <c r="L205" s="21">
        <v>30</v>
      </c>
      <c r="M205" s="21" t="b">
        <v>1</v>
      </c>
      <c r="N205" s="21" t="s">
        <v>8269</v>
      </c>
      <c r="O205" s="21">
        <v>112</v>
      </c>
      <c r="P205" s="21">
        <v>65.17</v>
      </c>
      <c r="Q205" s="27" t="s">
        <v>8315</v>
      </c>
      <c r="R205" s="21" t="s">
        <v>8316</v>
      </c>
      <c r="S205" s="28">
        <v>42524.782638888893</v>
      </c>
      <c r="T205" s="29">
        <v>42544.782638888893</v>
      </c>
    </row>
    <row r="206" spans="1:20" ht="208" x14ac:dyDescent="0.2">
      <c r="A206" s="20">
        <v>3384</v>
      </c>
      <c r="B206" s="24" t="s">
        <v>3383</v>
      </c>
      <c r="C206" s="24" t="s">
        <v>7494</v>
      </c>
      <c r="D206" s="25">
        <v>6000</v>
      </c>
      <c r="E206" s="26">
        <v>6000.66</v>
      </c>
      <c r="F206" s="21" t="s">
        <v>8218</v>
      </c>
      <c r="G206" s="21" t="s">
        <v>8223</v>
      </c>
      <c r="H206" s="21" t="s">
        <v>8245</v>
      </c>
      <c r="I206" s="21">
        <v>1448074800</v>
      </c>
      <c r="J206" s="21">
        <v>1444874768</v>
      </c>
      <c r="K206" s="21" t="b">
        <v>0</v>
      </c>
      <c r="L206" s="21">
        <v>64</v>
      </c>
      <c r="M206" s="21" t="b">
        <v>1</v>
      </c>
      <c r="N206" s="21" t="s">
        <v>8269</v>
      </c>
      <c r="O206" s="21">
        <v>100</v>
      </c>
      <c r="P206" s="21">
        <v>93.76</v>
      </c>
      <c r="Q206" s="27" t="s">
        <v>8315</v>
      </c>
      <c r="R206" s="21" t="s">
        <v>8316</v>
      </c>
      <c r="S206" s="28">
        <v>42292.087592592594</v>
      </c>
      <c r="T206" s="29">
        <v>42329.125</v>
      </c>
    </row>
    <row r="207" spans="1:20" ht="192" x14ac:dyDescent="0.2">
      <c r="A207" s="20">
        <v>3385</v>
      </c>
      <c r="B207" s="24" t="s">
        <v>3384</v>
      </c>
      <c r="C207" s="24" t="s">
        <v>7495</v>
      </c>
      <c r="D207" s="25">
        <v>2000</v>
      </c>
      <c r="E207" s="26">
        <v>2000</v>
      </c>
      <c r="F207" s="21" t="s">
        <v>8218</v>
      </c>
      <c r="G207" s="21" t="s">
        <v>8223</v>
      </c>
      <c r="H207" s="21" t="s">
        <v>8245</v>
      </c>
      <c r="I207" s="21">
        <v>1418244552</v>
      </c>
      <c r="J207" s="21">
        <v>1415652552</v>
      </c>
      <c r="K207" s="21" t="b">
        <v>0</v>
      </c>
      <c r="L207" s="21">
        <v>15</v>
      </c>
      <c r="M207" s="21" t="b">
        <v>1</v>
      </c>
      <c r="N207" s="21" t="s">
        <v>8269</v>
      </c>
      <c r="O207" s="21">
        <v>100</v>
      </c>
      <c r="P207" s="21">
        <v>133.33000000000001</v>
      </c>
      <c r="Q207" s="27" t="s">
        <v>8315</v>
      </c>
      <c r="R207" s="21" t="s">
        <v>8316</v>
      </c>
      <c r="S207" s="28">
        <v>41953.8675</v>
      </c>
      <c r="T207" s="29">
        <v>41983.8675</v>
      </c>
    </row>
    <row r="208" spans="1:20" ht="192" x14ac:dyDescent="0.2">
      <c r="A208" s="20">
        <v>3386</v>
      </c>
      <c r="B208" s="24" t="s">
        <v>3385</v>
      </c>
      <c r="C208" s="24" t="s">
        <v>7496</v>
      </c>
      <c r="D208" s="25">
        <v>2000</v>
      </c>
      <c r="E208" s="26">
        <v>2100</v>
      </c>
      <c r="F208" s="21" t="s">
        <v>8218</v>
      </c>
      <c r="G208" s="21" t="s">
        <v>8223</v>
      </c>
      <c r="H208" s="21" t="s">
        <v>8245</v>
      </c>
      <c r="I208" s="21">
        <v>1417620506</v>
      </c>
      <c r="J208" s="21">
        <v>1415028506</v>
      </c>
      <c r="K208" s="21" t="b">
        <v>0</v>
      </c>
      <c r="L208" s="21">
        <v>41</v>
      </c>
      <c r="M208" s="21" t="b">
        <v>1</v>
      </c>
      <c r="N208" s="21" t="s">
        <v>8269</v>
      </c>
      <c r="O208" s="21">
        <v>105</v>
      </c>
      <c r="P208" s="21">
        <v>51.22</v>
      </c>
      <c r="Q208" s="27" t="s">
        <v>8315</v>
      </c>
      <c r="R208" s="21" t="s">
        <v>8316</v>
      </c>
      <c r="S208" s="28">
        <v>41946.644745370373</v>
      </c>
      <c r="T208" s="29">
        <v>41976.644745370373</v>
      </c>
    </row>
    <row r="209" spans="1:20" ht="240" x14ac:dyDescent="0.2">
      <c r="A209" s="20">
        <v>3387</v>
      </c>
      <c r="B209" s="24" t="s">
        <v>3386</v>
      </c>
      <c r="C209" s="24" t="s">
        <v>7497</v>
      </c>
      <c r="D209" s="25">
        <v>3000</v>
      </c>
      <c r="E209" s="26">
        <v>3506</v>
      </c>
      <c r="F209" s="21" t="s">
        <v>8218</v>
      </c>
      <c r="G209" s="21" t="s">
        <v>8223</v>
      </c>
      <c r="H209" s="21" t="s">
        <v>8245</v>
      </c>
      <c r="I209" s="21">
        <v>1418581088</v>
      </c>
      <c r="J209" s="21">
        <v>1415125088</v>
      </c>
      <c r="K209" s="21" t="b">
        <v>0</v>
      </c>
      <c r="L209" s="21">
        <v>35</v>
      </c>
      <c r="M209" s="21" t="b">
        <v>1</v>
      </c>
      <c r="N209" s="21" t="s">
        <v>8269</v>
      </c>
      <c r="O209" s="21">
        <v>117</v>
      </c>
      <c r="P209" s="21">
        <v>100.17</v>
      </c>
      <c r="Q209" s="27" t="s">
        <v>8315</v>
      </c>
      <c r="R209" s="21" t="s">
        <v>8316</v>
      </c>
      <c r="S209" s="28">
        <v>41947.762592592589</v>
      </c>
      <c r="T209" s="29">
        <v>41987.762592592597</v>
      </c>
    </row>
    <row r="210" spans="1:20" ht="192" x14ac:dyDescent="0.2">
      <c r="A210" s="20">
        <v>3389</v>
      </c>
      <c r="B210" s="24" t="s">
        <v>3388</v>
      </c>
      <c r="C210" s="24" t="s">
        <v>7499</v>
      </c>
      <c r="D210" s="25">
        <v>10000</v>
      </c>
      <c r="E210" s="26">
        <v>11450</v>
      </c>
      <c r="F210" s="21" t="s">
        <v>8218</v>
      </c>
      <c r="G210" s="21" t="s">
        <v>8223</v>
      </c>
      <c r="H210" s="21" t="s">
        <v>8245</v>
      </c>
      <c r="I210" s="21">
        <v>1464960682</v>
      </c>
      <c r="J210" s="21">
        <v>1462368682</v>
      </c>
      <c r="K210" s="21" t="b">
        <v>0</v>
      </c>
      <c r="L210" s="21">
        <v>62</v>
      </c>
      <c r="M210" s="21" t="b">
        <v>1</v>
      </c>
      <c r="N210" s="21" t="s">
        <v>8269</v>
      </c>
      <c r="O210" s="21">
        <v>115</v>
      </c>
      <c r="P210" s="21">
        <v>184.68</v>
      </c>
      <c r="Q210" s="27" t="s">
        <v>8315</v>
      </c>
      <c r="R210" s="21" t="s">
        <v>8316</v>
      </c>
      <c r="S210" s="28">
        <v>42494.563449074078</v>
      </c>
      <c r="T210" s="29">
        <v>42524.563449074078</v>
      </c>
    </row>
    <row r="211" spans="1:20" ht="208" x14ac:dyDescent="0.2">
      <c r="A211" s="20">
        <v>3390</v>
      </c>
      <c r="B211" s="24" t="s">
        <v>3389</v>
      </c>
      <c r="C211" s="24" t="s">
        <v>7500</v>
      </c>
      <c r="D211" s="25">
        <v>1500</v>
      </c>
      <c r="E211" s="26">
        <v>1536</v>
      </c>
      <c r="F211" s="21" t="s">
        <v>8218</v>
      </c>
      <c r="G211" s="21" t="s">
        <v>8223</v>
      </c>
      <c r="H211" s="21" t="s">
        <v>8245</v>
      </c>
      <c r="I211" s="21">
        <v>1405017345</v>
      </c>
      <c r="J211" s="21">
        <v>1403721345</v>
      </c>
      <c r="K211" s="21" t="b">
        <v>0</v>
      </c>
      <c r="L211" s="21">
        <v>22</v>
      </c>
      <c r="M211" s="21" t="b">
        <v>1</v>
      </c>
      <c r="N211" s="21" t="s">
        <v>8269</v>
      </c>
      <c r="O211" s="21">
        <v>102</v>
      </c>
      <c r="P211" s="21">
        <v>69.819999999999993</v>
      </c>
      <c r="Q211" s="27" t="s">
        <v>8315</v>
      </c>
      <c r="R211" s="21" t="s">
        <v>8316</v>
      </c>
      <c r="S211" s="28">
        <v>41815.774826388886</v>
      </c>
      <c r="T211" s="29">
        <v>41830.774826388886</v>
      </c>
    </row>
    <row r="212" spans="1:20" ht="208" x14ac:dyDescent="0.2">
      <c r="A212" s="20">
        <v>3391</v>
      </c>
      <c r="B212" s="24" t="s">
        <v>3390</v>
      </c>
      <c r="C212" s="24" t="s">
        <v>7501</v>
      </c>
      <c r="D212" s="25">
        <v>500</v>
      </c>
      <c r="E212" s="26">
        <v>1115</v>
      </c>
      <c r="F212" s="21" t="s">
        <v>8218</v>
      </c>
      <c r="G212" s="21" t="s">
        <v>8223</v>
      </c>
      <c r="H212" s="21" t="s">
        <v>8245</v>
      </c>
      <c r="I212" s="21">
        <v>1407536880</v>
      </c>
      <c r="J212" s="21">
        <v>1404997548</v>
      </c>
      <c r="K212" s="21" t="b">
        <v>0</v>
      </c>
      <c r="L212" s="21">
        <v>18</v>
      </c>
      <c r="M212" s="21" t="b">
        <v>1</v>
      </c>
      <c r="N212" s="21" t="s">
        <v>8269</v>
      </c>
      <c r="O212" s="21">
        <v>223</v>
      </c>
      <c r="P212" s="21">
        <v>61.94</v>
      </c>
      <c r="Q212" s="27" t="s">
        <v>8315</v>
      </c>
      <c r="R212" s="21" t="s">
        <v>8316</v>
      </c>
      <c r="S212" s="28">
        <v>41830.545694444445</v>
      </c>
      <c r="T212" s="29">
        <v>41859.936111111114</v>
      </c>
    </row>
    <row r="213" spans="1:20" ht="192" x14ac:dyDescent="0.2">
      <c r="A213" s="20">
        <v>3393</v>
      </c>
      <c r="B213" s="24" t="s">
        <v>3392</v>
      </c>
      <c r="C213" s="24" t="s">
        <v>7503</v>
      </c>
      <c r="D213" s="25">
        <v>1500</v>
      </c>
      <c r="E213" s="26">
        <v>1587</v>
      </c>
      <c r="F213" s="21" t="s">
        <v>8218</v>
      </c>
      <c r="G213" s="21" t="s">
        <v>8223</v>
      </c>
      <c r="H213" s="21" t="s">
        <v>8245</v>
      </c>
      <c r="I213" s="21">
        <v>1415234760</v>
      </c>
      <c r="J213" s="21">
        <v>1413065230</v>
      </c>
      <c r="K213" s="21" t="b">
        <v>0</v>
      </c>
      <c r="L213" s="21">
        <v>44</v>
      </c>
      <c r="M213" s="21" t="b">
        <v>1</v>
      </c>
      <c r="N213" s="21" t="s">
        <v>8269</v>
      </c>
      <c r="O213" s="21">
        <v>106</v>
      </c>
      <c r="P213" s="21">
        <v>36.07</v>
      </c>
      <c r="Q213" s="27" t="s">
        <v>8315</v>
      </c>
      <c r="R213" s="21" t="s">
        <v>8316</v>
      </c>
      <c r="S213" s="28">
        <v>41923.921643518523</v>
      </c>
      <c r="T213" s="29">
        <v>41949.031944444447</v>
      </c>
    </row>
    <row r="214" spans="1:20" ht="176" x14ac:dyDescent="0.2">
      <c r="A214" s="20">
        <v>3396</v>
      </c>
      <c r="B214" s="24" t="s">
        <v>3395</v>
      </c>
      <c r="C214" s="24" t="s">
        <v>7506</v>
      </c>
      <c r="D214" s="25">
        <v>1500</v>
      </c>
      <c r="E214" s="26">
        <v>1565</v>
      </c>
      <c r="F214" s="21" t="s">
        <v>8218</v>
      </c>
      <c r="G214" s="21" t="s">
        <v>8223</v>
      </c>
      <c r="H214" s="21" t="s">
        <v>8245</v>
      </c>
      <c r="I214" s="21">
        <v>1401595140</v>
      </c>
      <c r="J214" s="21">
        <v>1399286589</v>
      </c>
      <c r="K214" s="21" t="b">
        <v>0</v>
      </c>
      <c r="L214" s="21">
        <v>28</v>
      </c>
      <c r="M214" s="21" t="b">
        <v>1</v>
      </c>
      <c r="N214" s="21" t="s">
        <v>8269</v>
      </c>
      <c r="O214" s="21">
        <v>104</v>
      </c>
      <c r="P214" s="21">
        <v>55.89</v>
      </c>
      <c r="Q214" s="27" t="s">
        <v>8315</v>
      </c>
      <c r="R214" s="21" t="s">
        <v>8316</v>
      </c>
      <c r="S214" s="28">
        <v>41764.44663194444</v>
      </c>
      <c r="T214" s="29">
        <v>41791.165972222225</v>
      </c>
    </row>
    <row r="215" spans="1:20" ht="224" x14ac:dyDescent="0.2">
      <c r="A215" s="20">
        <v>3398</v>
      </c>
      <c r="B215" s="24" t="s">
        <v>3397</v>
      </c>
      <c r="C215" s="24" t="s">
        <v>7508</v>
      </c>
      <c r="D215" s="25">
        <v>4000</v>
      </c>
      <c r="E215" s="26">
        <v>4443</v>
      </c>
      <c r="F215" s="21" t="s">
        <v>8218</v>
      </c>
      <c r="G215" s="21" t="s">
        <v>8223</v>
      </c>
      <c r="H215" s="21" t="s">
        <v>8245</v>
      </c>
      <c r="I215" s="21">
        <v>1416589200</v>
      </c>
      <c r="J215" s="21">
        <v>1414605776</v>
      </c>
      <c r="K215" s="21" t="b">
        <v>0</v>
      </c>
      <c r="L215" s="21">
        <v>65</v>
      </c>
      <c r="M215" s="21" t="b">
        <v>1</v>
      </c>
      <c r="N215" s="21" t="s">
        <v>8269</v>
      </c>
      <c r="O215" s="21">
        <v>111</v>
      </c>
      <c r="P215" s="21">
        <v>68.349999999999994</v>
      </c>
      <c r="Q215" s="27" t="s">
        <v>8315</v>
      </c>
      <c r="R215" s="21" t="s">
        <v>8316</v>
      </c>
      <c r="S215" s="28">
        <v>41941.75203703704</v>
      </c>
      <c r="T215" s="29">
        <v>41964.708333333328</v>
      </c>
    </row>
    <row r="216" spans="1:20" ht="224" x14ac:dyDescent="0.2">
      <c r="A216" s="20">
        <v>3400</v>
      </c>
      <c r="B216" s="24" t="s">
        <v>3399</v>
      </c>
      <c r="C216" s="24" t="s">
        <v>7510</v>
      </c>
      <c r="D216" s="25">
        <v>10000</v>
      </c>
      <c r="E216" s="26">
        <v>10041</v>
      </c>
      <c r="F216" s="21" t="s">
        <v>8218</v>
      </c>
      <c r="G216" s="21" t="s">
        <v>8223</v>
      </c>
      <c r="H216" s="21" t="s">
        <v>8245</v>
      </c>
      <c r="I216" s="21">
        <v>1409266414</v>
      </c>
      <c r="J216" s="21">
        <v>1405378414</v>
      </c>
      <c r="K216" s="21" t="b">
        <v>0</v>
      </c>
      <c r="L216" s="21">
        <v>85</v>
      </c>
      <c r="M216" s="21" t="b">
        <v>1</v>
      </c>
      <c r="N216" s="21" t="s">
        <v>8269</v>
      </c>
      <c r="O216" s="21">
        <v>100</v>
      </c>
      <c r="P216" s="21">
        <v>118.13</v>
      </c>
      <c r="Q216" s="27" t="s">
        <v>8315</v>
      </c>
      <c r="R216" s="21" t="s">
        <v>8316</v>
      </c>
      <c r="S216" s="28">
        <v>41834.953865740739</v>
      </c>
      <c r="T216" s="29">
        <v>41879.953865740739</v>
      </c>
    </row>
    <row r="217" spans="1:20" ht="192" x14ac:dyDescent="0.2">
      <c r="A217" s="20">
        <v>3402</v>
      </c>
      <c r="B217" s="24" t="s">
        <v>3401</v>
      </c>
      <c r="C217" s="24" t="s">
        <v>7512</v>
      </c>
      <c r="D217" s="25">
        <v>15000</v>
      </c>
      <c r="E217" s="26">
        <v>16465</v>
      </c>
      <c r="F217" s="21" t="s">
        <v>8218</v>
      </c>
      <c r="G217" s="21" t="s">
        <v>8223</v>
      </c>
      <c r="H217" s="21" t="s">
        <v>8245</v>
      </c>
      <c r="I217" s="21">
        <v>1447295460</v>
      </c>
      <c r="J217" s="21">
        <v>1444747843</v>
      </c>
      <c r="K217" s="21" t="b">
        <v>0</v>
      </c>
      <c r="L217" s="21">
        <v>165</v>
      </c>
      <c r="M217" s="21" t="b">
        <v>1</v>
      </c>
      <c r="N217" s="21" t="s">
        <v>8269</v>
      </c>
      <c r="O217" s="21">
        <v>110</v>
      </c>
      <c r="P217" s="21">
        <v>99.79</v>
      </c>
      <c r="Q217" s="27" t="s">
        <v>8315</v>
      </c>
      <c r="R217" s="21" t="s">
        <v>8316</v>
      </c>
      <c r="S217" s="28">
        <v>42290.61855324074</v>
      </c>
      <c r="T217" s="29">
        <v>42320.104861111111</v>
      </c>
    </row>
    <row r="218" spans="1:20" ht="240" x14ac:dyDescent="0.2">
      <c r="A218" s="20">
        <v>3404</v>
      </c>
      <c r="B218" s="24" t="s">
        <v>3403</v>
      </c>
      <c r="C218" s="24" t="s">
        <v>7514</v>
      </c>
      <c r="D218" s="25">
        <v>500</v>
      </c>
      <c r="E218" s="26">
        <v>610</v>
      </c>
      <c r="F218" s="21" t="s">
        <v>8218</v>
      </c>
      <c r="G218" s="21" t="s">
        <v>8223</v>
      </c>
      <c r="H218" s="21" t="s">
        <v>8245</v>
      </c>
      <c r="I218" s="21">
        <v>1434542702</v>
      </c>
      <c r="J218" s="21">
        <v>1432814702</v>
      </c>
      <c r="K218" s="21" t="b">
        <v>0</v>
      </c>
      <c r="L218" s="21">
        <v>3</v>
      </c>
      <c r="M218" s="21" t="b">
        <v>1</v>
      </c>
      <c r="N218" s="21" t="s">
        <v>8269</v>
      </c>
      <c r="O218" s="21">
        <v>122</v>
      </c>
      <c r="P218" s="21">
        <v>203.33</v>
      </c>
      <c r="Q218" s="27" t="s">
        <v>8315</v>
      </c>
      <c r="R218" s="21" t="s">
        <v>8316</v>
      </c>
      <c r="S218" s="28">
        <v>42152.503495370373</v>
      </c>
      <c r="T218" s="29">
        <v>42172.503495370373</v>
      </c>
    </row>
    <row r="219" spans="1:20" ht="160" x14ac:dyDescent="0.2">
      <c r="A219" s="20">
        <v>3406</v>
      </c>
      <c r="B219" s="24" t="s">
        <v>3405</v>
      </c>
      <c r="C219" s="24" t="s">
        <v>7516</v>
      </c>
      <c r="D219" s="25">
        <v>10000</v>
      </c>
      <c r="E219" s="26">
        <v>10031</v>
      </c>
      <c r="F219" s="21" t="s">
        <v>8218</v>
      </c>
      <c r="G219" s="21" t="s">
        <v>8223</v>
      </c>
      <c r="H219" s="21" t="s">
        <v>8245</v>
      </c>
      <c r="I219" s="21">
        <v>1405511376</v>
      </c>
      <c r="J219" s="21">
        <v>1401623376</v>
      </c>
      <c r="K219" s="21" t="b">
        <v>0</v>
      </c>
      <c r="L219" s="21">
        <v>91</v>
      </c>
      <c r="M219" s="21" t="b">
        <v>1</v>
      </c>
      <c r="N219" s="21" t="s">
        <v>8269</v>
      </c>
      <c r="O219" s="21">
        <v>100</v>
      </c>
      <c r="P219" s="21">
        <v>110.23</v>
      </c>
      <c r="Q219" s="27" t="s">
        <v>8315</v>
      </c>
      <c r="R219" s="21" t="s">
        <v>8316</v>
      </c>
      <c r="S219" s="28">
        <v>41791.492777777778</v>
      </c>
      <c r="T219" s="29">
        <v>41836.492777777778</v>
      </c>
    </row>
    <row r="220" spans="1:20" ht="192" x14ac:dyDescent="0.2">
      <c r="A220" s="20">
        <v>3408</v>
      </c>
      <c r="B220" s="24" t="s">
        <v>3407</v>
      </c>
      <c r="C220" s="24" t="s">
        <v>7518</v>
      </c>
      <c r="D220" s="25">
        <v>500</v>
      </c>
      <c r="E220" s="26">
        <v>1055</v>
      </c>
      <c r="F220" s="21" t="s">
        <v>8218</v>
      </c>
      <c r="G220" s="21" t="s">
        <v>8223</v>
      </c>
      <c r="H220" s="21" t="s">
        <v>8245</v>
      </c>
      <c r="I220" s="21">
        <v>1405727304</v>
      </c>
      <c r="J220" s="21">
        <v>1403135304</v>
      </c>
      <c r="K220" s="21" t="b">
        <v>0</v>
      </c>
      <c r="L220" s="21">
        <v>18</v>
      </c>
      <c r="M220" s="21" t="b">
        <v>1</v>
      </c>
      <c r="N220" s="21" t="s">
        <v>8269</v>
      </c>
      <c r="O220" s="21">
        <v>211</v>
      </c>
      <c r="P220" s="21">
        <v>58.61</v>
      </c>
      <c r="Q220" s="27" t="s">
        <v>8315</v>
      </c>
      <c r="R220" s="21" t="s">
        <v>8316</v>
      </c>
      <c r="S220" s="28">
        <v>41808.991944444446</v>
      </c>
      <c r="T220" s="29">
        <v>41838.991944444446</v>
      </c>
    </row>
    <row r="221" spans="1:20" ht="176" x14ac:dyDescent="0.2">
      <c r="A221" s="20">
        <v>3410</v>
      </c>
      <c r="B221" s="24" t="s">
        <v>3409</v>
      </c>
      <c r="C221" s="24" t="s">
        <v>7520</v>
      </c>
      <c r="D221" s="25">
        <v>3000</v>
      </c>
      <c r="E221" s="26">
        <v>3255</v>
      </c>
      <c r="F221" s="21" t="s">
        <v>8218</v>
      </c>
      <c r="G221" s="21" t="s">
        <v>8223</v>
      </c>
      <c r="H221" s="21" t="s">
        <v>8245</v>
      </c>
      <c r="I221" s="21">
        <v>1465196400</v>
      </c>
      <c r="J221" s="21">
        <v>1462841990</v>
      </c>
      <c r="K221" s="21" t="b">
        <v>0</v>
      </c>
      <c r="L221" s="21">
        <v>40</v>
      </c>
      <c r="M221" s="21" t="b">
        <v>1</v>
      </c>
      <c r="N221" s="21" t="s">
        <v>8269</v>
      </c>
      <c r="O221" s="21">
        <v>109</v>
      </c>
      <c r="P221" s="21">
        <v>81.38</v>
      </c>
      <c r="Q221" s="27" t="s">
        <v>8315</v>
      </c>
      <c r="R221" s="21" t="s">
        <v>8316</v>
      </c>
      <c r="S221" s="28">
        <v>42500.041550925926</v>
      </c>
      <c r="T221" s="29">
        <v>42527.291666666672</v>
      </c>
    </row>
    <row r="222" spans="1:20" ht="208" x14ac:dyDescent="0.2">
      <c r="A222" s="20">
        <v>3411</v>
      </c>
      <c r="B222" s="24" t="s">
        <v>3410</v>
      </c>
      <c r="C222" s="24" t="s">
        <v>7521</v>
      </c>
      <c r="D222" s="25">
        <v>15000</v>
      </c>
      <c r="E222" s="26">
        <v>15535</v>
      </c>
      <c r="F222" s="21" t="s">
        <v>8218</v>
      </c>
      <c r="G222" s="21" t="s">
        <v>8223</v>
      </c>
      <c r="H222" s="21" t="s">
        <v>8245</v>
      </c>
      <c r="I222" s="21">
        <v>1444264372</v>
      </c>
      <c r="J222" s="21">
        <v>1442536372</v>
      </c>
      <c r="K222" s="21" t="b">
        <v>0</v>
      </c>
      <c r="L222" s="21">
        <v>78</v>
      </c>
      <c r="M222" s="21" t="b">
        <v>1</v>
      </c>
      <c r="N222" s="21" t="s">
        <v>8269</v>
      </c>
      <c r="O222" s="21">
        <v>104</v>
      </c>
      <c r="P222" s="21">
        <v>199.17</v>
      </c>
      <c r="Q222" s="27" t="s">
        <v>8315</v>
      </c>
      <c r="R222" s="21" t="s">
        <v>8316</v>
      </c>
      <c r="S222" s="28">
        <v>42265.022824074069</v>
      </c>
      <c r="T222" s="29">
        <v>42285.022824074069</v>
      </c>
    </row>
    <row r="223" spans="1:20" ht="208" x14ac:dyDescent="0.2">
      <c r="A223" s="20">
        <v>3413</v>
      </c>
      <c r="B223" s="24" t="s">
        <v>3412</v>
      </c>
      <c r="C223" s="24" t="s">
        <v>7523</v>
      </c>
      <c r="D223" s="25">
        <v>500</v>
      </c>
      <c r="E223" s="26">
        <v>650</v>
      </c>
      <c r="F223" s="21" t="s">
        <v>8218</v>
      </c>
      <c r="G223" s="21" t="s">
        <v>8223</v>
      </c>
      <c r="H223" s="21" t="s">
        <v>8245</v>
      </c>
      <c r="I223" s="21">
        <v>1425099540</v>
      </c>
      <c r="J223" s="21">
        <v>1424280938</v>
      </c>
      <c r="K223" s="21" t="b">
        <v>0</v>
      </c>
      <c r="L223" s="21">
        <v>14</v>
      </c>
      <c r="M223" s="21" t="b">
        <v>1</v>
      </c>
      <c r="N223" s="21" t="s">
        <v>8269</v>
      </c>
      <c r="O223" s="21">
        <v>130</v>
      </c>
      <c r="P223" s="21">
        <v>46.43</v>
      </c>
      <c r="Q223" s="27" t="s">
        <v>8315</v>
      </c>
      <c r="R223" s="21" t="s">
        <v>8316</v>
      </c>
      <c r="S223" s="28">
        <v>42053.733078703706</v>
      </c>
      <c r="T223" s="29">
        <v>42063.207638888889</v>
      </c>
    </row>
    <row r="224" spans="1:20" ht="208" x14ac:dyDescent="0.2">
      <c r="A224" s="20">
        <v>3414</v>
      </c>
      <c r="B224" s="24" t="s">
        <v>3413</v>
      </c>
      <c r="C224" s="24" t="s">
        <v>7524</v>
      </c>
      <c r="D224" s="25">
        <v>3000</v>
      </c>
      <c r="E224" s="26">
        <v>3105</v>
      </c>
      <c r="F224" s="21" t="s">
        <v>8218</v>
      </c>
      <c r="G224" s="21" t="s">
        <v>8223</v>
      </c>
      <c r="H224" s="21" t="s">
        <v>8245</v>
      </c>
      <c r="I224" s="21">
        <v>1480579140</v>
      </c>
      <c r="J224" s="21">
        <v>1478030325</v>
      </c>
      <c r="K224" s="21" t="b">
        <v>0</v>
      </c>
      <c r="L224" s="21">
        <v>44</v>
      </c>
      <c r="M224" s="21" t="b">
        <v>1</v>
      </c>
      <c r="N224" s="21" t="s">
        <v>8269</v>
      </c>
      <c r="O224" s="21">
        <v>104</v>
      </c>
      <c r="P224" s="21">
        <v>70.569999999999993</v>
      </c>
      <c r="Q224" s="27" t="s">
        <v>8315</v>
      </c>
      <c r="R224" s="21" t="s">
        <v>8316</v>
      </c>
      <c r="S224" s="28">
        <v>42675.832465277781</v>
      </c>
      <c r="T224" s="29">
        <v>42705.332638888889</v>
      </c>
    </row>
    <row r="225" spans="1:20" ht="144" x14ac:dyDescent="0.2">
      <c r="A225" s="20">
        <v>3415</v>
      </c>
      <c r="B225" s="24" t="s">
        <v>3414</v>
      </c>
      <c r="C225" s="24" t="s">
        <v>7525</v>
      </c>
      <c r="D225" s="25">
        <v>200</v>
      </c>
      <c r="E225" s="26">
        <v>200</v>
      </c>
      <c r="F225" s="21" t="s">
        <v>8218</v>
      </c>
      <c r="G225" s="21" t="s">
        <v>8223</v>
      </c>
      <c r="H225" s="21" t="s">
        <v>8245</v>
      </c>
      <c r="I225" s="21">
        <v>1460935800</v>
      </c>
      <c r="J225" s="21">
        <v>1459999656</v>
      </c>
      <c r="K225" s="21" t="b">
        <v>0</v>
      </c>
      <c r="L225" s="21">
        <v>9</v>
      </c>
      <c r="M225" s="21" t="b">
        <v>1</v>
      </c>
      <c r="N225" s="21" t="s">
        <v>8269</v>
      </c>
      <c r="O225" s="21">
        <v>100</v>
      </c>
      <c r="P225" s="21">
        <v>22.22</v>
      </c>
      <c r="Q225" s="27" t="s">
        <v>8315</v>
      </c>
      <c r="R225" s="21" t="s">
        <v>8316</v>
      </c>
      <c r="S225" s="28">
        <v>42467.144166666665</v>
      </c>
      <c r="T225" s="29">
        <v>42477.979166666672</v>
      </c>
    </row>
    <row r="226" spans="1:20" ht="192" x14ac:dyDescent="0.2">
      <c r="A226" s="20">
        <v>3417</v>
      </c>
      <c r="B226" s="24" t="s">
        <v>3416</v>
      </c>
      <c r="C226" s="24" t="s">
        <v>7527</v>
      </c>
      <c r="D226" s="25">
        <v>1700</v>
      </c>
      <c r="E226" s="26">
        <v>1700.01</v>
      </c>
      <c r="F226" s="21" t="s">
        <v>8218</v>
      </c>
      <c r="G226" s="21" t="s">
        <v>8223</v>
      </c>
      <c r="H226" s="21" t="s">
        <v>8245</v>
      </c>
      <c r="I226" s="21">
        <v>1414284180</v>
      </c>
      <c r="J226" s="21">
        <v>1410558948</v>
      </c>
      <c r="K226" s="21" t="b">
        <v>0</v>
      </c>
      <c r="L226" s="21">
        <v>45</v>
      </c>
      <c r="M226" s="21" t="b">
        <v>1</v>
      </c>
      <c r="N226" s="21" t="s">
        <v>8269</v>
      </c>
      <c r="O226" s="21">
        <v>100</v>
      </c>
      <c r="P226" s="21">
        <v>37.78</v>
      </c>
      <c r="Q226" s="27" t="s">
        <v>8315</v>
      </c>
      <c r="R226" s="21" t="s">
        <v>8316</v>
      </c>
      <c r="S226" s="28">
        <v>41894.91375</v>
      </c>
      <c r="T226" s="29">
        <v>41938.029861111114</v>
      </c>
    </row>
    <row r="227" spans="1:20" ht="224" x14ac:dyDescent="0.2">
      <c r="A227" s="20">
        <v>3418</v>
      </c>
      <c r="B227" s="24" t="s">
        <v>3417</v>
      </c>
      <c r="C227" s="24" t="s">
        <v>7528</v>
      </c>
      <c r="D227" s="25">
        <v>4000</v>
      </c>
      <c r="E227" s="26">
        <v>4035</v>
      </c>
      <c r="F227" s="21" t="s">
        <v>8218</v>
      </c>
      <c r="G227" s="21" t="s">
        <v>8223</v>
      </c>
      <c r="H227" s="21" t="s">
        <v>8245</v>
      </c>
      <c r="I227" s="21">
        <v>1400875307</v>
      </c>
      <c r="J227" s="21">
        <v>1398283307</v>
      </c>
      <c r="K227" s="21" t="b">
        <v>0</v>
      </c>
      <c r="L227" s="21">
        <v>56</v>
      </c>
      <c r="M227" s="21" t="b">
        <v>1</v>
      </c>
      <c r="N227" s="21" t="s">
        <v>8269</v>
      </c>
      <c r="O227" s="21">
        <v>101</v>
      </c>
      <c r="P227" s="21">
        <v>72.05</v>
      </c>
      <c r="Q227" s="27" t="s">
        <v>8315</v>
      </c>
      <c r="R227" s="21" t="s">
        <v>8316</v>
      </c>
      <c r="S227" s="28">
        <v>41752.83457175926</v>
      </c>
      <c r="T227" s="29">
        <v>41782.83457175926</v>
      </c>
    </row>
    <row r="228" spans="1:20" ht="208" x14ac:dyDescent="0.2">
      <c r="A228" s="20">
        <v>3421</v>
      </c>
      <c r="B228" s="24" t="s">
        <v>3420</v>
      </c>
      <c r="C228" s="24" t="s">
        <v>7531</v>
      </c>
      <c r="D228" s="25">
        <v>10000</v>
      </c>
      <c r="E228" s="26">
        <v>10115</v>
      </c>
      <c r="F228" s="21" t="s">
        <v>8218</v>
      </c>
      <c r="G228" s="21" t="s">
        <v>8223</v>
      </c>
      <c r="H228" s="21" t="s">
        <v>8245</v>
      </c>
      <c r="I228" s="21">
        <v>1425495563</v>
      </c>
      <c r="J228" s="21">
        <v>1422903563</v>
      </c>
      <c r="K228" s="21" t="b">
        <v>0</v>
      </c>
      <c r="L228" s="21">
        <v>98</v>
      </c>
      <c r="M228" s="21" t="b">
        <v>1</v>
      </c>
      <c r="N228" s="21" t="s">
        <v>8269</v>
      </c>
      <c r="O228" s="21">
        <v>101</v>
      </c>
      <c r="P228" s="21">
        <v>103.21</v>
      </c>
      <c r="Q228" s="27" t="s">
        <v>8315</v>
      </c>
      <c r="R228" s="21" t="s">
        <v>8316</v>
      </c>
      <c r="S228" s="28">
        <v>42037.791238425925</v>
      </c>
      <c r="T228" s="29">
        <v>42067.791238425925</v>
      </c>
    </row>
    <row r="229" spans="1:20" ht="144" x14ac:dyDescent="0.2">
      <c r="A229" s="20">
        <v>3423</v>
      </c>
      <c r="B229" s="24" t="s">
        <v>3422</v>
      </c>
      <c r="C229" s="24" t="s">
        <v>7533</v>
      </c>
      <c r="D229" s="25">
        <v>250</v>
      </c>
      <c r="E229" s="26">
        <v>350</v>
      </c>
      <c r="F229" s="21" t="s">
        <v>8218</v>
      </c>
      <c r="G229" s="21" t="s">
        <v>8223</v>
      </c>
      <c r="H229" s="21" t="s">
        <v>8245</v>
      </c>
      <c r="I229" s="21">
        <v>1429912341</v>
      </c>
      <c r="J229" s="21">
        <v>1427320341</v>
      </c>
      <c r="K229" s="21" t="b">
        <v>0</v>
      </c>
      <c r="L229" s="21">
        <v>10</v>
      </c>
      <c r="M229" s="21" t="b">
        <v>1</v>
      </c>
      <c r="N229" s="21" t="s">
        <v>8269</v>
      </c>
      <c r="O229" s="21">
        <v>140</v>
      </c>
      <c r="P229" s="21">
        <v>35</v>
      </c>
      <c r="Q229" s="27" t="s">
        <v>8315</v>
      </c>
      <c r="R229" s="21" t="s">
        <v>8316</v>
      </c>
      <c r="S229" s="28">
        <v>42088.911354166667</v>
      </c>
      <c r="T229" s="29">
        <v>42118.911354166667</v>
      </c>
    </row>
    <row r="230" spans="1:20" ht="208" x14ac:dyDescent="0.2">
      <c r="A230" s="20">
        <v>3424</v>
      </c>
      <c r="B230" s="24" t="s">
        <v>3423</v>
      </c>
      <c r="C230" s="24" t="s">
        <v>7534</v>
      </c>
      <c r="D230" s="25">
        <v>6000</v>
      </c>
      <c r="E230" s="26">
        <v>6215</v>
      </c>
      <c r="F230" s="21" t="s">
        <v>8218</v>
      </c>
      <c r="G230" s="21" t="s">
        <v>8223</v>
      </c>
      <c r="H230" s="21" t="s">
        <v>8245</v>
      </c>
      <c r="I230" s="21">
        <v>1423119540</v>
      </c>
      <c r="J230" s="21">
        <v>1421252084</v>
      </c>
      <c r="K230" s="21" t="b">
        <v>0</v>
      </c>
      <c r="L230" s="21">
        <v>76</v>
      </c>
      <c r="M230" s="21" t="b">
        <v>1</v>
      </c>
      <c r="N230" s="21" t="s">
        <v>8269</v>
      </c>
      <c r="O230" s="21">
        <v>104</v>
      </c>
      <c r="P230" s="21">
        <v>81.78</v>
      </c>
      <c r="Q230" s="27" t="s">
        <v>8315</v>
      </c>
      <c r="R230" s="21" t="s">
        <v>8316</v>
      </c>
      <c r="S230" s="28">
        <v>42018.676898148144</v>
      </c>
      <c r="T230" s="29">
        <v>42040.290972222225</v>
      </c>
    </row>
    <row r="231" spans="1:20" ht="192" x14ac:dyDescent="0.2">
      <c r="A231" s="20">
        <v>3425</v>
      </c>
      <c r="B231" s="24" t="s">
        <v>3424</v>
      </c>
      <c r="C231" s="24" t="s">
        <v>7535</v>
      </c>
      <c r="D231" s="25">
        <v>30000</v>
      </c>
      <c r="E231" s="26">
        <v>30891.1</v>
      </c>
      <c r="F231" s="21" t="s">
        <v>8218</v>
      </c>
      <c r="G231" s="21" t="s">
        <v>8223</v>
      </c>
      <c r="H231" s="21" t="s">
        <v>8245</v>
      </c>
      <c r="I231" s="21">
        <v>1412434136</v>
      </c>
      <c r="J231" s="21">
        <v>1409669336</v>
      </c>
      <c r="K231" s="21" t="b">
        <v>0</v>
      </c>
      <c r="L231" s="21">
        <v>104</v>
      </c>
      <c r="M231" s="21" t="b">
        <v>1</v>
      </c>
      <c r="N231" s="21" t="s">
        <v>8269</v>
      </c>
      <c r="O231" s="21">
        <v>103</v>
      </c>
      <c r="P231" s="21">
        <v>297.02999999999997</v>
      </c>
      <c r="Q231" s="27" t="s">
        <v>8315</v>
      </c>
      <c r="R231" s="21" t="s">
        <v>8316</v>
      </c>
      <c r="S231" s="28">
        <v>41884.617314814815</v>
      </c>
      <c r="T231" s="29">
        <v>41916.617314814815</v>
      </c>
    </row>
    <row r="232" spans="1:20" ht="176" x14ac:dyDescent="0.2">
      <c r="A232" s="20">
        <v>3426</v>
      </c>
      <c r="B232" s="24" t="s">
        <v>3425</v>
      </c>
      <c r="C232" s="24" t="s">
        <v>7536</v>
      </c>
      <c r="D232" s="25">
        <v>3750</v>
      </c>
      <c r="E232" s="26">
        <v>4055</v>
      </c>
      <c r="F232" s="21" t="s">
        <v>8218</v>
      </c>
      <c r="G232" s="21" t="s">
        <v>8223</v>
      </c>
      <c r="H232" s="21" t="s">
        <v>8245</v>
      </c>
      <c r="I232" s="21">
        <v>1411264800</v>
      </c>
      <c r="J232" s="21">
        <v>1409620903</v>
      </c>
      <c r="K232" s="21" t="b">
        <v>0</v>
      </c>
      <c r="L232" s="21">
        <v>87</v>
      </c>
      <c r="M232" s="21" t="b">
        <v>1</v>
      </c>
      <c r="N232" s="21" t="s">
        <v>8269</v>
      </c>
      <c r="O232" s="21">
        <v>108</v>
      </c>
      <c r="P232" s="21">
        <v>46.61</v>
      </c>
      <c r="Q232" s="27" t="s">
        <v>8315</v>
      </c>
      <c r="R232" s="21" t="s">
        <v>8316</v>
      </c>
      <c r="S232" s="28">
        <v>41884.056747685187</v>
      </c>
      <c r="T232" s="29">
        <v>41903.083333333336</v>
      </c>
    </row>
    <row r="233" spans="1:20" ht="192" x14ac:dyDescent="0.2">
      <c r="A233" s="20">
        <v>3431</v>
      </c>
      <c r="B233" s="24" t="s">
        <v>3430</v>
      </c>
      <c r="C233" s="24" t="s">
        <v>7541</v>
      </c>
      <c r="D233" s="25">
        <v>2000</v>
      </c>
      <c r="E233" s="26">
        <v>2000</v>
      </c>
      <c r="F233" s="21" t="s">
        <v>8218</v>
      </c>
      <c r="G233" s="21" t="s">
        <v>8223</v>
      </c>
      <c r="H233" s="21" t="s">
        <v>8245</v>
      </c>
      <c r="I233" s="21">
        <v>1408383153</v>
      </c>
      <c r="J233" s="21">
        <v>1405791153</v>
      </c>
      <c r="K233" s="21" t="b">
        <v>0</v>
      </c>
      <c r="L233" s="21">
        <v>21</v>
      </c>
      <c r="M233" s="21" t="b">
        <v>1</v>
      </c>
      <c r="N233" s="21" t="s">
        <v>8269</v>
      </c>
      <c r="O233" s="21">
        <v>100</v>
      </c>
      <c r="P233" s="21">
        <v>95.24</v>
      </c>
      <c r="Q233" s="27" t="s">
        <v>8315</v>
      </c>
      <c r="R233" s="21" t="s">
        <v>8316</v>
      </c>
      <c r="S233" s="28">
        <v>41839.730937500004</v>
      </c>
      <c r="T233" s="29">
        <v>41869.730937500004</v>
      </c>
    </row>
    <row r="234" spans="1:20" ht="192" x14ac:dyDescent="0.2">
      <c r="A234" s="20">
        <v>3432</v>
      </c>
      <c r="B234" s="24" t="s">
        <v>3431</v>
      </c>
      <c r="C234" s="24" t="s">
        <v>7542</v>
      </c>
      <c r="D234" s="25">
        <v>2000</v>
      </c>
      <c r="E234" s="26">
        <v>2193</v>
      </c>
      <c r="F234" s="21" t="s">
        <v>8218</v>
      </c>
      <c r="G234" s="21" t="s">
        <v>8223</v>
      </c>
      <c r="H234" s="21" t="s">
        <v>8245</v>
      </c>
      <c r="I234" s="21">
        <v>1454709600</v>
      </c>
      <c r="J234" s="21">
        <v>1452520614</v>
      </c>
      <c r="K234" s="21" t="b">
        <v>0</v>
      </c>
      <c r="L234" s="21">
        <v>42</v>
      </c>
      <c r="M234" s="21" t="b">
        <v>1</v>
      </c>
      <c r="N234" s="21" t="s">
        <v>8269</v>
      </c>
      <c r="O234" s="21">
        <v>110</v>
      </c>
      <c r="P234" s="21">
        <v>52.21</v>
      </c>
      <c r="Q234" s="27" t="s">
        <v>8315</v>
      </c>
      <c r="R234" s="21" t="s">
        <v>8316</v>
      </c>
      <c r="S234" s="28">
        <v>42380.581180555557</v>
      </c>
      <c r="T234" s="29">
        <v>42405.916666666672</v>
      </c>
    </row>
    <row r="235" spans="1:20" ht="128" x14ac:dyDescent="0.2">
      <c r="A235" s="20">
        <v>3433</v>
      </c>
      <c r="B235" s="24" t="s">
        <v>3432</v>
      </c>
      <c r="C235" s="24" t="s">
        <v>7543</v>
      </c>
      <c r="D235" s="25">
        <v>9500</v>
      </c>
      <c r="E235" s="26">
        <v>9525</v>
      </c>
      <c r="F235" s="21" t="s">
        <v>8218</v>
      </c>
      <c r="G235" s="21" t="s">
        <v>8223</v>
      </c>
      <c r="H235" s="21" t="s">
        <v>8245</v>
      </c>
      <c r="I235" s="21">
        <v>1402974000</v>
      </c>
      <c r="J235" s="21">
        <v>1400290255</v>
      </c>
      <c r="K235" s="21" t="b">
        <v>0</v>
      </c>
      <c r="L235" s="21">
        <v>71</v>
      </c>
      <c r="M235" s="21" t="b">
        <v>1</v>
      </c>
      <c r="N235" s="21" t="s">
        <v>8269</v>
      </c>
      <c r="O235" s="21">
        <v>100</v>
      </c>
      <c r="P235" s="21">
        <v>134.15</v>
      </c>
      <c r="Q235" s="27" t="s">
        <v>8315</v>
      </c>
      <c r="R235" s="21" t="s">
        <v>8316</v>
      </c>
      <c r="S235" s="28">
        <v>41776.063136574077</v>
      </c>
      <c r="T235" s="29">
        <v>41807.125</v>
      </c>
    </row>
    <row r="236" spans="1:20" ht="192" x14ac:dyDescent="0.2">
      <c r="A236" s="20">
        <v>3434</v>
      </c>
      <c r="B236" s="24" t="s">
        <v>3433</v>
      </c>
      <c r="C236" s="24" t="s">
        <v>7544</v>
      </c>
      <c r="D236" s="25">
        <v>10000</v>
      </c>
      <c r="E236" s="26">
        <v>10555</v>
      </c>
      <c r="F236" s="21" t="s">
        <v>8218</v>
      </c>
      <c r="G236" s="21" t="s">
        <v>8223</v>
      </c>
      <c r="H236" s="21" t="s">
        <v>8245</v>
      </c>
      <c r="I236" s="21">
        <v>1404983269</v>
      </c>
      <c r="J236" s="21">
        <v>1402391269</v>
      </c>
      <c r="K236" s="21" t="b">
        <v>0</v>
      </c>
      <c r="L236" s="21">
        <v>168</v>
      </c>
      <c r="M236" s="21" t="b">
        <v>1</v>
      </c>
      <c r="N236" s="21" t="s">
        <v>8269</v>
      </c>
      <c r="O236" s="21">
        <v>106</v>
      </c>
      <c r="P236" s="21">
        <v>62.83</v>
      </c>
      <c r="Q236" s="27" t="s">
        <v>8315</v>
      </c>
      <c r="R236" s="21" t="s">
        <v>8316</v>
      </c>
      <c r="S236" s="28">
        <v>41800.380428240744</v>
      </c>
      <c r="T236" s="29">
        <v>41830.380428240744</v>
      </c>
    </row>
    <row r="237" spans="1:20" ht="208" x14ac:dyDescent="0.2">
      <c r="A237" s="20">
        <v>3435</v>
      </c>
      <c r="B237" s="24" t="s">
        <v>3434</v>
      </c>
      <c r="C237" s="24" t="s">
        <v>7545</v>
      </c>
      <c r="D237" s="25">
        <v>1000</v>
      </c>
      <c r="E237" s="26">
        <v>1120</v>
      </c>
      <c r="F237" s="21" t="s">
        <v>8218</v>
      </c>
      <c r="G237" s="21" t="s">
        <v>8223</v>
      </c>
      <c r="H237" s="21" t="s">
        <v>8245</v>
      </c>
      <c r="I237" s="21">
        <v>1470538800</v>
      </c>
      <c r="J237" s="21">
        <v>1469112493</v>
      </c>
      <c r="K237" s="21" t="b">
        <v>0</v>
      </c>
      <c r="L237" s="21">
        <v>19</v>
      </c>
      <c r="M237" s="21" t="b">
        <v>1</v>
      </c>
      <c r="N237" s="21" t="s">
        <v>8269</v>
      </c>
      <c r="O237" s="21">
        <v>112</v>
      </c>
      <c r="P237" s="21">
        <v>58.95</v>
      </c>
      <c r="Q237" s="27" t="s">
        <v>8315</v>
      </c>
      <c r="R237" s="21" t="s">
        <v>8316</v>
      </c>
      <c r="S237" s="28">
        <v>42572.61681712963</v>
      </c>
      <c r="T237" s="29">
        <v>42589.125</v>
      </c>
    </row>
    <row r="238" spans="1:20" ht="208" x14ac:dyDescent="0.2">
      <c r="A238" s="20">
        <v>3436</v>
      </c>
      <c r="B238" s="24" t="s">
        <v>3435</v>
      </c>
      <c r="C238" s="24" t="s">
        <v>7546</v>
      </c>
      <c r="D238" s="25">
        <v>5000</v>
      </c>
      <c r="E238" s="26">
        <v>5295</v>
      </c>
      <c r="F238" s="21" t="s">
        <v>8218</v>
      </c>
      <c r="G238" s="21" t="s">
        <v>8223</v>
      </c>
      <c r="H238" s="21" t="s">
        <v>8245</v>
      </c>
      <c r="I238" s="21">
        <v>1408638480</v>
      </c>
      <c r="J238" s="21">
        <v>1406811593</v>
      </c>
      <c r="K238" s="21" t="b">
        <v>0</v>
      </c>
      <c r="L238" s="21">
        <v>37</v>
      </c>
      <c r="M238" s="21" t="b">
        <v>1</v>
      </c>
      <c r="N238" s="21" t="s">
        <v>8269</v>
      </c>
      <c r="O238" s="21">
        <v>106</v>
      </c>
      <c r="P238" s="21">
        <v>143.11000000000001</v>
      </c>
      <c r="Q238" s="27" t="s">
        <v>8315</v>
      </c>
      <c r="R238" s="21" t="s">
        <v>8316</v>
      </c>
      <c r="S238" s="28">
        <v>41851.541585648149</v>
      </c>
      <c r="T238" s="29">
        <v>41872.686111111114</v>
      </c>
    </row>
    <row r="239" spans="1:20" ht="192" x14ac:dyDescent="0.2">
      <c r="A239" s="20">
        <v>3437</v>
      </c>
      <c r="B239" s="24" t="s">
        <v>3436</v>
      </c>
      <c r="C239" s="24" t="s">
        <v>7547</v>
      </c>
      <c r="D239" s="25">
        <v>3000</v>
      </c>
      <c r="E239" s="26">
        <v>3030</v>
      </c>
      <c r="F239" s="21" t="s">
        <v>8218</v>
      </c>
      <c r="G239" s="21" t="s">
        <v>8223</v>
      </c>
      <c r="H239" s="21" t="s">
        <v>8245</v>
      </c>
      <c r="I239" s="21">
        <v>1440003820</v>
      </c>
      <c r="J239" s="21">
        <v>1437411820</v>
      </c>
      <c r="K239" s="21" t="b">
        <v>0</v>
      </c>
      <c r="L239" s="21">
        <v>36</v>
      </c>
      <c r="M239" s="21" t="b">
        <v>1</v>
      </c>
      <c r="N239" s="21" t="s">
        <v>8269</v>
      </c>
      <c r="O239" s="21">
        <v>101</v>
      </c>
      <c r="P239" s="21">
        <v>84.17</v>
      </c>
      <c r="Q239" s="27" t="s">
        <v>8315</v>
      </c>
      <c r="R239" s="21" t="s">
        <v>8316</v>
      </c>
      <c r="S239" s="28">
        <v>42205.710879629631</v>
      </c>
      <c r="T239" s="29">
        <v>42235.710879629631</v>
      </c>
    </row>
    <row r="240" spans="1:20" ht="128" x14ac:dyDescent="0.2">
      <c r="A240" s="20">
        <v>3439</v>
      </c>
      <c r="B240" s="24" t="s">
        <v>3438</v>
      </c>
      <c r="C240" s="24" t="s">
        <v>7549</v>
      </c>
      <c r="D240" s="25">
        <v>1200</v>
      </c>
      <c r="E240" s="26">
        <v>1616.14</v>
      </c>
      <c r="F240" s="21" t="s">
        <v>8218</v>
      </c>
      <c r="G240" s="21" t="s">
        <v>8223</v>
      </c>
      <c r="H240" s="21" t="s">
        <v>8245</v>
      </c>
      <c r="I240" s="21">
        <v>1453179540</v>
      </c>
      <c r="J240" s="21">
        <v>1452030730</v>
      </c>
      <c r="K240" s="21" t="b">
        <v>0</v>
      </c>
      <c r="L240" s="21">
        <v>18</v>
      </c>
      <c r="M240" s="21" t="b">
        <v>1</v>
      </c>
      <c r="N240" s="21" t="s">
        <v>8269</v>
      </c>
      <c r="O240" s="21">
        <v>135</v>
      </c>
      <c r="P240" s="21">
        <v>89.79</v>
      </c>
      <c r="Q240" s="27" t="s">
        <v>8315</v>
      </c>
      <c r="R240" s="21" t="s">
        <v>8316</v>
      </c>
      <c r="S240" s="28">
        <v>42374.911226851851</v>
      </c>
      <c r="T240" s="29">
        <v>42388.207638888889</v>
      </c>
    </row>
    <row r="241" spans="1:20" ht="208" x14ac:dyDescent="0.2">
      <c r="A241" s="20">
        <v>3440</v>
      </c>
      <c r="B241" s="24" t="s">
        <v>3439</v>
      </c>
      <c r="C241" s="24" t="s">
        <v>7550</v>
      </c>
      <c r="D241" s="25">
        <v>5000</v>
      </c>
      <c r="E241" s="26">
        <v>5260.92</v>
      </c>
      <c r="F241" s="21" t="s">
        <v>8218</v>
      </c>
      <c r="G241" s="21" t="s">
        <v>8223</v>
      </c>
      <c r="H241" s="21" t="s">
        <v>8245</v>
      </c>
      <c r="I241" s="21">
        <v>1405095300</v>
      </c>
      <c r="J241" s="21">
        <v>1403146628</v>
      </c>
      <c r="K241" s="21" t="b">
        <v>0</v>
      </c>
      <c r="L241" s="21">
        <v>82</v>
      </c>
      <c r="M241" s="21" t="b">
        <v>1</v>
      </c>
      <c r="N241" s="21" t="s">
        <v>8269</v>
      </c>
      <c r="O241" s="21">
        <v>105</v>
      </c>
      <c r="P241" s="21">
        <v>64.16</v>
      </c>
      <c r="Q241" s="27" t="s">
        <v>8315</v>
      </c>
      <c r="R241" s="21" t="s">
        <v>8316</v>
      </c>
      <c r="S241" s="28">
        <v>41809.12300925926</v>
      </c>
      <c r="T241" s="29">
        <v>41831.677083333336</v>
      </c>
    </row>
    <row r="242" spans="1:20" ht="192" x14ac:dyDescent="0.2">
      <c r="A242" s="20">
        <v>3441</v>
      </c>
      <c r="B242" s="24" t="s">
        <v>3440</v>
      </c>
      <c r="C242" s="24" t="s">
        <v>7551</v>
      </c>
      <c r="D242" s="25">
        <v>2500</v>
      </c>
      <c r="E242" s="26">
        <v>2565</v>
      </c>
      <c r="F242" s="21" t="s">
        <v>8218</v>
      </c>
      <c r="G242" s="21" t="s">
        <v>8223</v>
      </c>
      <c r="H242" s="21" t="s">
        <v>8245</v>
      </c>
      <c r="I242" s="21">
        <v>1447445820</v>
      </c>
      <c r="J242" s="21">
        <v>1445077121</v>
      </c>
      <c r="K242" s="21" t="b">
        <v>0</v>
      </c>
      <c r="L242" s="21">
        <v>43</v>
      </c>
      <c r="M242" s="21" t="b">
        <v>1</v>
      </c>
      <c r="N242" s="21" t="s">
        <v>8269</v>
      </c>
      <c r="O242" s="21">
        <v>103</v>
      </c>
      <c r="P242" s="21">
        <v>59.65</v>
      </c>
      <c r="Q242" s="27" t="s">
        <v>8315</v>
      </c>
      <c r="R242" s="21" t="s">
        <v>8316</v>
      </c>
      <c r="S242" s="28">
        <v>42294.429641203707</v>
      </c>
      <c r="T242" s="29">
        <v>42321.845138888893</v>
      </c>
    </row>
    <row r="243" spans="1:20" ht="224" x14ac:dyDescent="0.2">
      <c r="A243" s="20">
        <v>3442</v>
      </c>
      <c r="B243" s="24" t="s">
        <v>3441</v>
      </c>
      <c r="C243" s="24" t="s">
        <v>7552</v>
      </c>
      <c r="D243" s="25">
        <v>250</v>
      </c>
      <c r="E243" s="26">
        <v>250</v>
      </c>
      <c r="F243" s="21" t="s">
        <v>8218</v>
      </c>
      <c r="G243" s="21" t="s">
        <v>8223</v>
      </c>
      <c r="H243" s="21" t="s">
        <v>8245</v>
      </c>
      <c r="I243" s="21">
        <v>1433016672</v>
      </c>
      <c r="J243" s="21">
        <v>1430424672</v>
      </c>
      <c r="K243" s="21" t="b">
        <v>0</v>
      </c>
      <c r="L243" s="21">
        <v>8</v>
      </c>
      <c r="M243" s="21" t="b">
        <v>1</v>
      </c>
      <c r="N243" s="21" t="s">
        <v>8269</v>
      </c>
      <c r="O243" s="21">
        <v>100</v>
      </c>
      <c r="P243" s="21">
        <v>31.25</v>
      </c>
      <c r="Q243" s="27" t="s">
        <v>8315</v>
      </c>
      <c r="R243" s="21" t="s">
        <v>8316</v>
      </c>
      <c r="S243" s="28">
        <v>42124.841111111105</v>
      </c>
      <c r="T243" s="29">
        <v>42154.841111111105</v>
      </c>
    </row>
    <row r="244" spans="1:20" ht="192" x14ac:dyDescent="0.2">
      <c r="A244" s="20">
        <v>3443</v>
      </c>
      <c r="B244" s="24" t="s">
        <v>3442</v>
      </c>
      <c r="C244" s="24" t="s">
        <v>7553</v>
      </c>
      <c r="D244" s="25">
        <v>1000</v>
      </c>
      <c r="E244" s="26">
        <v>1855</v>
      </c>
      <c r="F244" s="21" t="s">
        <v>8218</v>
      </c>
      <c r="G244" s="21" t="s">
        <v>8223</v>
      </c>
      <c r="H244" s="21" t="s">
        <v>8245</v>
      </c>
      <c r="I244" s="21">
        <v>1410266146</v>
      </c>
      <c r="J244" s="21">
        <v>1407674146</v>
      </c>
      <c r="K244" s="21" t="b">
        <v>0</v>
      </c>
      <c r="L244" s="21">
        <v>45</v>
      </c>
      <c r="M244" s="21" t="b">
        <v>1</v>
      </c>
      <c r="N244" s="21" t="s">
        <v>8269</v>
      </c>
      <c r="O244" s="21">
        <v>186</v>
      </c>
      <c r="P244" s="21">
        <v>41.22</v>
      </c>
      <c r="Q244" s="27" t="s">
        <v>8315</v>
      </c>
      <c r="R244" s="21" t="s">
        <v>8316</v>
      </c>
      <c r="S244" s="28">
        <v>41861.524837962963</v>
      </c>
      <c r="T244" s="29">
        <v>41891.524837962963</v>
      </c>
    </row>
    <row r="245" spans="1:20" ht="112" x14ac:dyDescent="0.2">
      <c r="A245" s="20">
        <v>3447</v>
      </c>
      <c r="B245" s="24" t="s">
        <v>3446</v>
      </c>
      <c r="C245" s="24" t="s">
        <v>7557</v>
      </c>
      <c r="D245" s="25">
        <v>1000</v>
      </c>
      <c r="E245" s="26">
        <v>1078</v>
      </c>
      <c r="F245" s="21" t="s">
        <v>8218</v>
      </c>
      <c r="G245" s="21" t="s">
        <v>8223</v>
      </c>
      <c r="H245" s="21" t="s">
        <v>8245</v>
      </c>
      <c r="I245" s="21">
        <v>1458332412</v>
      </c>
      <c r="J245" s="21">
        <v>1454448012</v>
      </c>
      <c r="K245" s="21" t="b">
        <v>0</v>
      </c>
      <c r="L245" s="21">
        <v>14</v>
      </c>
      <c r="M245" s="21" t="b">
        <v>1</v>
      </c>
      <c r="N245" s="21" t="s">
        <v>8269</v>
      </c>
      <c r="O245" s="21">
        <v>108</v>
      </c>
      <c r="P245" s="21">
        <v>77</v>
      </c>
      <c r="Q245" s="27" t="s">
        <v>8315</v>
      </c>
      <c r="R245" s="21" t="s">
        <v>8316</v>
      </c>
      <c r="S245" s="28">
        <v>42402.889027777783</v>
      </c>
      <c r="T245" s="29">
        <v>42447.847361111111</v>
      </c>
    </row>
    <row r="246" spans="1:20" ht="176" x14ac:dyDescent="0.2">
      <c r="A246" s="20">
        <v>3448</v>
      </c>
      <c r="B246" s="24" t="s">
        <v>3447</v>
      </c>
      <c r="C246" s="24" t="s">
        <v>7558</v>
      </c>
      <c r="D246" s="25">
        <v>2100</v>
      </c>
      <c r="E246" s="26">
        <v>2305</v>
      </c>
      <c r="F246" s="21" t="s">
        <v>8218</v>
      </c>
      <c r="G246" s="21" t="s">
        <v>8223</v>
      </c>
      <c r="H246" s="21" t="s">
        <v>8245</v>
      </c>
      <c r="I246" s="21">
        <v>1418784689</v>
      </c>
      <c r="J246" s="21">
        <v>1416192689</v>
      </c>
      <c r="K246" s="21" t="b">
        <v>0</v>
      </c>
      <c r="L246" s="21">
        <v>45</v>
      </c>
      <c r="M246" s="21" t="b">
        <v>1</v>
      </c>
      <c r="N246" s="21" t="s">
        <v>8269</v>
      </c>
      <c r="O246" s="21">
        <v>110</v>
      </c>
      <c r="P246" s="21">
        <v>51.22</v>
      </c>
      <c r="Q246" s="27" t="s">
        <v>8315</v>
      </c>
      <c r="R246" s="21" t="s">
        <v>8316</v>
      </c>
      <c r="S246" s="28">
        <v>41960.119085648148</v>
      </c>
      <c r="T246" s="29">
        <v>41990.119085648148</v>
      </c>
    </row>
    <row r="247" spans="1:20" ht="160" x14ac:dyDescent="0.2">
      <c r="A247" s="20">
        <v>3449</v>
      </c>
      <c r="B247" s="24" t="s">
        <v>3448</v>
      </c>
      <c r="C247" s="24" t="s">
        <v>7559</v>
      </c>
      <c r="D247" s="25">
        <v>800</v>
      </c>
      <c r="E247" s="26">
        <v>1365</v>
      </c>
      <c r="F247" s="21" t="s">
        <v>8218</v>
      </c>
      <c r="G247" s="21" t="s">
        <v>8223</v>
      </c>
      <c r="H247" s="21" t="s">
        <v>8245</v>
      </c>
      <c r="I247" s="21">
        <v>1468036800</v>
      </c>
      <c r="J247" s="21">
        <v>1465607738</v>
      </c>
      <c r="K247" s="21" t="b">
        <v>0</v>
      </c>
      <c r="L247" s="21">
        <v>20</v>
      </c>
      <c r="M247" s="21" t="b">
        <v>1</v>
      </c>
      <c r="N247" s="21" t="s">
        <v>8269</v>
      </c>
      <c r="O247" s="21">
        <v>171</v>
      </c>
      <c r="P247" s="21">
        <v>68.25</v>
      </c>
      <c r="Q247" s="27" t="s">
        <v>8315</v>
      </c>
      <c r="R247" s="21" t="s">
        <v>8316</v>
      </c>
      <c r="S247" s="28">
        <v>42532.052523148144</v>
      </c>
      <c r="T247" s="29">
        <v>42560.166666666672</v>
      </c>
    </row>
    <row r="248" spans="1:20" ht="208" x14ac:dyDescent="0.2">
      <c r="A248" s="20">
        <v>3451</v>
      </c>
      <c r="B248" s="24" t="s">
        <v>3450</v>
      </c>
      <c r="C248" s="24" t="s">
        <v>7561</v>
      </c>
      <c r="D248" s="25">
        <v>650</v>
      </c>
      <c r="E248" s="26">
        <v>658</v>
      </c>
      <c r="F248" s="21" t="s">
        <v>8218</v>
      </c>
      <c r="G248" s="21" t="s">
        <v>8223</v>
      </c>
      <c r="H248" s="21" t="s">
        <v>8245</v>
      </c>
      <c r="I248" s="21">
        <v>1429636927</v>
      </c>
      <c r="J248" s="21">
        <v>1427304127</v>
      </c>
      <c r="K248" s="21" t="b">
        <v>0</v>
      </c>
      <c r="L248" s="21">
        <v>16</v>
      </c>
      <c r="M248" s="21" t="b">
        <v>1</v>
      </c>
      <c r="N248" s="21" t="s">
        <v>8269</v>
      </c>
      <c r="O248" s="21">
        <v>101</v>
      </c>
      <c r="P248" s="21">
        <v>41.13</v>
      </c>
      <c r="Q248" s="27" t="s">
        <v>8315</v>
      </c>
      <c r="R248" s="21" t="s">
        <v>8316</v>
      </c>
      <c r="S248" s="28">
        <v>42088.723692129628</v>
      </c>
      <c r="T248" s="29">
        <v>42115.723692129628</v>
      </c>
    </row>
    <row r="249" spans="1:20" ht="224" x14ac:dyDescent="0.2">
      <c r="A249" s="20">
        <v>3452</v>
      </c>
      <c r="B249" s="24" t="s">
        <v>3451</v>
      </c>
      <c r="C249" s="24" t="s">
        <v>7562</v>
      </c>
      <c r="D249" s="25">
        <v>1000</v>
      </c>
      <c r="E249" s="26">
        <v>1532</v>
      </c>
      <c r="F249" s="21" t="s">
        <v>8218</v>
      </c>
      <c r="G249" s="21" t="s">
        <v>8223</v>
      </c>
      <c r="H249" s="21" t="s">
        <v>8245</v>
      </c>
      <c r="I249" s="21">
        <v>1406087940</v>
      </c>
      <c r="J249" s="21">
        <v>1404141626</v>
      </c>
      <c r="K249" s="21" t="b">
        <v>0</v>
      </c>
      <c r="L249" s="21">
        <v>37</v>
      </c>
      <c r="M249" s="21" t="b">
        <v>1</v>
      </c>
      <c r="N249" s="21" t="s">
        <v>8269</v>
      </c>
      <c r="O249" s="21">
        <v>153</v>
      </c>
      <c r="P249" s="21">
        <v>41.41</v>
      </c>
      <c r="Q249" s="27" t="s">
        <v>8315</v>
      </c>
      <c r="R249" s="21" t="s">
        <v>8316</v>
      </c>
      <c r="S249" s="28">
        <v>41820.639189814814</v>
      </c>
      <c r="T249" s="29">
        <v>41843.165972222225</v>
      </c>
    </row>
    <row r="250" spans="1:20" ht="224" x14ac:dyDescent="0.2">
      <c r="A250" s="20">
        <v>3455</v>
      </c>
      <c r="B250" s="24" t="s">
        <v>3454</v>
      </c>
      <c r="C250" s="24" t="s">
        <v>7565</v>
      </c>
      <c r="D250" s="25">
        <v>10000</v>
      </c>
      <c r="E250" s="26">
        <v>10065</v>
      </c>
      <c r="F250" s="21" t="s">
        <v>8218</v>
      </c>
      <c r="G250" s="21" t="s">
        <v>8223</v>
      </c>
      <c r="H250" s="21" t="s">
        <v>8245</v>
      </c>
      <c r="I250" s="21">
        <v>1476381627</v>
      </c>
      <c r="J250" s="21">
        <v>1473789627</v>
      </c>
      <c r="K250" s="21" t="b">
        <v>0</v>
      </c>
      <c r="L250" s="21">
        <v>69</v>
      </c>
      <c r="M250" s="21" t="b">
        <v>1</v>
      </c>
      <c r="N250" s="21" t="s">
        <v>8269</v>
      </c>
      <c r="O250" s="21">
        <v>101</v>
      </c>
      <c r="P250" s="21">
        <v>145.87</v>
      </c>
      <c r="Q250" s="27" t="s">
        <v>8315</v>
      </c>
      <c r="R250" s="21" t="s">
        <v>8316</v>
      </c>
      <c r="S250" s="28">
        <v>42626.7503125</v>
      </c>
      <c r="T250" s="29">
        <v>42656.7503125</v>
      </c>
    </row>
    <row r="251" spans="1:20" ht="192" x14ac:dyDescent="0.2">
      <c r="A251" s="20">
        <v>3456</v>
      </c>
      <c r="B251" s="24" t="s">
        <v>3455</v>
      </c>
      <c r="C251" s="24" t="s">
        <v>7566</v>
      </c>
      <c r="D251" s="25">
        <v>3000</v>
      </c>
      <c r="E251" s="26">
        <v>5739</v>
      </c>
      <c r="F251" s="21" t="s">
        <v>8218</v>
      </c>
      <c r="G251" s="21" t="s">
        <v>8223</v>
      </c>
      <c r="H251" s="21" t="s">
        <v>8245</v>
      </c>
      <c r="I251" s="21">
        <v>1406876340</v>
      </c>
      <c r="J251" s="21">
        <v>1404190567</v>
      </c>
      <c r="K251" s="21" t="b">
        <v>0</v>
      </c>
      <c r="L251" s="21">
        <v>16</v>
      </c>
      <c r="M251" s="21" t="b">
        <v>1</v>
      </c>
      <c r="N251" s="21" t="s">
        <v>8269</v>
      </c>
      <c r="O251" s="21">
        <v>191</v>
      </c>
      <c r="P251" s="21">
        <v>358.69</v>
      </c>
      <c r="Q251" s="27" t="s">
        <v>8315</v>
      </c>
      <c r="R251" s="21" t="s">
        <v>8316</v>
      </c>
      <c r="S251" s="28">
        <v>41821.205636574072</v>
      </c>
      <c r="T251" s="29">
        <v>41852.290972222225</v>
      </c>
    </row>
    <row r="252" spans="1:20" ht="112" x14ac:dyDescent="0.2">
      <c r="A252" s="20">
        <v>3457</v>
      </c>
      <c r="B252" s="24" t="s">
        <v>3456</v>
      </c>
      <c r="C252" s="24" t="s">
        <v>7567</v>
      </c>
      <c r="D252" s="25">
        <v>2000</v>
      </c>
      <c r="E252" s="26">
        <v>2804</v>
      </c>
      <c r="F252" s="21" t="s">
        <v>8218</v>
      </c>
      <c r="G252" s="21" t="s">
        <v>8223</v>
      </c>
      <c r="H252" s="21" t="s">
        <v>8245</v>
      </c>
      <c r="I252" s="21">
        <v>1423720740</v>
      </c>
      <c r="J252" s="21">
        <v>1421081857</v>
      </c>
      <c r="K252" s="21" t="b">
        <v>0</v>
      </c>
      <c r="L252" s="21">
        <v>55</v>
      </c>
      <c r="M252" s="21" t="b">
        <v>1</v>
      </c>
      <c r="N252" s="21" t="s">
        <v>8269</v>
      </c>
      <c r="O252" s="21">
        <v>140</v>
      </c>
      <c r="P252" s="21">
        <v>50.98</v>
      </c>
      <c r="Q252" s="27" t="s">
        <v>8315</v>
      </c>
      <c r="R252" s="21" t="s">
        <v>8316</v>
      </c>
      <c r="S252" s="28">
        <v>42016.706678240742</v>
      </c>
      <c r="T252" s="29">
        <v>42047.249305555553</v>
      </c>
    </row>
    <row r="253" spans="1:20" ht="208" x14ac:dyDescent="0.2">
      <c r="A253" s="20">
        <v>3458</v>
      </c>
      <c r="B253" s="24" t="s">
        <v>3457</v>
      </c>
      <c r="C253" s="24" t="s">
        <v>7568</v>
      </c>
      <c r="D253" s="25">
        <v>978</v>
      </c>
      <c r="E253" s="26">
        <v>1216</v>
      </c>
      <c r="F253" s="21" t="s">
        <v>8218</v>
      </c>
      <c r="G253" s="21" t="s">
        <v>8223</v>
      </c>
      <c r="H253" s="21" t="s">
        <v>8245</v>
      </c>
      <c r="I253" s="21">
        <v>1422937620</v>
      </c>
      <c r="J253" s="21">
        <v>1420606303</v>
      </c>
      <c r="K253" s="21" t="b">
        <v>0</v>
      </c>
      <c r="L253" s="21">
        <v>27</v>
      </c>
      <c r="M253" s="21" t="b">
        <v>1</v>
      </c>
      <c r="N253" s="21" t="s">
        <v>8269</v>
      </c>
      <c r="O253" s="21">
        <v>124</v>
      </c>
      <c r="P253" s="21">
        <v>45.04</v>
      </c>
      <c r="Q253" s="27" t="s">
        <v>8315</v>
      </c>
      <c r="R253" s="21" t="s">
        <v>8316</v>
      </c>
      <c r="S253" s="28">
        <v>42011.202581018515</v>
      </c>
      <c r="T253" s="29">
        <v>42038.185416666667</v>
      </c>
    </row>
    <row r="254" spans="1:20" ht="240" x14ac:dyDescent="0.2">
      <c r="A254" s="20">
        <v>3461</v>
      </c>
      <c r="B254" s="24" t="s">
        <v>3460</v>
      </c>
      <c r="C254" s="24" t="s">
        <v>7571</v>
      </c>
      <c r="D254" s="25">
        <v>500</v>
      </c>
      <c r="E254" s="26">
        <v>695</v>
      </c>
      <c r="F254" s="21" t="s">
        <v>8218</v>
      </c>
      <c r="G254" s="21" t="s">
        <v>8223</v>
      </c>
      <c r="H254" s="21" t="s">
        <v>8245</v>
      </c>
      <c r="I254" s="21">
        <v>1477710000</v>
      </c>
      <c r="J254" s="21">
        <v>1475248279</v>
      </c>
      <c r="K254" s="21" t="b">
        <v>0</v>
      </c>
      <c r="L254" s="21">
        <v>12</v>
      </c>
      <c r="M254" s="21" t="b">
        <v>1</v>
      </c>
      <c r="N254" s="21" t="s">
        <v>8269</v>
      </c>
      <c r="O254" s="21">
        <v>139</v>
      </c>
      <c r="P254" s="21">
        <v>57.92</v>
      </c>
      <c r="Q254" s="27" t="s">
        <v>8315</v>
      </c>
      <c r="R254" s="21" t="s">
        <v>8316</v>
      </c>
      <c r="S254" s="28">
        <v>42643.632858796293</v>
      </c>
      <c r="T254" s="29">
        <v>42672.125</v>
      </c>
    </row>
    <row r="255" spans="1:20" ht="192" x14ac:dyDescent="0.2">
      <c r="A255" s="20">
        <v>3462</v>
      </c>
      <c r="B255" s="24" t="s">
        <v>3461</v>
      </c>
      <c r="C255" s="24" t="s">
        <v>7572</v>
      </c>
      <c r="D255" s="25">
        <v>250</v>
      </c>
      <c r="E255" s="26">
        <v>505</v>
      </c>
      <c r="F255" s="21" t="s">
        <v>8218</v>
      </c>
      <c r="G255" s="21" t="s">
        <v>8223</v>
      </c>
      <c r="H255" s="21" t="s">
        <v>8245</v>
      </c>
      <c r="I255" s="21">
        <v>1436551200</v>
      </c>
      <c r="J255" s="21">
        <v>1435181628</v>
      </c>
      <c r="K255" s="21" t="b">
        <v>0</v>
      </c>
      <c r="L255" s="21">
        <v>17</v>
      </c>
      <c r="M255" s="21" t="b">
        <v>1</v>
      </c>
      <c r="N255" s="21" t="s">
        <v>8269</v>
      </c>
      <c r="O255" s="21">
        <v>202</v>
      </c>
      <c r="P255" s="21">
        <v>29.71</v>
      </c>
      <c r="Q255" s="27" t="s">
        <v>8315</v>
      </c>
      <c r="R255" s="21" t="s">
        <v>8316</v>
      </c>
      <c r="S255" s="28">
        <v>42179.898472222223</v>
      </c>
      <c r="T255" s="29">
        <v>42195.75</v>
      </c>
    </row>
    <row r="256" spans="1:20" ht="224" x14ac:dyDescent="0.2">
      <c r="A256" s="20">
        <v>3464</v>
      </c>
      <c r="B256" s="24" t="s">
        <v>3463</v>
      </c>
      <c r="C256" s="24" t="s">
        <v>7574</v>
      </c>
      <c r="D256" s="25">
        <v>5000</v>
      </c>
      <c r="E256" s="26">
        <v>5116.18</v>
      </c>
      <c r="F256" s="21" t="s">
        <v>8218</v>
      </c>
      <c r="G256" s="21" t="s">
        <v>8223</v>
      </c>
      <c r="H256" s="21" t="s">
        <v>8245</v>
      </c>
      <c r="I256" s="21">
        <v>1471921637</v>
      </c>
      <c r="J256" s="21">
        <v>1469329637</v>
      </c>
      <c r="K256" s="21" t="b">
        <v>0</v>
      </c>
      <c r="L256" s="21">
        <v>93</v>
      </c>
      <c r="M256" s="21" t="b">
        <v>1</v>
      </c>
      <c r="N256" s="21" t="s">
        <v>8269</v>
      </c>
      <c r="O256" s="21">
        <v>102</v>
      </c>
      <c r="P256" s="21">
        <v>55.01</v>
      </c>
      <c r="Q256" s="27" t="s">
        <v>8315</v>
      </c>
      <c r="R256" s="21" t="s">
        <v>8316</v>
      </c>
      <c r="S256" s="28">
        <v>42575.130057870367</v>
      </c>
      <c r="T256" s="29">
        <v>42605.130057870367</v>
      </c>
    </row>
    <row r="257" spans="1:20" ht="176" x14ac:dyDescent="0.2">
      <c r="A257" s="20">
        <v>3466</v>
      </c>
      <c r="B257" s="24" t="s">
        <v>3465</v>
      </c>
      <c r="C257" s="24" t="s">
        <v>7576</v>
      </c>
      <c r="D257" s="25">
        <v>3500</v>
      </c>
      <c r="E257" s="26">
        <v>4450</v>
      </c>
      <c r="F257" s="21" t="s">
        <v>8218</v>
      </c>
      <c r="G257" s="21" t="s">
        <v>8223</v>
      </c>
      <c r="H257" s="21" t="s">
        <v>8245</v>
      </c>
      <c r="I257" s="21">
        <v>1461108450</v>
      </c>
      <c r="J257" s="21">
        <v>1455928050</v>
      </c>
      <c r="K257" s="21" t="b">
        <v>0</v>
      </c>
      <c r="L257" s="21">
        <v>61</v>
      </c>
      <c r="M257" s="21" t="b">
        <v>1</v>
      </c>
      <c r="N257" s="21" t="s">
        <v>8269</v>
      </c>
      <c r="O257" s="21">
        <v>127</v>
      </c>
      <c r="P257" s="21">
        <v>72.95</v>
      </c>
      <c r="Q257" s="27" t="s">
        <v>8315</v>
      </c>
      <c r="R257" s="21" t="s">
        <v>8316</v>
      </c>
      <c r="S257" s="28">
        <v>42420.019097222219</v>
      </c>
      <c r="T257" s="29">
        <v>42479.977430555555</v>
      </c>
    </row>
    <row r="258" spans="1:20" ht="48" x14ac:dyDescent="0.2">
      <c r="A258" s="20">
        <v>3467</v>
      </c>
      <c r="B258" s="24" t="s">
        <v>3466</v>
      </c>
      <c r="C258" s="24" t="s">
        <v>7577</v>
      </c>
      <c r="D258" s="25">
        <v>3000</v>
      </c>
      <c r="E258" s="26">
        <v>3030</v>
      </c>
      <c r="F258" s="21" t="s">
        <v>8218</v>
      </c>
      <c r="G258" s="21" t="s">
        <v>8223</v>
      </c>
      <c r="H258" s="21" t="s">
        <v>8245</v>
      </c>
      <c r="I258" s="21">
        <v>1426864032</v>
      </c>
      <c r="J258" s="21">
        <v>1424275632</v>
      </c>
      <c r="K258" s="21" t="b">
        <v>0</v>
      </c>
      <c r="L258" s="21">
        <v>47</v>
      </c>
      <c r="M258" s="21" t="b">
        <v>1</v>
      </c>
      <c r="N258" s="21" t="s">
        <v>8269</v>
      </c>
      <c r="O258" s="21">
        <v>101</v>
      </c>
      <c r="P258" s="21">
        <v>64.47</v>
      </c>
      <c r="Q258" s="27" t="s">
        <v>8315</v>
      </c>
      <c r="R258" s="21" t="s">
        <v>8316</v>
      </c>
      <c r="S258" s="28">
        <v>42053.671666666662</v>
      </c>
      <c r="T258" s="29">
        <v>42083.630000000005</v>
      </c>
    </row>
    <row r="259" spans="1:20" ht="160" x14ac:dyDescent="0.2">
      <c r="A259" s="20">
        <v>3468</v>
      </c>
      <c r="B259" s="24" t="s">
        <v>3467</v>
      </c>
      <c r="C259" s="24" t="s">
        <v>7578</v>
      </c>
      <c r="D259" s="25">
        <v>10000</v>
      </c>
      <c r="E259" s="26">
        <v>12178</v>
      </c>
      <c r="F259" s="21" t="s">
        <v>8218</v>
      </c>
      <c r="G259" s="21" t="s">
        <v>8223</v>
      </c>
      <c r="H259" s="21" t="s">
        <v>8245</v>
      </c>
      <c r="I259" s="21">
        <v>1474426800</v>
      </c>
      <c r="J259" s="21">
        <v>1471976529</v>
      </c>
      <c r="K259" s="21" t="b">
        <v>0</v>
      </c>
      <c r="L259" s="21">
        <v>17</v>
      </c>
      <c r="M259" s="21" t="b">
        <v>1</v>
      </c>
      <c r="N259" s="21" t="s">
        <v>8269</v>
      </c>
      <c r="O259" s="21">
        <v>122</v>
      </c>
      <c r="P259" s="21">
        <v>716.35</v>
      </c>
      <c r="Q259" s="27" t="s">
        <v>8315</v>
      </c>
      <c r="R259" s="21" t="s">
        <v>8316</v>
      </c>
      <c r="S259" s="28">
        <v>42605.765381944439</v>
      </c>
      <c r="T259" s="29">
        <v>42634.125</v>
      </c>
    </row>
    <row r="260" spans="1:20" ht="240" x14ac:dyDescent="0.2">
      <c r="A260" s="20">
        <v>3469</v>
      </c>
      <c r="B260" s="24" t="s">
        <v>3468</v>
      </c>
      <c r="C260" s="24" t="s">
        <v>7579</v>
      </c>
      <c r="D260" s="25">
        <v>2800</v>
      </c>
      <c r="E260" s="26">
        <v>3175</v>
      </c>
      <c r="F260" s="21" t="s">
        <v>8218</v>
      </c>
      <c r="G260" s="21" t="s">
        <v>8223</v>
      </c>
      <c r="H260" s="21" t="s">
        <v>8245</v>
      </c>
      <c r="I260" s="21">
        <v>1461857045</v>
      </c>
      <c r="J260" s="21">
        <v>1459265045</v>
      </c>
      <c r="K260" s="21" t="b">
        <v>0</v>
      </c>
      <c r="L260" s="21">
        <v>63</v>
      </c>
      <c r="M260" s="21" t="b">
        <v>1</v>
      </c>
      <c r="N260" s="21" t="s">
        <v>8269</v>
      </c>
      <c r="O260" s="21">
        <v>113</v>
      </c>
      <c r="P260" s="21">
        <v>50.4</v>
      </c>
      <c r="Q260" s="27" t="s">
        <v>8315</v>
      </c>
      <c r="R260" s="21" t="s">
        <v>8316</v>
      </c>
      <c r="S260" s="28">
        <v>42458.641724537039</v>
      </c>
      <c r="T260" s="29">
        <v>42488.641724537039</v>
      </c>
    </row>
    <row r="261" spans="1:20" ht="160" x14ac:dyDescent="0.2">
      <c r="A261" s="20">
        <v>3470</v>
      </c>
      <c r="B261" s="24" t="s">
        <v>3469</v>
      </c>
      <c r="C261" s="24" t="s">
        <v>7580</v>
      </c>
      <c r="D261" s="25">
        <v>250</v>
      </c>
      <c r="E261" s="26">
        <v>375</v>
      </c>
      <c r="F261" s="21" t="s">
        <v>8218</v>
      </c>
      <c r="G261" s="21" t="s">
        <v>8223</v>
      </c>
      <c r="H261" s="21" t="s">
        <v>8245</v>
      </c>
      <c r="I261" s="21">
        <v>1468618680</v>
      </c>
      <c r="J261" s="21">
        <v>1465345902</v>
      </c>
      <c r="K261" s="21" t="b">
        <v>0</v>
      </c>
      <c r="L261" s="21">
        <v>9</v>
      </c>
      <c r="M261" s="21" t="b">
        <v>1</v>
      </c>
      <c r="N261" s="21" t="s">
        <v>8269</v>
      </c>
      <c r="O261" s="21">
        <v>150</v>
      </c>
      <c r="P261" s="21">
        <v>41.67</v>
      </c>
      <c r="Q261" s="27" t="s">
        <v>8315</v>
      </c>
      <c r="R261" s="21" t="s">
        <v>8316</v>
      </c>
      <c r="S261" s="28">
        <v>42529.022013888884</v>
      </c>
      <c r="T261" s="29">
        <v>42566.901388888888</v>
      </c>
    </row>
    <row r="262" spans="1:20" ht="224" x14ac:dyDescent="0.2">
      <c r="A262" s="20">
        <v>3472</v>
      </c>
      <c r="B262" s="24" t="s">
        <v>3471</v>
      </c>
      <c r="C262" s="24" t="s">
        <v>7582</v>
      </c>
      <c r="D262" s="25">
        <v>2000</v>
      </c>
      <c r="E262" s="26">
        <v>2041</v>
      </c>
      <c r="F262" s="21" t="s">
        <v>8218</v>
      </c>
      <c r="G262" s="21" t="s">
        <v>8223</v>
      </c>
      <c r="H262" s="21" t="s">
        <v>8245</v>
      </c>
      <c r="I262" s="21">
        <v>1415253540</v>
      </c>
      <c r="J262" s="21">
        <v>1413432331</v>
      </c>
      <c r="K262" s="21" t="b">
        <v>0</v>
      </c>
      <c r="L262" s="21">
        <v>23</v>
      </c>
      <c r="M262" s="21" t="b">
        <v>1</v>
      </c>
      <c r="N262" s="21" t="s">
        <v>8269</v>
      </c>
      <c r="O262" s="21">
        <v>102</v>
      </c>
      <c r="P262" s="21">
        <v>88.74</v>
      </c>
      <c r="Q262" s="27" t="s">
        <v>8315</v>
      </c>
      <c r="R262" s="21" t="s">
        <v>8316</v>
      </c>
      <c r="S262" s="28">
        <v>41928.170497685183</v>
      </c>
      <c r="T262" s="29">
        <v>41949.249305555553</v>
      </c>
    </row>
    <row r="263" spans="1:20" ht="208" x14ac:dyDescent="0.2">
      <c r="A263" s="20">
        <v>3473</v>
      </c>
      <c r="B263" s="24" t="s">
        <v>3472</v>
      </c>
      <c r="C263" s="24" t="s">
        <v>7583</v>
      </c>
      <c r="D263" s="25">
        <v>4900</v>
      </c>
      <c r="E263" s="26">
        <v>4900</v>
      </c>
      <c r="F263" s="21" t="s">
        <v>8218</v>
      </c>
      <c r="G263" s="21" t="s">
        <v>8223</v>
      </c>
      <c r="H263" s="21" t="s">
        <v>8245</v>
      </c>
      <c r="I263" s="21">
        <v>1426883220</v>
      </c>
      <c r="J263" s="21">
        <v>1425067296</v>
      </c>
      <c r="K263" s="21" t="b">
        <v>0</v>
      </c>
      <c r="L263" s="21">
        <v>33</v>
      </c>
      <c r="M263" s="21" t="b">
        <v>1</v>
      </c>
      <c r="N263" s="21" t="s">
        <v>8269</v>
      </c>
      <c r="O263" s="21">
        <v>100</v>
      </c>
      <c r="P263" s="21">
        <v>148.47999999999999</v>
      </c>
      <c r="Q263" s="27" t="s">
        <v>8315</v>
      </c>
      <c r="R263" s="21" t="s">
        <v>8316</v>
      </c>
      <c r="S263" s="28">
        <v>42062.834444444445</v>
      </c>
      <c r="T263" s="29">
        <v>42083.852083333331</v>
      </c>
    </row>
    <row r="264" spans="1:20" ht="224" x14ac:dyDescent="0.2">
      <c r="A264" s="20">
        <v>3476</v>
      </c>
      <c r="B264" s="24" t="s">
        <v>3475</v>
      </c>
      <c r="C264" s="24" t="s">
        <v>7586</v>
      </c>
      <c r="D264" s="25">
        <v>300</v>
      </c>
      <c r="E264" s="26">
        <v>312</v>
      </c>
      <c r="F264" s="21" t="s">
        <v>8218</v>
      </c>
      <c r="G264" s="21" t="s">
        <v>8223</v>
      </c>
      <c r="H264" s="21" t="s">
        <v>8245</v>
      </c>
      <c r="I264" s="21">
        <v>1414378800</v>
      </c>
      <c r="J264" s="21">
        <v>1412836990</v>
      </c>
      <c r="K264" s="21" t="b">
        <v>0</v>
      </c>
      <c r="L264" s="21">
        <v>6</v>
      </c>
      <c r="M264" s="21" t="b">
        <v>1</v>
      </c>
      <c r="N264" s="21" t="s">
        <v>8269</v>
      </c>
      <c r="O264" s="21">
        <v>104</v>
      </c>
      <c r="P264" s="21">
        <v>52</v>
      </c>
      <c r="Q264" s="27" t="s">
        <v>8315</v>
      </c>
      <c r="R264" s="21" t="s">
        <v>8316</v>
      </c>
      <c r="S264" s="28">
        <v>41921.279976851853</v>
      </c>
      <c r="T264" s="29">
        <v>41939.125</v>
      </c>
    </row>
    <row r="265" spans="1:20" ht="208" x14ac:dyDescent="0.2">
      <c r="A265" s="20">
        <v>3477</v>
      </c>
      <c r="B265" s="24" t="s">
        <v>3476</v>
      </c>
      <c r="C265" s="24" t="s">
        <v>7587</v>
      </c>
      <c r="D265" s="25">
        <v>1800</v>
      </c>
      <c r="E265" s="26">
        <v>2076</v>
      </c>
      <c r="F265" s="21" t="s">
        <v>8218</v>
      </c>
      <c r="G265" s="21" t="s">
        <v>8223</v>
      </c>
      <c r="H265" s="21" t="s">
        <v>8245</v>
      </c>
      <c r="I265" s="21">
        <v>1431831600</v>
      </c>
      <c r="J265" s="21">
        <v>1430761243</v>
      </c>
      <c r="K265" s="21" t="b">
        <v>0</v>
      </c>
      <c r="L265" s="21">
        <v>39</v>
      </c>
      <c r="M265" s="21" t="b">
        <v>1</v>
      </c>
      <c r="N265" s="21" t="s">
        <v>8269</v>
      </c>
      <c r="O265" s="21">
        <v>115</v>
      </c>
      <c r="P265" s="21">
        <v>53.23</v>
      </c>
      <c r="Q265" s="27" t="s">
        <v>8315</v>
      </c>
      <c r="R265" s="21" t="s">
        <v>8316</v>
      </c>
      <c r="S265" s="28">
        <v>42128.736608796295</v>
      </c>
      <c r="T265" s="29">
        <v>42141.125</v>
      </c>
    </row>
    <row r="266" spans="1:20" ht="192" x14ac:dyDescent="0.2">
      <c r="A266" s="20">
        <v>3478</v>
      </c>
      <c r="B266" s="24" t="s">
        <v>3477</v>
      </c>
      <c r="C266" s="24" t="s">
        <v>7588</v>
      </c>
      <c r="D266" s="25">
        <v>2000</v>
      </c>
      <c r="E266" s="26">
        <v>2257</v>
      </c>
      <c r="F266" s="21" t="s">
        <v>8218</v>
      </c>
      <c r="G266" s="21" t="s">
        <v>8223</v>
      </c>
      <c r="H266" s="21" t="s">
        <v>8245</v>
      </c>
      <c r="I266" s="21">
        <v>1426539600</v>
      </c>
      <c r="J266" s="21">
        <v>1424296822</v>
      </c>
      <c r="K266" s="21" t="b">
        <v>0</v>
      </c>
      <c r="L266" s="21">
        <v>57</v>
      </c>
      <c r="M266" s="21" t="b">
        <v>1</v>
      </c>
      <c r="N266" s="21" t="s">
        <v>8269</v>
      </c>
      <c r="O266" s="21">
        <v>113</v>
      </c>
      <c r="P266" s="21">
        <v>39.6</v>
      </c>
      <c r="Q266" s="27" t="s">
        <v>8315</v>
      </c>
      <c r="R266" s="21" t="s">
        <v>8316</v>
      </c>
      <c r="S266" s="28">
        <v>42053.916921296302</v>
      </c>
      <c r="T266" s="29">
        <v>42079.875</v>
      </c>
    </row>
    <row r="267" spans="1:20" ht="176" x14ac:dyDescent="0.2">
      <c r="A267" s="20">
        <v>3480</v>
      </c>
      <c r="B267" s="24" t="s">
        <v>3479</v>
      </c>
      <c r="C267" s="24" t="s">
        <v>7590</v>
      </c>
      <c r="D267" s="25">
        <v>1500</v>
      </c>
      <c r="E267" s="26">
        <v>2140</v>
      </c>
      <c r="F267" s="21" t="s">
        <v>8218</v>
      </c>
      <c r="G267" s="21" t="s">
        <v>8223</v>
      </c>
      <c r="H267" s="21" t="s">
        <v>8245</v>
      </c>
      <c r="I267" s="21">
        <v>1436562000</v>
      </c>
      <c r="J267" s="21">
        <v>1434440227</v>
      </c>
      <c r="K267" s="21" t="b">
        <v>0</v>
      </c>
      <c r="L267" s="21">
        <v>13</v>
      </c>
      <c r="M267" s="21" t="b">
        <v>1</v>
      </c>
      <c r="N267" s="21" t="s">
        <v>8269</v>
      </c>
      <c r="O267" s="21">
        <v>143</v>
      </c>
      <c r="P267" s="21">
        <v>164.62</v>
      </c>
      <c r="Q267" s="27" t="s">
        <v>8315</v>
      </c>
      <c r="R267" s="21" t="s">
        <v>8316</v>
      </c>
      <c r="S267" s="28">
        <v>42171.317442129628</v>
      </c>
      <c r="T267" s="29">
        <v>42195.875</v>
      </c>
    </row>
    <row r="268" spans="1:20" ht="176" x14ac:dyDescent="0.2">
      <c r="A268" s="20">
        <v>3483</v>
      </c>
      <c r="B268" s="24" t="s">
        <v>3482</v>
      </c>
      <c r="C268" s="24" t="s">
        <v>7593</v>
      </c>
      <c r="D268" s="25">
        <v>3350</v>
      </c>
      <c r="E268" s="26">
        <v>5358</v>
      </c>
      <c r="F268" s="21" t="s">
        <v>8218</v>
      </c>
      <c r="G268" s="21" t="s">
        <v>8223</v>
      </c>
      <c r="H268" s="21" t="s">
        <v>8245</v>
      </c>
      <c r="I268" s="21">
        <v>1404403381</v>
      </c>
      <c r="J268" s="21">
        <v>1401811381</v>
      </c>
      <c r="K268" s="21" t="b">
        <v>0</v>
      </c>
      <c r="L268" s="21">
        <v>133</v>
      </c>
      <c r="M268" s="21" t="b">
        <v>1</v>
      </c>
      <c r="N268" s="21" t="s">
        <v>8269</v>
      </c>
      <c r="O268" s="21">
        <v>160</v>
      </c>
      <c r="P268" s="21">
        <v>40.29</v>
      </c>
      <c r="Q268" s="27" t="s">
        <v>8315</v>
      </c>
      <c r="R268" s="21" t="s">
        <v>8316</v>
      </c>
      <c r="S268" s="28">
        <v>41793.668761574074</v>
      </c>
      <c r="T268" s="29">
        <v>41823.668761574074</v>
      </c>
    </row>
    <row r="269" spans="1:20" ht="224" x14ac:dyDescent="0.2">
      <c r="A269" s="20">
        <v>3484</v>
      </c>
      <c r="B269" s="24" t="s">
        <v>3483</v>
      </c>
      <c r="C269" s="24" t="s">
        <v>7594</v>
      </c>
      <c r="D269" s="25">
        <v>2500</v>
      </c>
      <c r="E269" s="26">
        <v>2856</v>
      </c>
      <c r="F269" s="21" t="s">
        <v>8218</v>
      </c>
      <c r="G269" s="21" t="s">
        <v>8223</v>
      </c>
      <c r="H269" s="21" t="s">
        <v>8245</v>
      </c>
      <c r="I269" s="21">
        <v>1466014499</v>
      </c>
      <c r="J269" s="21">
        <v>1463422499</v>
      </c>
      <c r="K269" s="21" t="b">
        <v>0</v>
      </c>
      <c r="L269" s="21">
        <v>44</v>
      </c>
      <c r="M269" s="21" t="b">
        <v>1</v>
      </c>
      <c r="N269" s="21" t="s">
        <v>8269</v>
      </c>
      <c r="O269" s="21">
        <v>114</v>
      </c>
      <c r="P269" s="21">
        <v>64.91</v>
      </c>
      <c r="Q269" s="27" t="s">
        <v>8315</v>
      </c>
      <c r="R269" s="21" t="s">
        <v>8316</v>
      </c>
      <c r="S269" s="28">
        <v>42506.760405092587</v>
      </c>
      <c r="T269" s="29">
        <v>42536.760405092587</v>
      </c>
    </row>
    <row r="270" spans="1:20" ht="192" x14ac:dyDescent="0.2">
      <c r="A270" s="20">
        <v>3485</v>
      </c>
      <c r="B270" s="24" t="s">
        <v>3484</v>
      </c>
      <c r="C270" s="24" t="s">
        <v>7595</v>
      </c>
      <c r="D270" s="25">
        <v>1650</v>
      </c>
      <c r="E270" s="26">
        <v>1660</v>
      </c>
      <c r="F270" s="21" t="s">
        <v>8218</v>
      </c>
      <c r="G270" s="21" t="s">
        <v>8223</v>
      </c>
      <c r="H270" s="21" t="s">
        <v>8245</v>
      </c>
      <c r="I270" s="21">
        <v>1454431080</v>
      </c>
      <c r="J270" s="21">
        <v>1451839080</v>
      </c>
      <c r="K270" s="21" t="b">
        <v>0</v>
      </c>
      <c r="L270" s="21">
        <v>30</v>
      </c>
      <c r="M270" s="21" t="b">
        <v>1</v>
      </c>
      <c r="N270" s="21" t="s">
        <v>8269</v>
      </c>
      <c r="O270" s="21">
        <v>101</v>
      </c>
      <c r="P270" s="21">
        <v>55.33</v>
      </c>
      <c r="Q270" s="27" t="s">
        <v>8315</v>
      </c>
      <c r="R270" s="21" t="s">
        <v>8316</v>
      </c>
      <c r="S270" s="28">
        <v>42372.693055555559</v>
      </c>
      <c r="T270" s="29">
        <v>42402.693055555559</v>
      </c>
    </row>
    <row r="271" spans="1:20" ht="192" x14ac:dyDescent="0.2">
      <c r="A271" s="20">
        <v>3486</v>
      </c>
      <c r="B271" s="24" t="s">
        <v>3485</v>
      </c>
      <c r="C271" s="24" t="s">
        <v>7596</v>
      </c>
      <c r="D271" s="25">
        <v>3000</v>
      </c>
      <c r="E271" s="26">
        <v>4656</v>
      </c>
      <c r="F271" s="21" t="s">
        <v>8218</v>
      </c>
      <c r="G271" s="21" t="s">
        <v>8223</v>
      </c>
      <c r="H271" s="21" t="s">
        <v>8245</v>
      </c>
      <c r="I271" s="21">
        <v>1433314740</v>
      </c>
      <c r="J271" s="21">
        <v>1430600401</v>
      </c>
      <c r="K271" s="21" t="b">
        <v>0</v>
      </c>
      <c r="L271" s="21">
        <v>56</v>
      </c>
      <c r="M271" s="21" t="b">
        <v>1</v>
      </c>
      <c r="N271" s="21" t="s">
        <v>8269</v>
      </c>
      <c r="O271" s="21">
        <v>155</v>
      </c>
      <c r="P271" s="21">
        <v>83.14</v>
      </c>
      <c r="Q271" s="27" t="s">
        <v>8315</v>
      </c>
      <c r="R271" s="21" t="s">
        <v>8316</v>
      </c>
      <c r="S271" s="28">
        <v>42126.87501157407</v>
      </c>
      <c r="T271" s="29">
        <v>42158.290972222225</v>
      </c>
    </row>
    <row r="272" spans="1:20" ht="208" x14ac:dyDescent="0.2">
      <c r="A272" s="20">
        <v>3488</v>
      </c>
      <c r="B272" s="24" t="s">
        <v>3487</v>
      </c>
      <c r="C272" s="24" t="s">
        <v>7598</v>
      </c>
      <c r="D272" s="25">
        <v>3000</v>
      </c>
      <c r="E272" s="26">
        <v>3636</v>
      </c>
      <c r="F272" s="21" t="s">
        <v>8218</v>
      </c>
      <c r="G272" s="21" t="s">
        <v>8223</v>
      </c>
      <c r="H272" s="21" t="s">
        <v>8245</v>
      </c>
      <c r="I272" s="21">
        <v>1429286400</v>
      </c>
      <c r="J272" s="21">
        <v>1427221560</v>
      </c>
      <c r="K272" s="21" t="b">
        <v>0</v>
      </c>
      <c r="L272" s="21">
        <v>29</v>
      </c>
      <c r="M272" s="21" t="b">
        <v>1</v>
      </c>
      <c r="N272" s="21" t="s">
        <v>8269</v>
      </c>
      <c r="O272" s="21">
        <v>121</v>
      </c>
      <c r="P272" s="21">
        <v>125.38</v>
      </c>
      <c r="Q272" s="27" t="s">
        <v>8315</v>
      </c>
      <c r="R272" s="21" t="s">
        <v>8316</v>
      </c>
      <c r="S272" s="28">
        <v>42087.768055555556</v>
      </c>
      <c r="T272" s="29">
        <v>42111.666666666672</v>
      </c>
    </row>
    <row r="273" spans="1:20" ht="208" x14ac:dyDescent="0.2">
      <c r="A273" s="20">
        <v>3490</v>
      </c>
      <c r="B273" s="24" t="s">
        <v>3489</v>
      </c>
      <c r="C273" s="24" t="s">
        <v>7600</v>
      </c>
      <c r="D273" s="25">
        <v>1000</v>
      </c>
      <c r="E273" s="26">
        <v>1275</v>
      </c>
      <c r="F273" s="21" t="s">
        <v>8218</v>
      </c>
      <c r="G273" s="21" t="s">
        <v>8223</v>
      </c>
      <c r="H273" s="21" t="s">
        <v>8245</v>
      </c>
      <c r="I273" s="21">
        <v>1460574924</v>
      </c>
      <c r="J273" s="21">
        <v>1457982924</v>
      </c>
      <c r="K273" s="21" t="b">
        <v>0</v>
      </c>
      <c r="L273" s="21">
        <v>27</v>
      </c>
      <c r="M273" s="21" t="b">
        <v>1</v>
      </c>
      <c r="N273" s="21" t="s">
        <v>8269</v>
      </c>
      <c r="O273" s="21">
        <v>128</v>
      </c>
      <c r="P273" s="21">
        <v>47.22</v>
      </c>
      <c r="Q273" s="27" t="s">
        <v>8315</v>
      </c>
      <c r="R273" s="21" t="s">
        <v>8316</v>
      </c>
      <c r="S273" s="28">
        <v>42443.802361111113</v>
      </c>
      <c r="T273" s="29">
        <v>42473.802361111113</v>
      </c>
    </row>
    <row r="274" spans="1:20" ht="224" x14ac:dyDescent="0.2">
      <c r="A274" s="20">
        <v>3491</v>
      </c>
      <c r="B274" s="24" t="s">
        <v>3490</v>
      </c>
      <c r="C274" s="24" t="s">
        <v>7601</v>
      </c>
      <c r="D274" s="25">
        <v>500</v>
      </c>
      <c r="E274" s="26">
        <v>791</v>
      </c>
      <c r="F274" s="21" t="s">
        <v>8218</v>
      </c>
      <c r="G274" s="21" t="s">
        <v>8223</v>
      </c>
      <c r="H274" s="21" t="s">
        <v>8245</v>
      </c>
      <c r="I274" s="21">
        <v>1431928784</v>
      </c>
      <c r="J274" s="21">
        <v>1430114384</v>
      </c>
      <c r="K274" s="21" t="b">
        <v>0</v>
      </c>
      <c r="L274" s="21">
        <v>10</v>
      </c>
      <c r="M274" s="21" t="b">
        <v>1</v>
      </c>
      <c r="N274" s="21" t="s">
        <v>8269</v>
      </c>
      <c r="O274" s="21">
        <v>158</v>
      </c>
      <c r="P274" s="21">
        <v>79.099999999999994</v>
      </c>
      <c r="Q274" s="27" t="s">
        <v>8315</v>
      </c>
      <c r="R274" s="21" t="s">
        <v>8316</v>
      </c>
      <c r="S274" s="28">
        <v>42121.249814814815</v>
      </c>
      <c r="T274" s="29">
        <v>42142.249814814815</v>
      </c>
    </row>
    <row r="275" spans="1:20" ht="192" x14ac:dyDescent="0.2">
      <c r="A275" s="20">
        <v>3492</v>
      </c>
      <c r="B275" s="24" t="s">
        <v>3491</v>
      </c>
      <c r="C275" s="24" t="s">
        <v>7602</v>
      </c>
      <c r="D275" s="25">
        <v>3800</v>
      </c>
      <c r="E275" s="26">
        <v>4000.22</v>
      </c>
      <c r="F275" s="21" t="s">
        <v>8218</v>
      </c>
      <c r="G275" s="21" t="s">
        <v>8223</v>
      </c>
      <c r="H275" s="21" t="s">
        <v>8245</v>
      </c>
      <c r="I275" s="21">
        <v>1445818397</v>
      </c>
      <c r="J275" s="21">
        <v>1442794397</v>
      </c>
      <c r="K275" s="21" t="b">
        <v>0</v>
      </c>
      <c r="L275" s="21">
        <v>35</v>
      </c>
      <c r="M275" s="21" t="b">
        <v>1</v>
      </c>
      <c r="N275" s="21" t="s">
        <v>8269</v>
      </c>
      <c r="O275" s="21">
        <v>105</v>
      </c>
      <c r="P275" s="21">
        <v>114.29</v>
      </c>
      <c r="Q275" s="27" t="s">
        <v>8315</v>
      </c>
      <c r="R275" s="21" t="s">
        <v>8316</v>
      </c>
      <c r="S275" s="28">
        <v>42268.009224537032</v>
      </c>
      <c r="T275" s="29">
        <v>42303.009224537032</v>
      </c>
    </row>
    <row r="276" spans="1:20" ht="208" x14ac:dyDescent="0.2">
      <c r="A276" s="20">
        <v>3493</v>
      </c>
      <c r="B276" s="24" t="s">
        <v>3492</v>
      </c>
      <c r="C276" s="24" t="s">
        <v>7603</v>
      </c>
      <c r="D276" s="25">
        <v>1500</v>
      </c>
      <c r="E276" s="26">
        <v>1500</v>
      </c>
      <c r="F276" s="21" t="s">
        <v>8218</v>
      </c>
      <c r="G276" s="21" t="s">
        <v>8223</v>
      </c>
      <c r="H276" s="21" t="s">
        <v>8245</v>
      </c>
      <c r="I276" s="21">
        <v>1408252260</v>
      </c>
      <c r="J276" s="21">
        <v>1406580436</v>
      </c>
      <c r="K276" s="21" t="b">
        <v>0</v>
      </c>
      <c r="L276" s="21">
        <v>29</v>
      </c>
      <c r="M276" s="21" t="b">
        <v>1</v>
      </c>
      <c r="N276" s="21" t="s">
        <v>8269</v>
      </c>
      <c r="O276" s="21">
        <v>100</v>
      </c>
      <c r="P276" s="21">
        <v>51.72</v>
      </c>
      <c r="Q276" s="27" t="s">
        <v>8315</v>
      </c>
      <c r="R276" s="21" t="s">
        <v>8316</v>
      </c>
      <c r="S276" s="28">
        <v>41848.866157407407</v>
      </c>
      <c r="T276" s="29">
        <v>41868.21597222222</v>
      </c>
    </row>
    <row r="277" spans="1:20" ht="224" x14ac:dyDescent="0.2">
      <c r="A277" s="20">
        <v>3494</v>
      </c>
      <c r="B277" s="24" t="s">
        <v>3493</v>
      </c>
      <c r="C277" s="24" t="s">
        <v>7604</v>
      </c>
      <c r="D277" s="25">
        <v>400</v>
      </c>
      <c r="E277" s="26">
        <v>400</v>
      </c>
      <c r="F277" s="21" t="s">
        <v>8218</v>
      </c>
      <c r="G277" s="21" t="s">
        <v>8223</v>
      </c>
      <c r="H277" s="21" t="s">
        <v>8245</v>
      </c>
      <c r="I277" s="21">
        <v>1480140000</v>
      </c>
      <c r="J277" s="21">
        <v>1479186575</v>
      </c>
      <c r="K277" s="21" t="b">
        <v>0</v>
      </c>
      <c r="L277" s="21">
        <v>13</v>
      </c>
      <c r="M277" s="21" t="b">
        <v>1</v>
      </c>
      <c r="N277" s="21" t="s">
        <v>8269</v>
      </c>
      <c r="O277" s="21">
        <v>100</v>
      </c>
      <c r="P277" s="21">
        <v>30.77</v>
      </c>
      <c r="Q277" s="27" t="s">
        <v>8315</v>
      </c>
      <c r="R277" s="21" t="s">
        <v>8316</v>
      </c>
      <c r="S277" s="28">
        <v>42689.214988425927</v>
      </c>
      <c r="T277" s="29">
        <v>42700.25</v>
      </c>
    </row>
    <row r="278" spans="1:20" ht="224" x14ac:dyDescent="0.2">
      <c r="A278" s="20">
        <v>3496</v>
      </c>
      <c r="B278" s="24" t="s">
        <v>3495</v>
      </c>
      <c r="C278" s="24" t="s">
        <v>7606</v>
      </c>
      <c r="D278" s="25">
        <v>3000</v>
      </c>
      <c r="E278" s="26">
        <v>3732</v>
      </c>
      <c r="F278" s="21" t="s">
        <v>8218</v>
      </c>
      <c r="G278" s="21" t="s">
        <v>8223</v>
      </c>
      <c r="H278" s="21" t="s">
        <v>8245</v>
      </c>
      <c r="I278" s="21">
        <v>1473625166</v>
      </c>
      <c r="J278" s="21">
        <v>1470169166</v>
      </c>
      <c r="K278" s="21" t="b">
        <v>0</v>
      </c>
      <c r="L278" s="21">
        <v>78</v>
      </c>
      <c r="M278" s="21" t="b">
        <v>1</v>
      </c>
      <c r="N278" s="21" t="s">
        <v>8269</v>
      </c>
      <c r="O278" s="21">
        <v>124</v>
      </c>
      <c r="P278" s="21">
        <v>47.85</v>
      </c>
      <c r="Q278" s="27" t="s">
        <v>8315</v>
      </c>
      <c r="R278" s="21" t="s">
        <v>8316</v>
      </c>
      <c r="S278" s="28">
        <v>42584.846828703703</v>
      </c>
      <c r="T278" s="29">
        <v>42624.846828703703</v>
      </c>
    </row>
    <row r="279" spans="1:20" ht="208" x14ac:dyDescent="0.2">
      <c r="A279" s="20">
        <v>3497</v>
      </c>
      <c r="B279" s="24" t="s">
        <v>3496</v>
      </c>
      <c r="C279" s="24" t="s">
        <v>7607</v>
      </c>
      <c r="D279" s="25">
        <v>1551</v>
      </c>
      <c r="E279" s="26">
        <v>1686</v>
      </c>
      <c r="F279" s="21" t="s">
        <v>8218</v>
      </c>
      <c r="G279" s="21" t="s">
        <v>8223</v>
      </c>
      <c r="H279" s="21" t="s">
        <v>8245</v>
      </c>
      <c r="I279" s="21">
        <v>1464904800</v>
      </c>
      <c r="J279" s="21">
        <v>1463852904</v>
      </c>
      <c r="K279" s="21" t="b">
        <v>0</v>
      </c>
      <c r="L279" s="21">
        <v>49</v>
      </c>
      <c r="M279" s="21" t="b">
        <v>1</v>
      </c>
      <c r="N279" s="21" t="s">
        <v>8269</v>
      </c>
      <c r="O279" s="21">
        <v>109</v>
      </c>
      <c r="P279" s="21">
        <v>34.409999999999997</v>
      </c>
      <c r="Q279" s="27" t="s">
        <v>8315</v>
      </c>
      <c r="R279" s="21" t="s">
        <v>8316</v>
      </c>
      <c r="S279" s="28">
        <v>42511.741944444439</v>
      </c>
      <c r="T279" s="29">
        <v>42523.916666666672</v>
      </c>
    </row>
    <row r="280" spans="1:20" ht="208" x14ac:dyDescent="0.2">
      <c r="A280" s="20">
        <v>3499</v>
      </c>
      <c r="B280" s="24" t="s">
        <v>3498</v>
      </c>
      <c r="C280" s="24" t="s">
        <v>7609</v>
      </c>
      <c r="D280" s="25">
        <v>2000</v>
      </c>
      <c r="E280" s="26">
        <v>2110</v>
      </c>
      <c r="F280" s="21" t="s">
        <v>8218</v>
      </c>
      <c r="G280" s="21" t="s">
        <v>8223</v>
      </c>
      <c r="H280" s="21" t="s">
        <v>8245</v>
      </c>
      <c r="I280" s="21">
        <v>1435733940</v>
      </c>
      <c r="J280" s="21">
        <v>1431046325</v>
      </c>
      <c r="K280" s="21" t="b">
        <v>0</v>
      </c>
      <c r="L280" s="21">
        <v>35</v>
      </c>
      <c r="M280" s="21" t="b">
        <v>1</v>
      </c>
      <c r="N280" s="21" t="s">
        <v>8269</v>
      </c>
      <c r="O280" s="21">
        <v>106</v>
      </c>
      <c r="P280" s="21">
        <v>60.29</v>
      </c>
      <c r="Q280" s="27" t="s">
        <v>8315</v>
      </c>
      <c r="R280" s="21" t="s">
        <v>8316</v>
      </c>
      <c r="S280" s="28">
        <v>42132.036168981482</v>
      </c>
      <c r="T280" s="29">
        <v>42186.290972222225</v>
      </c>
    </row>
    <row r="281" spans="1:20" ht="240" x14ac:dyDescent="0.2">
      <c r="A281" s="20">
        <v>3500</v>
      </c>
      <c r="B281" s="24" t="s">
        <v>3499</v>
      </c>
      <c r="C281" s="24" t="s">
        <v>7610</v>
      </c>
      <c r="D281" s="25">
        <v>1000</v>
      </c>
      <c r="E281" s="26">
        <v>1063</v>
      </c>
      <c r="F281" s="21" t="s">
        <v>8218</v>
      </c>
      <c r="G281" s="21" t="s">
        <v>8223</v>
      </c>
      <c r="H281" s="21" t="s">
        <v>8245</v>
      </c>
      <c r="I281" s="21">
        <v>1457326740</v>
      </c>
      <c r="J281" s="21">
        <v>1455919438</v>
      </c>
      <c r="K281" s="21" t="b">
        <v>0</v>
      </c>
      <c r="L281" s="21">
        <v>42</v>
      </c>
      <c r="M281" s="21" t="b">
        <v>1</v>
      </c>
      <c r="N281" s="21" t="s">
        <v>8269</v>
      </c>
      <c r="O281" s="21">
        <v>106</v>
      </c>
      <c r="P281" s="21">
        <v>25.31</v>
      </c>
      <c r="Q281" s="27" t="s">
        <v>8315</v>
      </c>
      <c r="R281" s="21" t="s">
        <v>8316</v>
      </c>
      <c r="S281" s="28">
        <v>42419.91942129629</v>
      </c>
      <c r="T281" s="29">
        <v>42436.207638888889</v>
      </c>
    </row>
    <row r="282" spans="1:20" ht="192" x14ac:dyDescent="0.2">
      <c r="A282" s="20">
        <v>3502</v>
      </c>
      <c r="B282" s="24" t="s">
        <v>3501</v>
      </c>
      <c r="C282" s="24" t="s">
        <v>7612</v>
      </c>
      <c r="D282" s="25">
        <v>4000</v>
      </c>
      <c r="E282" s="26">
        <v>4216</v>
      </c>
      <c r="F282" s="21" t="s">
        <v>8218</v>
      </c>
      <c r="G282" s="21" t="s">
        <v>8223</v>
      </c>
      <c r="H282" s="21" t="s">
        <v>8245</v>
      </c>
      <c r="I282" s="21">
        <v>1458100740</v>
      </c>
      <c r="J282" s="21">
        <v>1456862924</v>
      </c>
      <c r="K282" s="21" t="b">
        <v>0</v>
      </c>
      <c r="L282" s="21">
        <v>31</v>
      </c>
      <c r="M282" s="21" t="b">
        <v>1</v>
      </c>
      <c r="N282" s="21" t="s">
        <v>8269</v>
      </c>
      <c r="O282" s="21">
        <v>105</v>
      </c>
      <c r="P282" s="21">
        <v>136</v>
      </c>
      <c r="Q282" s="27" t="s">
        <v>8315</v>
      </c>
      <c r="R282" s="21" t="s">
        <v>8316</v>
      </c>
      <c r="S282" s="28">
        <v>42430.839398148149</v>
      </c>
      <c r="T282" s="29">
        <v>42445.165972222225</v>
      </c>
    </row>
    <row r="283" spans="1:20" ht="224" x14ac:dyDescent="0.2">
      <c r="A283" s="20">
        <v>3504</v>
      </c>
      <c r="B283" s="24" t="s">
        <v>3503</v>
      </c>
      <c r="C283" s="24" t="s">
        <v>7614</v>
      </c>
      <c r="D283" s="25">
        <v>1000</v>
      </c>
      <c r="E283" s="26">
        <v>1000</v>
      </c>
      <c r="F283" s="21" t="s">
        <v>8218</v>
      </c>
      <c r="G283" s="21" t="s">
        <v>8223</v>
      </c>
      <c r="H283" s="21" t="s">
        <v>8245</v>
      </c>
      <c r="I283" s="21">
        <v>1447959491</v>
      </c>
      <c r="J283" s="21">
        <v>1445363891</v>
      </c>
      <c r="K283" s="21" t="b">
        <v>0</v>
      </c>
      <c r="L283" s="21">
        <v>8</v>
      </c>
      <c r="M283" s="21" t="b">
        <v>1</v>
      </c>
      <c r="N283" s="21" t="s">
        <v>8269</v>
      </c>
      <c r="O283" s="21">
        <v>100</v>
      </c>
      <c r="P283" s="21">
        <v>125</v>
      </c>
      <c r="Q283" s="27" t="s">
        <v>8315</v>
      </c>
      <c r="R283" s="21" t="s">
        <v>8316</v>
      </c>
      <c r="S283" s="28">
        <v>42297.748738425929</v>
      </c>
      <c r="T283" s="29">
        <v>42327.790405092594</v>
      </c>
    </row>
    <row r="284" spans="1:20" ht="192" x14ac:dyDescent="0.2">
      <c r="A284" s="20">
        <v>3505</v>
      </c>
      <c r="B284" s="24" t="s">
        <v>3504</v>
      </c>
      <c r="C284" s="24" t="s">
        <v>7615</v>
      </c>
      <c r="D284" s="25">
        <v>2500</v>
      </c>
      <c r="E284" s="26">
        <v>2594</v>
      </c>
      <c r="F284" s="21" t="s">
        <v>8218</v>
      </c>
      <c r="G284" s="21" t="s">
        <v>8223</v>
      </c>
      <c r="H284" s="21" t="s">
        <v>8245</v>
      </c>
      <c r="I284" s="21">
        <v>1399953600</v>
      </c>
      <c r="J284" s="21">
        <v>1398983245</v>
      </c>
      <c r="K284" s="21" t="b">
        <v>0</v>
      </c>
      <c r="L284" s="21">
        <v>39</v>
      </c>
      <c r="M284" s="21" t="b">
        <v>1</v>
      </c>
      <c r="N284" s="21" t="s">
        <v>8269</v>
      </c>
      <c r="O284" s="21">
        <v>104</v>
      </c>
      <c r="P284" s="21">
        <v>66.510000000000005</v>
      </c>
      <c r="Q284" s="27" t="s">
        <v>8315</v>
      </c>
      <c r="R284" s="21" t="s">
        <v>8316</v>
      </c>
      <c r="S284" s="28">
        <v>41760.935706018521</v>
      </c>
      <c r="T284" s="29">
        <v>41772.166666666664</v>
      </c>
    </row>
    <row r="285" spans="1:20" ht="208" x14ac:dyDescent="0.2">
      <c r="A285" s="20">
        <v>3506</v>
      </c>
      <c r="B285" s="24" t="s">
        <v>3505</v>
      </c>
      <c r="C285" s="24" t="s">
        <v>7616</v>
      </c>
      <c r="D285" s="25">
        <v>3000</v>
      </c>
      <c r="E285" s="26">
        <v>3045</v>
      </c>
      <c r="F285" s="21" t="s">
        <v>8218</v>
      </c>
      <c r="G285" s="21" t="s">
        <v>8223</v>
      </c>
      <c r="H285" s="21" t="s">
        <v>8245</v>
      </c>
      <c r="I285" s="21">
        <v>1408815440</v>
      </c>
      <c r="J285" s="21">
        <v>1404927440</v>
      </c>
      <c r="K285" s="21" t="b">
        <v>0</v>
      </c>
      <c r="L285" s="21">
        <v>29</v>
      </c>
      <c r="M285" s="21" t="b">
        <v>1</v>
      </c>
      <c r="N285" s="21" t="s">
        <v>8269</v>
      </c>
      <c r="O285" s="21">
        <v>102</v>
      </c>
      <c r="P285" s="21">
        <v>105</v>
      </c>
      <c r="Q285" s="27" t="s">
        <v>8315</v>
      </c>
      <c r="R285" s="21" t="s">
        <v>8316</v>
      </c>
      <c r="S285" s="28">
        <v>41829.734259259261</v>
      </c>
      <c r="T285" s="29">
        <v>41874.734259259261</v>
      </c>
    </row>
    <row r="286" spans="1:20" ht="160" x14ac:dyDescent="0.2">
      <c r="A286" s="20">
        <v>3507</v>
      </c>
      <c r="B286" s="24" t="s">
        <v>3506</v>
      </c>
      <c r="C286" s="24" t="s">
        <v>7617</v>
      </c>
      <c r="D286" s="25">
        <v>10000</v>
      </c>
      <c r="E286" s="26">
        <v>10440</v>
      </c>
      <c r="F286" s="21" t="s">
        <v>8218</v>
      </c>
      <c r="G286" s="21" t="s">
        <v>8223</v>
      </c>
      <c r="H286" s="21" t="s">
        <v>8245</v>
      </c>
      <c r="I286" s="21">
        <v>1464732537</v>
      </c>
      <c r="J286" s="21">
        <v>1462140537</v>
      </c>
      <c r="K286" s="21" t="b">
        <v>0</v>
      </c>
      <c r="L286" s="21">
        <v>72</v>
      </c>
      <c r="M286" s="21" t="b">
        <v>1</v>
      </c>
      <c r="N286" s="21" t="s">
        <v>8269</v>
      </c>
      <c r="O286" s="21">
        <v>104</v>
      </c>
      <c r="P286" s="21">
        <v>145</v>
      </c>
      <c r="Q286" s="27" t="s">
        <v>8315</v>
      </c>
      <c r="R286" s="21" t="s">
        <v>8316</v>
      </c>
      <c r="S286" s="28">
        <v>42491.92288194444</v>
      </c>
      <c r="T286" s="29">
        <v>42521.92288194444</v>
      </c>
    </row>
    <row r="287" spans="1:20" ht="208" x14ac:dyDescent="0.2">
      <c r="A287" s="20">
        <v>3509</v>
      </c>
      <c r="B287" s="24" t="s">
        <v>3508</v>
      </c>
      <c r="C287" s="24" t="s">
        <v>7619</v>
      </c>
      <c r="D287" s="25">
        <v>3000</v>
      </c>
      <c r="E287" s="26">
        <v>3190</v>
      </c>
      <c r="F287" s="21" t="s">
        <v>8218</v>
      </c>
      <c r="G287" s="21" t="s">
        <v>8223</v>
      </c>
      <c r="H287" s="21" t="s">
        <v>8245</v>
      </c>
      <c r="I287" s="21">
        <v>1416545700</v>
      </c>
      <c r="J287" s="21">
        <v>1415392666</v>
      </c>
      <c r="K287" s="21" t="b">
        <v>0</v>
      </c>
      <c r="L287" s="21">
        <v>33</v>
      </c>
      <c r="M287" s="21" t="b">
        <v>1</v>
      </c>
      <c r="N287" s="21" t="s">
        <v>8269</v>
      </c>
      <c r="O287" s="21">
        <v>106</v>
      </c>
      <c r="P287" s="21">
        <v>96.67</v>
      </c>
      <c r="Q287" s="27" t="s">
        <v>8315</v>
      </c>
      <c r="R287" s="21" t="s">
        <v>8316</v>
      </c>
      <c r="S287" s="28">
        <v>41950.859560185185</v>
      </c>
      <c r="T287" s="29">
        <v>41964.204861111109</v>
      </c>
    </row>
    <row r="288" spans="1:20" ht="240" x14ac:dyDescent="0.2">
      <c r="A288" s="20">
        <v>3510</v>
      </c>
      <c r="B288" s="24" t="s">
        <v>3509</v>
      </c>
      <c r="C288" s="24" t="s">
        <v>7620</v>
      </c>
      <c r="D288" s="25">
        <v>900</v>
      </c>
      <c r="E288" s="26">
        <v>905</v>
      </c>
      <c r="F288" s="21" t="s">
        <v>8218</v>
      </c>
      <c r="G288" s="21" t="s">
        <v>8223</v>
      </c>
      <c r="H288" s="21" t="s">
        <v>8245</v>
      </c>
      <c r="I288" s="21">
        <v>1404312846</v>
      </c>
      <c r="J288" s="21">
        <v>1402584846</v>
      </c>
      <c r="K288" s="21" t="b">
        <v>0</v>
      </c>
      <c r="L288" s="21">
        <v>15</v>
      </c>
      <c r="M288" s="21" t="b">
        <v>1</v>
      </c>
      <c r="N288" s="21" t="s">
        <v>8269</v>
      </c>
      <c r="O288" s="21">
        <v>101</v>
      </c>
      <c r="P288" s="21">
        <v>60.33</v>
      </c>
      <c r="Q288" s="27" t="s">
        <v>8315</v>
      </c>
      <c r="R288" s="21" t="s">
        <v>8316</v>
      </c>
      <c r="S288" s="28">
        <v>41802.62090277778</v>
      </c>
      <c r="T288" s="29">
        <v>41822.62090277778</v>
      </c>
    </row>
    <row r="289" spans="1:20" ht="208" x14ac:dyDescent="0.2">
      <c r="A289" s="20">
        <v>3513</v>
      </c>
      <c r="B289" s="24" t="s">
        <v>3512</v>
      </c>
      <c r="C289" s="24" t="s">
        <v>7623</v>
      </c>
      <c r="D289" s="25">
        <v>2800</v>
      </c>
      <c r="E289" s="26">
        <v>3315</v>
      </c>
      <c r="F289" s="21" t="s">
        <v>8218</v>
      </c>
      <c r="G289" s="21" t="s">
        <v>8223</v>
      </c>
      <c r="H289" s="21" t="s">
        <v>8245</v>
      </c>
      <c r="I289" s="21">
        <v>1401857940</v>
      </c>
      <c r="J289" s="21">
        <v>1400725112</v>
      </c>
      <c r="K289" s="21" t="b">
        <v>0</v>
      </c>
      <c r="L289" s="21">
        <v>44</v>
      </c>
      <c r="M289" s="21" t="b">
        <v>1</v>
      </c>
      <c r="N289" s="21" t="s">
        <v>8269</v>
      </c>
      <c r="O289" s="21">
        <v>118</v>
      </c>
      <c r="P289" s="21">
        <v>75.34</v>
      </c>
      <c r="Q289" s="27" t="s">
        <v>8315</v>
      </c>
      <c r="R289" s="21" t="s">
        <v>8316</v>
      </c>
      <c r="S289" s="28">
        <v>41781.096203703702</v>
      </c>
      <c r="T289" s="29">
        <v>41794.207638888889</v>
      </c>
    </row>
    <row r="290" spans="1:20" ht="192" x14ac:dyDescent="0.2">
      <c r="A290" s="20">
        <v>3514</v>
      </c>
      <c r="B290" s="24" t="s">
        <v>3513</v>
      </c>
      <c r="C290" s="24" t="s">
        <v>7624</v>
      </c>
      <c r="D290" s="25">
        <v>500</v>
      </c>
      <c r="E290" s="26">
        <v>550</v>
      </c>
      <c r="F290" s="21" t="s">
        <v>8218</v>
      </c>
      <c r="G290" s="21" t="s">
        <v>8223</v>
      </c>
      <c r="H290" s="21" t="s">
        <v>8245</v>
      </c>
      <c r="I290" s="21">
        <v>1422853140</v>
      </c>
      <c r="J290" s="21">
        <v>1421439552</v>
      </c>
      <c r="K290" s="21" t="b">
        <v>0</v>
      </c>
      <c r="L290" s="21">
        <v>10</v>
      </c>
      <c r="M290" s="21" t="b">
        <v>1</v>
      </c>
      <c r="N290" s="21" t="s">
        <v>8269</v>
      </c>
      <c r="O290" s="21">
        <v>110</v>
      </c>
      <c r="P290" s="21">
        <v>55</v>
      </c>
      <c r="Q290" s="27" t="s">
        <v>8315</v>
      </c>
      <c r="R290" s="21" t="s">
        <v>8316</v>
      </c>
      <c r="S290" s="28">
        <v>42020.846666666665</v>
      </c>
      <c r="T290" s="29">
        <v>42037.207638888889</v>
      </c>
    </row>
    <row r="291" spans="1:20" ht="192" x14ac:dyDescent="0.2">
      <c r="A291" s="20">
        <v>3515</v>
      </c>
      <c r="B291" s="24" t="s">
        <v>3514</v>
      </c>
      <c r="C291" s="24" t="s">
        <v>7625</v>
      </c>
      <c r="D291" s="25">
        <v>3000</v>
      </c>
      <c r="E291" s="26">
        <v>3080</v>
      </c>
      <c r="F291" s="21" t="s">
        <v>8218</v>
      </c>
      <c r="G291" s="21" t="s">
        <v>8223</v>
      </c>
      <c r="H291" s="21" t="s">
        <v>8245</v>
      </c>
      <c r="I291" s="21">
        <v>1433097171</v>
      </c>
      <c r="J291" s="21">
        <v>1430505171</v>
      </c>
      <c r="K291" s="21" t="b">
        <v>0</v>
      </c>
      <c r="L291" s="21">
        <v>46</v>
      </c>
      <c r="M291" s="21" t="b">
        <v>1</v>
      </c>
      <c r="N291" s="21" t="s">
        <v>8269</v>
      </c>
      <c r="O291" s="21">
        <v>103</v>
      </c>
      <c r="P291" s="21">
        <v>66.959999999999994</v>
      </c>
      <c r="Q291" s="27" t="s">
        <v>8315</v>
      </c>
      <c r="R291" s="21" t="s">
        <v>8316</v>
      </c>
      <c r="S291" s="28">
        <v>42125.772812499999</v>
      </c>
      <c r="T291" s="29">
        <v>42155.772812499999</v>
      </c>
    </row>
    <row r="292" spans="1:20" ht="208" x14ac:dyDescent="0.2">
      <c r="A292" s="20">
        <v>3516</v>
      </c>
      <c r="B292" s="24" t="s">
        <v>3515</v>
      </c>
      <c r="C292" s="24" t="s">
        <v>7626</v>
      </c>
      <c r="D292" s="25">
        <v>2500</v>
      </c>
      <c r="E292" s="26">
        <v>2500</v>
      </c>
      <c r="F292" s="21" t="s">
        <v>8218</v>
      </c>
      <c r="G292" s="21" t="s">
        <v>8223</v>
      </c>
      <c r="H292" s="21" t="s">
        <v>8245</v>
      </c>
      <c r="I292" s="21">
        <v>1410145200</v>
      </c>
      <c r="J292" s="21">
        <v>1407197670</v>
      </c>
      <c r="K292" s="21" t="b">
        <v>0</v>
      </c>
      <c r="L292" s="21">
        <v>11</v>
      </c>
      <c r="M292" s="21" t="b">
        <v>1</v>
      </c>
      <c r="N292" s="21" t="s">
        <v>8269</v>
      </c>
      <c r="O292" s="21">
        <v>100</v>
      </c>
      <c r="P292" s="21">
        <v>227.27</v>
      </c>
      <c r="Q292" s="27" t="s">
        <v>8315</v>
      </c>
      <c r="R292" s="21" t="s">
        <v>8316</v>
      </c>
      <c r="S292" s="28">
        <v>41856.010069444441</v>
      </c>
      <c r="T292" s="29">
        <v>41890.125</v>
      </c>
    </row>
    <row r="293" spans="1:20" ht="192" x14ac:dyDescent="0.2">
      <c r="A293" s="20">
        <v>3518</v>
      </c>
      <c r="B293" s="24" t="s">
        <v>3517</v>
      </c>
      <c r="C293" s="24" t="s">
        <v>7628</v>
      </c>
      <c r="D293" s="25">
        <v>1500</v>
      </c>
      <c r="E293" s="26">
        <v>1650.69</v>
      </c>
      <c r="F293" s="21" t="s">
        <v>8218</v>
      </c>
      <c r="G293" s="21" t="s">
        <v>8223</v>
      </c>
      <c r="H293" s="21" t="s">
        <v>8245</v>
      </c>
      <c r="I293" s="21">
        <v>1412259660</v>
      </c>
      <c r="J293" s="21">
        <v>1410461299</v>
      </c>
      <c r="K293" s="21" t="b">
        <v>0</v>
      </c>
      <c r="L293" s="21">
        <v>33</v>
      </c>
      <c r="M293" s="21" t="b">
        <v>1</v>
      </c>
      <c r="N293" s="21" t="s">
        <v>8269</v>
      </c>
      <c r="O293" s="21">
        <v>110</v>
      </c>
      <c r="P293" s="21">
        <v>50.02</v>
      </c>
      <c r="Q293" s="27" t="s">
        <v>8315</v>
      </c>
      <c r="R293" s="21" t="s">
        <v>8316</v>
      </c>
      <c r="S293" s="28">
        <v>41893.783553240741</v>
      </c>
      <c r="T293" s="29">
        <v>41914.597916666666</v>
      </c>
    </row>
    <row r="294" spans="1:20" ht="256" x14ac:dyDescent="0.2">
      <c r="A294" s="20">
        <v>3521</v>
      </c>
      <c r="B294" s="24" t="s">
        <v>3520</v>
      </c>
      <c r="C294" s="24" t="s">
        <v>7631</v>
      </c>
      <c r="D294" s="25">
        <v>350</v>
      </c>
      <c r="E294" s="26">
        <v>593</v>
      </c>
      <c r="F294" s="21" t="s">
        <v>8218</v>
      </c>
      <c r="G294" s="21" t="s">
        <v>8223</v>
      </c>
      <c r="H294" s="21" t="s">
        <v>8245</v>
      </c>
      <c r="I294" s="21">
        <v>1411980020</v>
      </c>
      <c r="J294" s="21">
        <v>1409388020</v>
      </c>
      <c r="K294" s="21" t="b">
        <v>0</v>
      </c>
      <c r="L294" s="21">
        <v>13</v>
      </c>
      <c r="M294" s="21" t="b">
        <v>1</v>
      </c>
      <c r="N294" s="21" t="s">
        <v>8269</v>
      </c>
      <c r="O294" s="21">
        <v>169</v>
      </c>
      <c r="P294" s="21">
        <v>45.62</v>
      </c>
      <c r="Q294" s="27" t="s">
        <v>8315</v>
      </c>
      <c r="R294" s="21" t="s">
        <v>8316</v>
      </c>
      <c r="S294" s="28">
        <v>41881.361342592594</v>
      </c>
      <c r="T294" s="29">
        <v>41911.361342592594</v>
      </c>
    </row>
    <row r="295" spans="1:20" ht="192" x14ac:dyDescent="0.2">
      <c r="A295" s="20">
        <v>3524</v>
      </c>
      <c r="B295" s="24" t="s">
        <v>3523</v>
      </c>
      <c r="C295" s="24" t="s">
        <v>7634</v>
      </c>
      <c r="D295" s="25">
        <v>10000</v>
      </c>
      <c r="E295" s="26">
        <v>10156</v>
      </c>
      <c r="F295" s="21" t="s">
        <v>8218</v>
      </c>
      <c r="G295" s="21" t="s">
        <v>8223</v>
      </c>
      <c r="H295" s="21" t="s">
        <v>8245</v>
      </c>
      <c r="I295" s="21">
        <v>1410580800</v>
      </c>
      <c r="J295" s="21">
        <v>1409336373</v>
      </c>
      <c r="K295" s="21" t="b">
        <v>0</v>
      </c>
      <c r="L295" s="21">
        <v>74</v>
      </c>
      <c r="M295" s="21" t="b">
        <v>1</v>
      </c>
      <c r="N295" s="21" t="s">
        <v>8269</v>
      </c>
      <c r="O295" s="21">
        <v>102</v>
      </c>
      <c r="P295" s="21">
        <v>137.24</v>
      </c>
      <c r="Q295" s="27" t="s">
        <v>8315</v>
      </c>
      <c r="R295" s="21" t="s">
        <v>8316</v>
      </c>
      <c r="S295" s="28">
        <v>41880.76357638889</v>
      </c>
      <c r="T295" s="29">
        <v>41895.166666666664</v>
      </c>
    </row>
    <row r="296" spans="1:20" ht="192" x14ac:dyDescent="0.2">
      <c r="A296" s="20">
        <v>3525</v>
      </c>
      <c r="B296" s="24" t="s">
        <v>3524</v>
      </c>
      <c r="C296" s="24" t="s">
        <v>7635</v>
      </c>
      <c r="D296" s="25">
        <v>500</v>
      </c>
      <c r="E296" s="26">
        <v>530</v>
      </c>
      <c r="F296" s="21" t="s">
        <v>8218</v>
      </c>
      <c r="G296" s="21" t="s">
        <v>8223</v>
      </c>
      <c r="H296" s="21" t="s">
        <v>8245</v>
      </c>
      <c r="I296" s="21">
        <v>1439136000</v>
      </c>
      <c r="J296" s="21">
        <v>1438188106</v>
      </c>
      <c r="K296" s="21" t="b">
        <v>0</v>
      </c>
      <c r="L296" s="21">
        <v>7</v>
      </c>
      <c r="M296" s="21" t="b">
        <v>1</v>
      </c>
      <c r="N296" s="21" t="s">
        <v>8269</v>
      </c>
      <c r="O296" s="21">
        <v>106</v>
      </c>
      <c r="P296" s="21">
        <v>75.709999999999994</v>
      </c>
      <c r="Q296" s="27" t="s">
        <v>8315</v>
      </c>
      <c r="R296" s="21" t="s">
        <v>8316</v>
      </c>
      <c r="S296" s="28">
        <v>42214.6956712963</v>
      </c>
      <c r="T296" s="29">
        <v>42225.666666666672</v>
      </c>
    </row>
    <row r="297" spans="1:20" ht="192" x14ac:dyDescent="0.2">
      <c r="A297" s="20">
        <v>3526</v>
      </c>
      <c r="B297" s="24" t="s">
        <v>3525</v>
      </c>
      <c r="C297" s="24" t="s">
        <v>7636</v>
      </c>
      <c r="D297" s="25">
        <v>3300</v>
      </c>
      <c r="E297" s="26">
        <v>3366</v>
      </c>
      <c r="F297" s="21" t="s">
        <v>8218</v>
      </c>
      <c r="G297" s="21" t="s">
        <v>8223</v>
      </c>
      <c r="H297" s="21" t="s">
        <v>8245</v>
      </c>
      <c r="I297" s="21">
        <v>1461823140</v>
      </c>
      <c r="J297" s="21">
        <v>1459411371</v>
      </c>
      <c r="K297" s="21" t="b">
        <v>0</v>
      </c>
      <c r="L297" s="21">
        <v>34</v>
      </c>
      <c r="M297" s="21" t="b">
        <v>1</v>
      </c>
      <c r="N297" s="21" t="s">
        <v>8269</v>
      </c>
      <c r="O297" s="21">
        <v>102</v>
      </c>
      <c r="P297" s="21">
        <v>99</v>
      </c>
      <c r="Q297" s="27" t="s">
        <v>8315</v>
      </c>
      <c r="R297" s="21" t="s">
        <v>8316</v>
      </c>
      <c r="S297" s="28">
        <v>42460.335312499999</v>
      </c>
      <c r="T297" s="29">
        <v>42488.249305555553</v>
      </c>
    </row>
    <row r="298" spans="1:20" ht="224" x14ac:dyDescent="0.2">
      <c r="A298" s="20">
        <v>3527</v>
      </c>
      <c r="B298" s="24" t="s">
        <v>3526</v>
      </c>
      <c r="C298" s="24" t="s">
        <v>7637</v>
      </c>
      <c r="D298" s="25">
        <v>6000</v>
      </c>
      <c r="E298" s="26">
        <v>7015</v>
      </c>
      <c r="F298" s="21" t="s">
        <v>8218</v>
      </c>
      <c r="G298" s="21" t="s">
        <v>8223</v>
      </c>
      <c r="H298" s="21" t="s">
        <v>8245</v>
      </c>
      <c r="I298" s="21">
        <v>1436587140</v>
      </c>
      <c r="J298" s="21">
        <v>1434069205</v>
      </c>
      <c r="K298" s="21" t="b">
        <v>0</v>
      </c>
      <c r="L298" s="21">
        <v>86</v>
      </c>
      <c r="M298" s="21" t="b">
        <v>1</v>
      </c>
      <c r="N298" s="21" t="s">
        <v>8269</v>
      </c>
      <c r="O298" s="21">
        <v>117</v>
      </c>
      <c r="P298" s="21">
        <v>81.569999999999993</v>
      </c>
      <c r="Q298" s="27" t="s">
        <v>8315</v>
      </c>
      <c r="R298" s="21" t="s">
        <v>8316</v>
      </c>
      <c r="S298" s="28">
        <v>42167.023206018523</v>
      </c>
      <c r="T298" s="29">
        <v>42196.165972222225</v>
      </c>
    </row>
    <row r="299" spans="1:20" ht="224" x14ac:dyDescent="0.2">
      <c r="A299" s="20">
        <v>3529</v>
      </c>
      <c r="B299" s="24" t="s">
        <v>3528</v>
      </c>
      <c r="C299" s="24" t="s">
        <v>7639</v>
      </c>
      <c r="D299" s="25">
        <v>500</v>
      </c>
      <c r="E299" s="26">
        <v>660</v>
      </c>
      <c r="F299" s="21" t="s">
        <v>8218</v>
      </c>
      <c r="G299" s="21" t="s">
        <v>8223</v>
      </c>
      <c r="H299" s="21" t="s">
        <v>8245</v>
      </c>
      <c r="I299" s="21">
        <v>1436749200</v>
      </c>
      <c r="J299" s="21">
        <v>1434997018</v>
      </c>
      <c r="K299" s="21" t="b">
        <v>0</v>
      </c>
      <c r="L299" s="21">
        <v>18</v>
      </c>
      <c r="M299" s="21" t="b">
        <v>1</v>
      </c>
      <c r="N299" s="21" t="s">
        <v>8269</v>
      </c>
      <c r="O299" s="21">
        <v>132</v>
      </c>
      <c r="P299" s="21">
        <v>36.67</v>
      </c>
      <c r="Q299" s="27" t="s">
        <v>8315</v>
      </c>
      <c r="R299" s="21" t="s">
        <v>8316</v>
      </c>
      <c r="S299" s="28">
        <v>42177.761782407411</v>
      </c>
      <c r="T299" s="29">
        <v>42198.041666666672</v>
      </c>
    </row>
    <row r="300" spans="1:20" ht="64" x14ac:dyDescent="0.2">
      <c r="A300" s="20">
        <v>3531</v>
      </c>
      <c r="B300" s="24" t="s">
        <v>3530</v>
      </c>
      <c r="C300" s="24" t="s">
        <v>7641</v>
      </c>
      <c r="D300" s="25">
        <v>1000</v>
      </c>
      <c r="E300" s="26">
        <v>1280</v>
      </c>
      <c r="F300" s="21" t="s">
        <v>8218</v>
      </c>
      <c r="G300" s="21" t="s">
        <v>8223</v>
      </c>
      <c r="H300" s="21" t="s">
        <v>8245</v>
      </c>
      <c r="I300" s="21">
        <v>1467301334</v>
      </c>
      <c r="J300" s="21">
        <v>1464709334</v>
      </c>
      <c r="K300" s="21" t="b">
        <v>0</v>
      </c>
      <c r="L300" s="21">
        <v>26</v>
      </c>
      <c r="M300" s="21" t="b">
        <v>1</v>
      </c>
      <c r="N300" s="21" t="s">
        <v>8269</v>
      </c>
      <c r="O300" s="21">
        <v>128</v>
      </c>
      <c r="P300" s="21">
        <v>49.23</v>
      </c>
      <c r="Q300" s="27" t="s">
        <v>8315</v>
      </c>
      <c r="R300" s="21" t="s">
        <v>8316</v>
      </c>
      <c r="S300" s="28">
        <v>42521.654328703706</v>
      </c>
      <c r="T300" s="29">
        <v>42551.654328703706</v>
      </c>
    </row>
    <row r="301" spans="1:20" ht="224" x14ac:dyDescent="0.2">
      <c r="A301" s="20">
        <v>3532</v>
      </c>
      <c r="B301" s="24" t="s">
        <v>3531</v>
      </c>
      <c r="C301" s="24" t="s">
        <v>7642</v>
      </c>
      <c r="D301" s="25">
        <v>960</v>
      </c>
      <c r="E301" s="26">
        <v>1142</v>
      </c>
      <c r="F301" s="21" t="s">
        <v>8218</v>
      </c>
      <c r="G301" s="21" t="s">
        <v>8223</v>
      </c>
      <c r="H301" s="21" t="s">
        <v>8245</v>
      </c>
      <c r="I301" s="21">
        <v>1411012740</v>
      </c>
      <c r="J301" s="21">
        <v>1409667827</v>
      </c>
      <c r="K301" s="21" t="b">
        <v>0</v>
      </c>
      <c r="L301" s="21">
        <v>27</v>
      </c>
      <c r="M301" s="21" t="b">
        <v>1</v>
      </c>
      <c r="N301" s="21" t="s">
        <v>8269</v>
      </c>
      <c r="O301" s="21">
        <v>119</v>
      </c>
      <c r="P301" s="21">
        <v>42.3</v>
      </c>
      <c r="Q301" s="27" t="s">
        <v>8315</v>
      </c>
      <c r="R301" s="21" t="s">
        <v>8316</v>
      </c>
      <c r="S301" s="28">
        <v>41884.599849537037</v>
      </c>
      <c r="T301" s="29">
        <v>41900.165972222225</v>
      </c>
    </row>
    <row r="302" spans="1:20" ht="208" x14ac:dyDescent="0.2">
      <c r="A302" s="20">
        <v>3533</v>
      </c>
      <c r="B302" s="24" t="s">
        <v>3532</v>
      </c>
      <c r="C302" s="24" t="s">
        <v>7643</v>
      </c>
      <c r="D302" s="25">
        <v>500</v>
      </c>
      <c r="E302" s="26">
        <v>631</v>
      </c>
      <c r="F302" s="21" t="s">
        <v>8218</v>
      </c>
      <c r="G302" s="21" t="s">
        <v>8223</v>
      </c>
      <c r="H302" s="21" t="s">
        <v>8245</v>
      </c>
      <c r="I302" s="21">
        <v>1447269367</v>
      </c>
      <c r="J302" s="21">
        <v>1444673767</v>
      </c>
      <c r="K302" s="21" t="b">
        <v>0</v>
      </c>
      <c r="L302" s="21">
        <v>8</v>
      </c>
      <c r="M302" s="21" t="b">
        <v>1</v>
      </c>
      <c r="N302" s="21" t="s">
        <v>8269</v>
      </c>
      <c r="O302" s="21">
        <v>126</v>
      </c>
      <c r="P302" s="21">
        <v>78.88</v>
      </c>
      <c r="Q302" s="27" t="s">
        <v>8315</v>
      </c>
      <c r="R302" s="21" t="s">
        <v>8316</v>
      </c>
      <c r="S302" s="28">
        <v>42289.761192129634</v>
      </c>
      <c r="T302" s="29">
        <v>42319.802858796291</v>
      </c>
    </row>
    <row r="303" spans="1:20" ht="144" x14ac:dyDescent="0.2">
      <c r="A303" s="20">
        <v>3534</v>
      </c>
      <c r="B303" s="24" t="s">
        <v>3533</v>
      </c>
      <c r="C303" s="24" t="s">
        <v>7644</v>
      </c>
      <c r="D303" s="25">
        <v>5000</v>
      </c>
      <c r="E303" s="26">
        <v>7810</v>
      </c>
      <c r="F303" s="21" t="s">
        <v>8218</v>
      </c>
      <c r="G303" s="21" t="s">
        <v>8223</v>
      </c>
      <c r="H303" s="21" t="s">
        <v>8245</v>
      </c>
      <c r="I303" s="21">
        <v>1443711623</v>
      </c>
      <c r="J303" s="21">
        <v>1440687623</v>
      </c>
      <c r="K303" s="21" t="b">
        <v>0</v>
      </c>
      <c r="L303" s="21">
        <v>204</v>
      </c>
      <c r="M303" s="21" t="b">
        <v>1</v>
      </c>
      <c r="N303" s="21" t="s">
        <v>8269</v>
      </c>
      <c r="O303" s="21">
        <v>156</v>
      </c>
      <c r="P303" s="21">
        <v>38.28</v>
      </c>
      <c r="Q303" s="27" t="s">
        <v>8315</v>
      </c>
      <c r="R303" s="21" t="s">
        <v>8316</v>
      </c>
      <c r="S303" s="28">
        <v>42243.6252662037</v>
      </c>
      <c r="T303" s="29">
        <v>42278.6252662037</v>
      </c>
    </row>
    <row r="304" spans="1:20" ht="208" x14ac:dyDescent="0.2">
      <c r="A304" s="20">
        <v>3539</v>
      </c>
      <c r="B304" s="24" t="s">
        <v>3538</v>
      </c>
      <c r="C304" s="24" t="s">
        <v>7649</v>
      </c>
      <c r="D304" s="25">
        <v>600</v>
      </c>
      <c r="E304" s="26">
        <v>718</v>
      </c>
      <c r="F304" s="21" t="s">
        <v>8218</v>
      </c>
      <c r="G304" s="21" t="s">
        <v>8223</v>
      </c>
      <c r="H304" s="21" t="s">
        <v>8245</v>
      </c>
      <c r="I304" s="21">
        <v>1473358122</v>
      </c>
      <c r="J304" s="21">
        <v>1471543722</v>
      </c>
      <c r="K304" s="21" t="b">
        <v>0</v>
      </c>
      <c r="L304" s="21">
        <v>13</v>
      </c>
      <c r="M304" s="21" t="b">
        <v>1</v>
      </c>
      <c r="N304" s="21" t="s">
        <v>8269</v>
      </c>
      <c r="O304" s="21">
        <v>120</v>
      </c>
      <c r="P304" s="21">
        <v>55.23</v>
      </c>
      <c r="Q304" s="27" t="s">
        <v>8315</v>
      </c>
      <c r="R304" s="21" t="s">
        <v>8316</v>
      </c>
      <c r="S304" s="28">
        <v>42600.756041666667</v>
      </c>
      <c r="T304" s="29">
        <v>42621.756041666667</v>
      </c>
    </row>
    <row r="305" spans="1:20" ht="208" x14ac:dyDescent="0.2">
      <c r="A305" s="20">
        <v>3542</v>
      </c>
      <c r="B305" s="24" t="s">
        <v>3541</v>
      </c>
      <c r="C305" s="24" t="s">
        <v>7652</v>
      </c>
      <c r="D305" s="25">
        <v>5500</v>
      </c>
      <c r="E305" s="26">
        <v>5623</v>
      </c>
      <c r="F305" s="21" t="s">
        <v>8218</v>
      </c>
      <c r="G305" s="21" t="s">
        <v>8223</v>
      </c>
      <c r="H305" s="21" t="s">
        <v>8245</v>
      </c>
      <c r="I305" s="21">
        <v>1410099822</v>
      </c>
      <c r="J305" s="21">
        <v>1404915822</v>
      </c>
      <c r="K305" s="21" t="b">
        <v>0</v>
      </c>
      <c r="L305" s="21">
        <v>85</v>
      </c>
      <c r="M305" s="21" t="b">
        <v>1</v>
      </c>
      <c r="N305" s="21" t="s">
        <v>8269</v>
      </c>
      <c r="O305" s="21">
        <v>102</v>
      </c>
      <c r="P305" s="21">
        <v>66.150000000000006</v>
      </c>
      <c r="Q305" s="27" t="s">
        <v>8315</v>
      </c>
      <c r="R305" s="21" t="s">
        <v>8316</v>
      </c>
      <c r="S305" s="28">
        <v>41829.599791666667</v>
      </c>
      <c r="T305" s="29">
        <v>41889.599791666667</v>
      </c>
    </row>
    <row r="306" spans="1:20" ht="160" x14ac:dyDescent="0.2">
      <c r="A306" s="20">
        <v>3544</v>
      </c>
      <c r="B306" s="24" t="s">
        <v>3543</v>
      </c>
      <c r="C306" s="24" t="s">
        <v>7654</v>
      </c>
      <c r="D306" s="25">
        <v>2500</v>
      </c>
      <c r="E306" s="26">
        <v>2500</v>
      </c>
      <c r="F306" s="21" t="s">
        <v>8218</v>
      </c>
      <c r="G306" s="21" t="s">
        <v>8223</v>
      </c>
      <c r="H306" s="21" t="s">
        <v>8245</v>
      </c>
      <c r="I306" s="21">
        <v>1425758257</v>
      </c>
      <c r="J306" s="21">
        <v>1423166257</v>
      </c>
      <c r="K306" s="21" t="b">
        <v>0</v>
      </c>
      <c r="L306" s="21">
        <v>24</v>
      </c>
      <c r="M306" s="21" t="b">
        <v>1</v>
      </c>
      <c r="N306" s="21" t="s">
        <v>8269</v>
      </c>
      <c r="O306" s="21">
        <v>100</v>
      </c>
      <c r="P306" s="21">
        <v>104.17</v>
      </c>
      <c r="Q306" s="27" t="s">
        <v>8315</v>
      </c>
      <c r="R306" s="21" t="s">
        <v>8316</v>
      </c>
      <c r="S306" s="28">
        <v>42040.831678240742</v>
      </c>
      <c r="T306" s="29">
        <v>42070.831678240742</v>
      </c>
    </row>
    <row r="307" spans="1:20" ht="224" x14ac:dyDescent="0.2">
      <c r="A307" s="20">
        <v>3545</v>
      </c>
      <c r="B307" s="24" t="s">
        <v>3544</v>
      </c>
      <c r="C307" s="24" t="s">
        <v>7655</v>
      </c>
      <c r="D307" s="25">
        <v>250</v>
      </c>
      <c r="E307" s="26">
        <v>251</v>
      </c>
      <c r="F307" s="21" t="s">
        <v>8218</v>
      </c>
      <c r="G307" s="21" t="s">
        <v>8223</v>
      </c>
      <c r="H307" s="21" t="s">
        <v>8245</v>
      </c>
      <c r="I307" s="21">
        <v>1428780159</v>
      </c>
      <c r="J307" s="21">
        <v>1426188159</v>
      </c>
      <c r="K307" s="21" t="b">
        <v>0</v>
      </c>
      <c r="L307" s="21">
        <v>8</v>
      </c>
      <c r="M307" s="21" t="b">
        <v>1</v>
      </c>
      <c r="N307" s="21" t="s">
        <v>8269</v>
      </c>
      <c r="O307" s="21">
        <v>100</v>
      </c>
      <c r="P307" s="21">
        <v>31.38</v>
      </c>
      <c r="Q307" s="27" t="s">
        <v>8315</v>
      </c>
      <c r="R307" s="21" t="s">
        <v>8316</v>
      </c>
      <c r="S307" s="28">
        <v>42075.807395833333</v>
      </c>
      <c r="T307" s="29">
        <v>42105.807395833333</v>
      </c>
    </row>
    <row r="308" spans="1:20" ht="224" x14ac:dyDescent="0.2">
      <c r="A308" s="20">
        <v>3546</v>
      </c>
      <c r="B308" s="24" t="s">
        <v>3545</v>
      </c>
      <c r="C308" s="24" t="s">
        <v>7656</v>
      </c>
      <c r="D308" s="25">
        <v>1100</v>
      </c>
      <c r="E308" s="26">
        <v>1125</v>
      </c>
      <c r="F308" s="21" t="s">
        <v>8218</v>
      </c>
      <c r="G308" s="21" t="s">
        <v>8223</v>
      </c>
      <c r="H308" s="21" t="s">
        <v>8245</v>
      </c>
      <c r="I308" s="21">
        <v>1427860740</v>
      </c>
      <c r="J308" s="21">
        <v>1426002684</v>
      </c>
      <c r="K308" s="21" t="b">
        <v>0</v>
      </c>
      <c r="L308" s="21">
        <v>19</v>
      </c>
      <c r="M308" s="21" t="b">
        <v>1</v>
      </c>
      <c r="N308" s="21" t="s">
        <v>8269</v>
      </c>
      <c r="O308" s="21">
        <v>102</v>
      </c>
      <c r="P308" s="21">
        <v>59.21</v>
      </c>
      <c r="Q308" s="27" t="s">
        <v>8315</v>
      </c>
      <c r="R308" s="21" t="s">
        <v>8316</v>
      </c>
      <c r="S308" s="28">
        <v>42073.660694444443</v>
      </c>
      <c r="T308" s="29">
        <v>42095.165972222225</v>
      </c>
    </row>
    <row r="309" spans="1:20" ht="192" x14ac:dyDescent="0.2">
      <c r="A309" s="20">
        <v>3547</v>
      </c>
      <c r="B309" s="24" t="s">
        <v>3546</v>
      </c>
      <c r="C309" s="24" t="s">
        <v>7657</v>
      </c>
      <c r="D309" s="25">
        <v>35000</v>
      </c>
      <c r="E309" s="26">
        <v>40043.25</v>
      </c>
      <c r="F309" s="21" t="s">
        <v>8218</v>
      </c>
      <c r="G309" s="21" t="s">
        <v>8223</v>
      </c>
      <c r="H309" s="21" t="s">
        <v>8245</v>
      </c>
      <c r="I309" s="21">
        <v>1463198340</v>
      </c>
      <c r="J309" s="21">
        <v>1461117201</v>
      </c>
      <c r="K309" s="21" t="b">
        <v>0</v>
      </c>
      <c r="L309" s="21">
        <v>336</v>
      </c>
      <c r="M309" s="21" t="b">
        <v>1</v>
      </c>
      <c r="N309" s="21" t="s">
        <v>8269</v>
      </c>
      <c r="O309" s="21">
        <v>114</v>
      </c>
      <c r="P309" s="21">
        <v>119.18</v>
      </c>
      <c r="Q309" s="27" t="s">
        <v>8315</v>
      </c>
      <c r="R309" s="21" t="s">
        <v>8316</v>
      </c>
      <c r="S309" s="28">
        <v>42480.078715277778</v>
      </c>
      <c r="T309" s="29">
        <v>42504.165972222225</v>
      </c>
    </row>
    <row r="310" spans="1:20" ht="176" x14ac:dyDescent="0.2">
      <c r="A310" s="20">
        <v>3548</v>
      </c>
      <c r="B310" s="24" t="s">
        <v>3547</v>
      </c>
      <c r="C310" s="24" t="s">
        <v>7658</v>
      </c>
      <c r="D310" s="25">
        <v>2100</v>
      </c>
      <c r="E310" s="26">
        <v>2140</v>
      </c>
      <c r="F310" s="21" t="s">
        <v>8218</v>
      </c>
      <c r="G310" s="21" t="s">
        <v>8223</v>
      </c>
      <c r="H310" s="21" t="s">
        <v>8245</v>
      </c>
      <c r="I310" s="21">
        <v>1457139600</v>
      </c>
      <c r="J310" s="21">
        <v>1455230214</v>
      </c>
      <c r="K310" s="21" t="b">
        <v>0</v>
      </c>
      <c r="L310" s="21">
        <v>13</v>
      </c>
      <c r="M310" s="21" t="b">
        <v>1</v>
      </c>
      <c r="N310" s="21" t="s">
        <v>8269</v>
      </c>
      <c r="O310" s="21">
        <v>102</v>
      </c>
      <c r="P310" s="21">
        <v>164.62</v>
      </c>
      <c r="Q310" s="27" t="s">
        <v>8315</v>
      </c>
      <c r="R310" s="21" t="s">
        <v>8316</v>
      </c>
      <c r="S310" s="28">
        <v>42411.942291666666</v>
      </c>
      <c r="T310" s="29">
        <v>42434.041666666672</v>
      </c>
    </row>
    <row r="311" spans="1:20" ht="240" x14ac:dyDescent="0.2">
      <c r="A311" s="20">
        <v>3551</v>
      </c>
      <c r="B311" s="24" t="s">
        <v>3550</v>
      </c>
      <c r="C311" s="24" t="s">
        <v>7661</v>
      </c>
      <c r="D311" s="25">
        <v>1500</v>
      </c>
      <c r="E311" s="26">
        <v>1527.5</v>
      </c>
      <c r="F311" s="21" t="s">
        <v>8218</v>
      </c>
      <c r="G311" s="21" t="s">
        <v>8223</v>
      </c>
      <c r="H311" s="21" t="s">
        <v>8245</v>
      </c>
      <c r="I311" s="21">
        <v>1400796420</v>
      </c>
      <c r="J311" s="21">
        <v>1398342170</v>
      </c>
      <c r="K311" s="21" t="b">
        <v>0</v>
      </c>
      <c r="L311" s="21">
        <v>25</v>
      </c>
      <c r="M311" s="21" t="b">
        <v>1</v>
      </c>
      <c r="N311" s="21" t="s">
        <v>8269</v>
      </c>
      <c r="O311" s="21">
        <v>102</v>
      </c>
      <c r="P311" s="21">
        <v>61.1</v>
      </c>
      <c r="Q311" s="27" t="s">
        <v>8315</v>
      </c>
      <c r="R311" s="21" t="s">
        <v>8316</v>
      </c>
      <c r="S311" s="28">
        <v>41753.515856481477</v>
      </c>
      <c r="T311" s="29">
        <v>41781.921527777777</v>
      </c>
    </row>
    <row r="312" spans="1:20" ht="176" x14ac:dyDescent="0.2">
      <c r="A312" s="20">
        <v>3553</v>
      </c>
      <c r="B312" s="24" t="s">
        <v>3552</v>
      </c>
      <c r="C312" s="24" t="s">
        <v>7663</v>
      </c>
      <c r="D312" s="25">
        <v>5500</v>
      </c>
      <c r="E312" s="26">
        <v>5845</v>
      </c>
      <c r="F312" s="21" t="s">
        <v>8218</v>
      </c>
      <c r="G312" s="21" t="s">
        <v>8223</v>
      </c>
      <c r="H312" s="21" t="s">
        <v>8245</v>
      </c>
      <c r="I312" s="21">
        <v>1439337600</v>
      </c>
      <c r="J312" s="21">
        <v>1436575280</v>
      </c>
      <c r="K312" s="21" t="b">
        <v>0</v>
      </c>
      <c r="L312" s="21">
        <v>104</v>
      </c>
      <c r="M312" s="21" t="b">
        <v>1</v>
      </c>
      <c r="N312" s="21" t="s">
        <v>8269</v>
      </c>
      <c r="O312" s="21">
        <v>106</v>
      </c>
      <c r="P312" s="21">
        <v>56.2</v>
      </c>
      <c r="Q312" s="27" t="s">
        <v>8315</v>
      </c>
      <c r="R312" s="21" t="s">
        <v>8316</v>
      </c>
      <c r="S312" s="28">
        <v>42196.028703703705</v>
      </c>
      <c r="T312" s="29">
        <v>42228</v>
      </c>
    </row>
    <row r="313" spans="1:20" ht="176" x14ac:dyDescent="0.2">
      <c r="A313" s="20">
        <v>3554</v>
      </c>
      <c r="B313" s="24" t="s">
        <v>3553</v>
      </c>
      <c r="C313" s="24" t="s">
        <v>7664</v>
      </c>
      <c r="D313" s="25">
        <v>5000</v>
      </c>
      <c r="E313" s="26">
        <v>5671.11</v>
      </c>
      <c r="F313" s="21" t="s">
        <v>8218</v>
      </c>
      <c r="G313" s="21" t="s">
        <v>8223</v>
      </c>
      <c r="H313" s="21" t="s">
        <v>8245</v>
      </c>
      <c r="I313" s="21">
        <v>1423674000</v>
      </c>
      <c r="J313" s="21">
        <v>1421025159</v>
      </c>
      <c r="K313" s="21" t="b">
        <v>0</v>
      </c>
      <c r="L313" s="21">
        <v>53</v>
      </c>
      <c r="M313" s="21" t="b">
        <v>1</v>
      </c>
      <c r="N313" s="21" t="s">
        <v>8269</v>
      </c>
      <c r="O313" s="21">
        <v>113</v>
      </c>
      <c r="P313" s="21">
        <v>107</v>
      </c>
      <c r="Q313" s="27" t="s">
        <v>8315</v>
      </c>
      <c r="R313" s="21" t="s">
        <v>8316</v>
      </c>
      <c r="S313" s="28">
        <v>42016.050451388888</v>
      </c>
      <c r="T313" s="29">
        <v>42046.708333333328</v>
      </c>
    </row>
    <row r="314" spans="1:20" ht="224" x14ac:dyDescent="0.2">
      <c r="A314" s="20">
        <v>3557</v>
      </c>
      <c r="B314" s="24" t="s">
        <v>3556</v>
      </c>
      <c r="C314" s="24" t="s">
        <v>7667</v>
      </c>
      <c r="D314" s="25">
        <v>100000</v>
      </c>
      <c r="E314" s="26">
        <v>100036</v>
      </c>
      <c r="F314" s="21" t="s">
        <v>8218</v>
      </c>
      <c r="G314" s="21" t="s">
        <v>8223</v>
      </c>
      <c r="H314" s="21" t="s">
        <v>8245</v>
      </c>
      <c r="I314" s="21">
        <v>1399271911</v>
      </c>
      <c r="J314" s="21">
        <v>1396334311</v>
      </c>
      <c r="K314" s="21" t="b">
        <v>0</v>
      </c>
      <c r="L314" s="21">
        <v>558</v>
      </c>
      <c r="M314" s="21" t="b">
        <v>1</v>
      </c>
      <c r="N314" s="21" t="s">
        <v>8269</v>
      </c>
      <c r="O314" s="21">
        <v>100</v>
      </c>
      <c r="P314" s="21">
        <v>179.28</v>
      </c>
      <c r="Q314" s="27" t="s">
        <v>8315</v>
      </c>
      <c r="R314" s="21" t="s">
        <v>8316</v>
      </c>
      <c r="S314" s="28">
        <v>41730.276747685188</v>
      </c>
      <c r="T314" s="29">
        <v>41764.276747685188</v>
      </c>
    </row>
    <row r="315" spans="1:20" ht="256" x14ac:dyDescent="0.2">
      <c r="A315" s="20">
        <v>3561</v>
      </c>
      <c r="B315" s="24" t="s">
        <v>3560</v>
      </c>
      <c r="C315" s="24" t="s">
        <v>7671</v>
      </c>
      <c r="D315" s="25">
        <v>2500</v>
      </c>
      <c r="E315" s="26">
        <v>2560</v>
      </c>
      <c r="F315" s="21" t="s">
        <v>8218</v>
      </c>
      <c r="G315" s="21" t="s">
        <v>8223</v>
      </c>
      <c r="H315" s="21" t="s">
        <v>8245</v>
      </c>
      <c r="I315" s="21">
        <v>1438799760</v>
      </c>
      <c r="J315" s="21">
        <v>1437236378</v>
      </c>
      <c r="K315" s="21" t="b">
        <v>0</v>
      </c>
      <c r="L315" s="21">
        <v>54</v>
      </c>
      <c r="M315" s="21" t="b">
        <v>1</v>
      </c>
      <c r="N315" s="21" t="s">
        <v>8269</v>
      </c>
      <c r="O315" s="21">
        <v>102</v>
      </c>
      <c r="P315" s="21">
        <v>47.41</v>
      </c>
      <c r="Q315" s="27" t="s">
        <v>8315</v>
      </c>
      <c r="R315" s="21" t="s">
        <v>8316</v>
      </c>
      <c r="S315" s="28">
        <v>42203.680300925931</v>
      </c>
      <c r="T315" s="29">
        <v>42221.774999999994</v>
      </c>
    </row>
    <row r="316" spans="1:20" ht="240" x14ac:dyDescent="0.2">
      <c r="A316" s="20">
        <v>3565</v>
      </c>
      <c r="B316" s="24" t="s">
        <v>3564</v>
      </c>
      <c r="C316" s="24" t="s">
        <v>7675</v>
      </c>
      <c r="D316" s="25">
        <v>900</v>
      </c>
      <c r="E316" s="26">
        <v>1175</v>
      </c>
      <c r="F316" s="21" t="s">
        <v>8218</v>
      </c>
      <c r="G316" s="21" t="s">
        <v>8223</v>
      </c>
      <c r="H316" s="21" t="s">
        <v>8245</v>
      </c>
      <c r="I316" s="21">
        <v>1420048208</v>
      </c>
      <c r="J316" s="21">
        <v>1417456208</v>
      </c>
      <c r="K316" s="21" t="b">
        <v>0</v>
      </c>
      <c r="L316" s="21">
        <v>12</v>
      </c>
      <c r="M316" s="21" t="b">
        <v>1</v>
      </c>
      <c r="N316" s="21" t="s">
        <v>8269</v>
      </c>
      <c r="O316" s="21">
        <v>131</v>
      </c>
      <c r="P316" s="21">
        <v>97.92</v>
      </c>
      <c r="Q316" s="27" t="s">
        <v>8315</v>
      </c>
      <c r="R316" s="21" t="s">
        <v>8316</v>
      </c>
      <c r="S316" s="28">
        <v>41974.743148148147</v>
      </c>
      <c r="T316" s="29">
        <v>42004.743148148147</v>
      </c>
    </row>
    <row r="317" spans="1:20" ht="208" x14ac:dyDescent="0.2">
      <c r="A317" s="20">
        <v>3568</v>
      </c>
      <c r="B317" s="24" t="s">
        <v>3567</v>
      </c>
      <c r="C317" s="24" t="s">
        <v>7678</v>
      </c>
      <c r="D317" s="25">
        <v>1000</v>
      </c>
      <c r="E317" s="26">
        <v>1110</v>
      </c>
      <c r="F317" s="21" t="s">
        <v>8218</v>
      </c>
      <c r="G317" s="21" t="s">
        <v>8223</v>
      </c>
      <c r="H317" s="21" t="s">
        <v>8245</v>
      </c>
      <c r="I317" s="21">
        <v>1410975994</v>
      </c>
      <c r="J317" s="21">
        <v>1408383994</v>
      </c>
      <c r="K317" s="21" t="b">
        <v>0</v>
      </c>
      <c r="L317" s="21">
        <v>19</v>
      </c>
      <c r="M317" s="21" t="b">
        <v>1</v>
      </c>
      <c r="N317" s="21" t="s">
        <v>8269</v>
      </c>
      <c r="O317" s="21">
        <v>111</v>
      </c>
      <c r="P317" s="21">
        <v>58.42</v>
      </c>
      <c r="Q317" s="27" t="s">
        <v>8315</v>
      </c>
      <c r="R317" s="21" t="s">
        <v>8316</v>
      </c>
      <c r="S317" s="28">
        <v>41869.740671296298</v>
      </c>
      <c r="T317" s="29">
        <v>41899.740671296298</v>
      </c>
    </row>
    <row r="318" spans="1:20" ht="192" x14ac:dyDescent="0.2">
      <c r="A318" s="20">
        <v>3569</v>
      </c>
      <c r="B318" s="24" t="s">
        <v>3568</v>
      </c>
      <c r="C318" s="24" t="s">
        <v>7679</v>
      </c>
      <c r="D318" s="25">
        <v>5000</v>
      </c>
      <c r="E318" s="26">
        <v>5024</v>
      </c>
      <c r="F318" s="21" t="s">
        <v>8218</v>
      </c>
      <c r="G318" s="21" t="s">
        <v>8223</v>
      </c>
      <c r="H318" s="21" t="s">
        <v>8245</v>
      </c>
      <c r="I318" s="21">
        <v>1420734696</v>
      </c>
      <c r="J318" s="21">
        <v>1418142696</v>
      </c>
      <c r="K318" s="21" t="b">
        <v>0</v>
      </c>
      <c r="L318" s="21">
        <v>41</v>
      </c>
      <c r="M318" s="21" t="b">
        <v>1</v>
      </c>
      <c r="N318" s="21" t="s">
        <v>8269</v>
      </c>
      <c r="O318" s="21">
        <v>100</v>
      </c>
      <c r="P318" s="21">
        <v>122.54</v>
      </c>
      <c r="Q318" s="27" t="s">
        <v>8315</v>
      </c>
      <c r="R318" s="21" t="s">
        <v>8316</v>
      </c>
      <c r="S318" s="28">
        <v>41982.688611111109</v>
      </c>
      <c r="T318" s="29">
        <v>42012.688611111109</v>
      </c>
    </row>
    <row r="319" spans="1:20" ht="192" x14ac:dyDescent="0.2">
      <c r="A319" s="20">
        <v>3570</v>
      </c>
      <c r="B319" s="24" t="s">
        <v>3569</v>
      </c>
      <c r="C319" s="24" t="s">
        <v>7680</v>
      </c>
      <c r="D319" s="25">
        <v>2000</v>
      </c>
      <c r="E319" s="26">
        <v>2287</v>
      </c>
      <c r="F319" s="21" t="s">
        <v>8218</v>
      </c>
      <c r="G319" s="21" t="s">
        <v>8223</v>
      </c>
      <c r="H319" s="21" t="s">
        <v>8245</v>
      </c>
      <c r="I319" s="21">
        <v>1420009200</v>
      </c>
      <c r="J319" s="21">
        <v>1417593483</v>
      </c>
      <c r="K319" s="21" t="b">
        <v>0</v>
      </c>
      <c r="L319" s="21">
        <v>26</v>
      </c>
      <c r="M319" s="21" t="b">
        <v>1</v>
      </c>
      <c r="N319" s="21" t="s">
        <v>8269</v>
      </c>
      <c r="O319" s="21">
        <v>114</v>
      </c>
      <c r="P319" s="21">
        <v>87.96</v>
      </c>
      <c r="Q319" s="27" t="s">
        <v>8315</v>
      </c>
      <c r="R319" s="21" t="s">
        <v>8316</v>
      </c>
      <c r="S319" s="28">
        <v>41976.331979166673</v>
      </c>
      <c r="T319" s="29">
        <v>42004.291666666672</v>
      </c>
    </row>
    <row r="320" spans="1:20" ht="208" x14ac:dyDescent="0.2">
      <c r="A320" s="20">
        <v>3574</v>
      </c>
      <c r="B320" s="24" t="s">
        <v>3573</v>
      </c>
      <c r="C320" s="24" t="s">
        <v>7684</v>
      </c>
      <c r="D320" s="25">
        <v>5800</v>
      </c>
      <c r="E320" s="26">
        <v>6155</v>
      </c>
      <c r="F320" s="21" t="s">
        <v>8218</v>
      </c>
      <c r="G320" s="21" t="s">
        <v>8223</v>
      </c>
      <c r="H320" s="21" t="s">
        <v>8245</v>
      </c>
      <c r="I320" s="21">
        <v>1415921848</v>
      </c>
      <c r="J320" s="21">
        <v>1413326248</v>
      </c>
      <c r="K320" s="21" t="b">
        <v>0</v>
      </c>
      <c r="L320" s="21">
        <v>45</v>
      </c>
      <c r="M320" s="21" t="b">
        <v>1</v>
      </c>
      <c r="N320" s="21" t="s">
        <v>8269</v>
      </c>
      <c r="O320" s="21">
        <v>106</v>
      </c>
      <c r="P320" s="21">
        <v>136.78</v>
      </c>
      <c r="Q320" s="27" t="s">
        <v>8315</v>
      </c>
      <c r="R320" s="21" t="s">
        <v>8316</v>
      </c>
      <c r="S320" s="28">
        <v>41926.942685185182</v>
      </c>
      <c r="T320" s="29">
        <v>41956.984351851846</v>
      </c>
    </row>
    <row r="321" spans="1:20" ht="208" x14ac:dyDescent="0.2">
      <c r="A321" s="20">
        <v>3575</v>
      </c>
      <c r="B321" s="24" t="s">
        <v>3574</v>
      </c>
      <c r="C321" s="24" t="s">
        <v>7685</v>
      </c>
      <c r="D321" s="25">
        <v>10000</v>
      </c>
      <c r="E321" s="26">
        <v>10133</v>
      </c>
      <c r="F321" s="21" t="s">
        <v>8218</v>
      </c>
      <c r="G321" s="21" t="s">
        <v>8223</v>
      </c>
      <c r="H321" s="21" t="s">
        <v>8245</v>
      </c>
      <c r="I321" s="21">
        <v>1470887940</v>
      </c>
      <c r="J321" s="21">
        <v>1468176527</v>
      </c>
      <c r="K321" s="21" t="b">
        <v>0</v>
      </c>
      <c r="L321" s="21">
        <v>102</v>
      </c>
      <c r="M321" s="21" t="b">
        <v>1</v>
      </c>
      <c r="N321" s="21" t="s">
        <v>8269</v>
      </c>
      <c r="O321" s="21">
        <v>101</v>
      </c>
      <c r="P321" s="21">
        <v>99.34</v>
      </c>
      <c r="Q321" s="27" t="s">
        <v>8315</v>
      </c>
      <c r="R321" s="21" t="s">
        <v>8316</v>
      </c>
      <c r="S321" s="28">
        <v>42561.783877314811</v>
      </c>
      <c r="T321" s="29">
        <v>42593.165972222225</v>
      </c>
    </row>
    <row r="322" spans="1:20" ht="176" x14ac:dyDescent="0.2">
      <c r="A322" s="20">
        <v>3576</v>
      </c>
      <c r="B322" s="24" t="s">
        <v>3575</v>
      </c>
      <c r="C322" s="24" t="s">
        <v>7686</v>
      </c>
      <c r="D322" s="25">
        <v>100</v>
      </c>
      <c r="E322" s="26">
        <v>100</v>
      </c>
      <c r="F322" s="21" t="s">
        <v>8218</v>
      </c>
      <c r="G322" s="21" t="s">
        <v>8223</v>
      </c>
      <c r="H322" s="21" t="s">
        <v>8245</v>
      </c>
      <c r="I322" s="21">
        <v>1480947054</v>
      </c>
      <c r="J322" s="21">
        <v>1475759454</v>
      </c>
      <c r="K322" s="21" t="b">
        <v>0</v>
      </c>
      <c r="L322" s="21">
        <v>5</v>
      </c>
      <c r="M322" s="21" t="b">
        <v>1</v>
      </c>
      <c r="N322" s="21" t="s">
        <v>8269</v>
      </c>
      <c r="O322" s="21">
        <v>100</v>
      </c>
      <c r="P322" s="21">
        <v>20</v>
      </c>
      <c r="Q322" s="27" t="s">
        <v>8315</v>
      </c>
      <c r="R322" s="21" t="s">
        <v>8316</v>
      </c>
      <c r="S322" s="28">
        <v>42649.54923611111</v>
      </c>
      <c r="T322" s="29">
        <v>42709.590902777782</v>
      </c>
    </row>
    <row r="323" spans="1:20" ht="192" x14ac:dyDescent="0.2">
      <c r="A323" s="20">
        <v>3577</v>
      </c>
      <c r="B323" s="24" t="s">
        <v>3576</v>
      </c>
      <c r="C323" s="24" t="s">
        <v>7687</v>
      </c>
      <c r="D323" s="25">
        <v>600</v>
      </c>
      <c r="E323" s="26">
        <v>780</v>
      </c>
      <c r="F323" s="21" t="s">
        <v>8218</v>
      </c>
      <c r="G323" s="21" t="s">
        <v>8223</v>
      </c>
      <c r="H323" s="21" t="s">
        <v>8245</v>
      </c>
      <c r="I323" s="21">
        <v>1430029680</v>
      </c>
      <c r="J323" s="21">
        <v>1427741583</v>
      </c>
      <c r="K323" s="21" t="b">
        <v>0</v>
      </c>
      <c r="L323" s="21">
        <v>27</v>
      </c>
      <c r="M323" s="21" t="b">
        <v>1</v>
      </c>
      <c r="N323" s="21" t="s">
        <v>8269</v>
      </c>
      <c r="O323" s="21">
        <v>130</v>
      </c>
      <c r="P323" s="21">
        <v>28.89</v>
      </c>
      <c r="Q323" s="27" t="s">
        <v>8315</v>
      </c>
      <c r="R323" s="21" t="s">
        <v>8316</v>
      </c>
      <c r="S323" s="28">
        <v>42093.786840277782</v>
      </c>
      <c r="T323" s="29">
        <v>42120.26944444445</v>
      </c>
    </row>
    <row r="324" spans="1:20" ht="192" x14ac:dyDescent="0.2">
      <c r="A324" s="20">
        <v>3580</v>
      </c>
      <c r="B324" s="24" t="s">
        <v>3579</v>
      </c>
      <c r="C324" s="24" t="s">
        <v>7690</v>
      </c>
      <c r="D324" s="25">
        <v>900</v>
      </c>
      <c r="E324" s="26">
        <v>1025</v>
      </c>
      <c r="F324" s="21" t="s">
        <v>8218</v>
      </c>
      <c r="G324" s="21" t="s">
        <v>8223</v>
      </c>
      <c r="H324" s="21" t="s">
        <v>8245</v>
      </c>
      <c r="I324" s="21">
        <v>1425185940</v>
      </c>
      <c r="J324" s="21">
        <v>1421900022</v>
      </c>
      <c r="K324" s="21" t="b">
        <v>0</v>
      </c>
      <c r="L324" s="21">
        <v>27</v>
      </c>
      <c r="M324" s="21" t="b">
        <v>1</v>
      </c>
      <c r="N324" s="21" t="s">
        <v>8269</v>
      </c>
      <c r="O324" s="21">
        <v>114</v>
      </c>
      <c r="P324" s="21">
        <v>37.96</v>
      </c>
      <c r="Q324" s="27" t="s">
        <v>8315</v>
      </c>
      <c r="R324" s="21" t="s">
        <v>8316</v>
      </c>
      <c r="S324" s="28">
        <v>42026.176180555558</v>
      </c>
      <c r="T324" s="29">
        <v>42064.207638888889</v>
      </c>
    </row>
    <row r="325" spans="1:20" ht="192" x14ac:dyDescent="0.2">
      <c r="A325" s="20">
        <v>3582</v>
      </c>
      <c r="B325" s="24" t="s">
        <v>3581</v>
      </c>
      <c r="C325" s="24" t="s">
        <v>7692</v>
      </c>
      <c r="D325" s="25">
        <v>1000</v>
      </c>
      <c r="E325" s="26">
        <v>2870</v>
      </c>
      <c r="F325" s="21" t="s">
        <v>8218</v>
      </c>
      <c r="G325" s="21" t="s">
        <v>8223</v>
      </c>
      <c r="H325" s="21" t="s">
        <v>8245</v>
      </c>
      <c r="I325" s="21">
        <v>1459822682</v>
      </c>
      <c r="J325" s="21">
        <v>1458613082</v>
      </c>
      <c r="K325" s="21" t="b">
        <v>0</v>
      </c>
      <c r="L325" s="21">
        <v>49</v>
      </c>
      <c r="M325" s="21" t="b">
        <v>1</v>
      </c>
      <c r="N325" s="21" t="s">
        <v>8269</v>
      </c>
      <c r="O325" s="21">
        <v>287</v>
      </c>
      <c r="P325" s="21">
        <v>58.57</v>
      </c>
      <c r="Q325" s="27" t="s">
        <v>8315</v>
      </c>
      <c r="R325" s="21" t="s">
        <v>8316</v>
      </c>
      <c r="S325" s="28">
        <v>42451.095856481479</v>
      </c>
      <c r="T325" s="29">
        <v>42465.095856481479</v>
      </c>
    </row>
    <row r="326" spans="1:20" ht="192" x14ac:dyDescent="0.2">
      <c r="A326" s="20">
        <v>3583</v>
      </c>
      <c r="B326" s="24" t="s">
        <v>3582</v>
      </c>
      <c r="C326" s="24" t="s">
        <v>7693</v>
      </c>
      <c r="D326" s="25">
        <v>3000</v>
      </c>
      <c r="E326" s="26">
        <v>3255</v>
      </c>
      <c r="F326" s="21" t="s">
        <v>8218</v>
      </c>
      <c r="G326" s="21" t="s">
        <v>8223</v>
      </c>
      <c r="H326" s="21" t="s">
        <v>8245</v>
      </c>
      <c r="I326" s="21">
        <v>1460970805</v>
      </c>
      <c r="J326" s="21">
        <v>1455790405</v>
      </c>
      <c r="K326" s="21" t="b">
        <v>0</v>
      </c>
      <c r="L326" s="21">
        <v>24</v>
      </c>
      <c r="M326" s="21" t="b">
        <v>1</v>
      </c>
      <c r="N326" s="21" t="s">
        <v>8269</v>
      </c>
      <c r="O326" s="21">
        <v>109</v>
      </c>
      <c r="P326" s="21">
        <v>135.63</v>
      </c>
      <c r="Q326" s="27" t="s">
        <v>8315</v>
      </c>
      <c r="R326" s="21" t="s">
        <v>8316</v>
      </c>
      <c r="S326" s="28">
        <v>42418.425983796296</v>
      </c>
      <c r="T326" s="29">
        <v>42478.384317129632</v>
      </c>
    </row>
    <row r="327" spans="1:20" ht="176" x14ac:dyDescent="0.2">
      <c r="A327" s="20">
        <v>3585</v>
      </c>
      <c r="B327" s="24" t="s">
        <v>3584</v>
      </c>
      <c r="C327" s="24" t="s">
        <v>7695</v>
      </c>
      <c r="D327" s="25">
        <v>3400</v>
      </c>
      <c r="E327" s="26">
        <v>4050</v>
      </c>
      <c r="F327" s="21" t="s">
        <v>8218</v>
      </c>
      <c r="G327" s="21" t="s">
        <v>8223</v>
      </c>
      <c r="H327" s="21" t="s">
        <v>8245</v>
      </c>
      <c r="I327" s="21">
        <v>1419181890</v>
      </c>
      <c r="J327" s="21">
        <v>1416589890</v>
      </c>
      <c r="K327" s="21" t="b">
        <v>0</v>
      </c>
      <c r="L327" s="21">
        <v>23</v>
      </c>
      <c r="M327" s="21" t="b">
        <v>1</v>
      </c>
      <c r="N327" s="21" t="s">
        <v>8269</v>
      </c>
      <c r="O327" s="21">
        <v>119</v>
      </c>
      <c r="P327" s="21">
        <v>176.09</v>
      </c>
      <c r="Q327" s="27" t="s">
        <v>8315</v>
      </c>
      <c r="R327" s="21" t="s">
        <v>8316</v>
      </c>
      <c r="S327" s="28">
        <v>41964.716319444444</v>
      </c>
      <c r="T327" s="29">
        <v>41994.716319444444</v>
      </c>
    </row>
    <row r="328" spans="1:20" ht="80" x14ac:dyDescent="0.2">
      <c r="A328" s="20">
        <v>3586</v>
      </c>
      <c r="B328" s="24" t="s">
        <v>3585</v>
      </c>
      <c r="C328" s="24" t="s">
        <v>7696</v>
      </c>
      <c r="D328" s="25">
        <v>7500</v>
      </c>
      <c r="E328" s="26">
        <v>8207</v>
      </c>
      <c r="F328" s="21" t="s">
        <v>8218</v>
      </c>
      <c r="G328" s="21" t="s">
        <v>8223</v>
      </c>
      <c r="H328" s="21" t="s">
        <v>8245</v>
      </c>
      <c r="I328" s="21">
        <v>1474649070</v>
      </c>
      <c r="J328" s="21">
        <v>1469465070</v>
      </c>
      <c r="K328" s="21" t="b">
        <v>0</v>
      </c>
      <c r="L328" s="21">
        <v>54</v>
      </c>
      <c r="M328" s="21" t="b">
        <v>1</v>
      </c>
      <c r="N328" s="21" t="s">
        <v>8269</v>
      </c>
      <c r="O328" s="21">
        <v>109</v>
      </c>
      <c r="P328" s="21">
        <v>151.97999999999999</v>
      </c>
      <c r="Q328" s="27" t="s">
        <v>8315</v>
      </c>
      <c r="R328" s="21" t="s">
        <v>8316</v>
      </c>
      <c r="S328" s="28">
        <v>42576.697569444441</v>
      </c>
      <c r="T328" s="29">
        <v>42636.697569444441</v>
      </c>
    </row>
    <row r="329" spans="1:20" ht="192" x14ac:dyDescent="0.2">
      <c r="A329" s="20">
        <v>3589</v>
      </c>
      <c r="B329" s="24" t="s">
        <v>3588</v>
      </c>
      <c r="C329" s="24" t="s">
        <v>7699</v>
      </c>
      <c r="D329" s="25">
        <v>4000</v>
      </c>
      <c r="E329" s="26">
        <v>5100</v>
      </c>
      <c r="F329" s="21" t="s">
        <v>8218</v>
      </c>
      <c r="G329" s="21" t="s">
        <v>8223</v>
      </c>
      <c r="H329" s="21" t="s">
        <v>8245</v>
      </c>
      <c r="I329" s="21">
        <v>1432654347</v>
      </c>
      <c r="J329" s="21">
        <v>1430494347</v>
      </c>
      <c r="K329" s="21" t="b">
        <v>0</v>
      </c>
      <c r="L329" s="21">
        <v>62</v>
      </c>
      <c r="M329" s="21" t="b">
        <v>1</v>
      </c>
      <c r="N329" s="21" t="s">
        <v>8269</v>
      </c>
      <c r="O329" s="21">
        <v>128</v>
      </c>
      <c r="P329" s="21">
        <v>82.26</v>
      </c>
      <c r="Q329" s="27" t="s">
        <v>8315</v>
      </c>
      <c r="R329" s="21" t="s">
        <v>8316</v>
      </c>
      <c r="S329" s="28">
        <v>42125.647534722222</v>
      </c>
      <c r="T329" s="29">
        <v>42150.647534722222</v>
      </c>
    </row>
    <row r="330" spans="1:20" ht="224" x14ac:dyDescent="0.2">
      <c r="A330" s="20">
        <v>3591</v>
      </c>
      <c r="B330" s="24" t="s">
        <v>3590</v>
      </c>
      <c r="C330" s="24" t="s">
        <v>7701</v>
      </c>
      <c r="D330" s="25">
        <v>700</v>
      </c>
      <c r="E330" s="26">
        <v>1225</v>
      </c>
      <c r="F330" s="21" t="s">
        <v>8218</v>
      </c>
      <c r="G330" s="21" t="s">
        <v>8223</v>
      </c>
      <c r="H330" s="21" t="s">
        <v>8245</v>
      </c>
      <c r="I330" s="21">
        <v>1422075540</v>
      </c>
      <c r="J330" s="21">
        <v>1419979544</v>
      </c>
      <c r="K330" s="21" t="b">
        <v>0</v>
      </c>
      <c r="L330" s="21">
        <v>18</v>
      </c>
      <c r="M330" s="21" t="b">
        <v>1</v>
      </c>
      <c r="N330" s="21" t="s">
        <v>8269</v>
      </c>
      <c r="O330" s="21">
        <v>175</v>
      </c>
      <c r="P330" s="21">
        <v>68.06</v>
      </c>
      <c r="Q330" s="27" t="s">
        <v>8315</v>
      </c>
      <c r="R330" s="21" t="s">
        <v>8316</v>
      </c>
      <c r="S330" s="28">
        <v>42003.948425925926</v>
      </c>
      <c r="T330" s="29">
        <v>42028.207638888889</v>
      </c>
    </row>
    <row r="331" spans="1:20" ht="176" x14ac:dyDescent="0.2">
      <c r="A331" s="20">
        <v>3592</v>
      </c>
      <c r="B331" s="24" t="s">
        <v>3591</v>
      </c>
      <c r="C331" s="24" t="s">
        <v>7702</v>
      </c>
      <c r="D331" s="25">
        <v>2000</v>
      </c>
      <c r="E331" s="26">
        <v>2545</v>
      </c>
      <c r="F331" s="21" t="s">
        <v>8218</v>
      </c>
      <c r="G331" s="21" t="s">
        <v>8223</v>
      </c>
      <c r="H331" s="21" t="s">
        <v>8245</v>
      </c>
      <c r="I331" s="21">
        <v>1423630740</v>
      </c>
      <c r="J331" s="21">
        <v>1418673307</v>
      </c>
      <c r="K331" s="21" t="b">
        <v>0</v>
      </c>
      <c r="L331" s="21">
        <v>35</v>
      </c>
      <c r="M331" s="21" t="b">
        <v>1</v>
      </c>
      <c r="N331" s="21" t="s">
        <v>8269</v>
      </c>
      <c r="O331" s="21">
        <v>127</v>
      </c>
      <c r="P331" s="21">
        <v>72.709999999999994</v>
      </c>
      <c r="Q331" s="27" t="s">
        <v>8315</v>
      </c>
      <c r="R331" s="21" t="s">
        <v>8316</v>
      </c>
      <c r="S331" s="28">
        <v>41988.829942129625</v>
      </c>
      <c r="T331" s="29">
        <v>42046.207638888889</v>
      </c>
    </row>
    <row r="332" spans="1:20" ht="176" x14ac:dyDescent="0.2">
      <c r="A332" s="20">
        <v>3593</v>
      </c>
      <c r="B332" s="24" t="s">
        <v>3592</v>
      </c>
      <c r="C332" s="24" t="s">
        <v>7703</v>
      </c>
      <c r="D332" s="25">
        <v>3000</v>
      </c>
      <c r="E332" s="26">
        <v>3319</v>
      </c>
      <c r="F332" s="21" t="s">
        <v>8218</v>
      </c>
      <c r="G332" s="21" t="s">
        <v>8223</v>
      </c>
      <c r="H332" s="21" t="s">
        <v>8245</v>
      </c>
      <c r="I332" s="21">
        <v>1420489560</v>
      </c>
      <c r="J332" s="21">
        <v>1417469639</v>
      </c>
      <c r="K332" s="21" t="b">
        <v>0</v>
      </c>
      <c r="L332" s="21">
        <v>43</v>
      </c>
      <c r="M332" s="21" t="b">
        <v>1</v>
      </c>
      <c r="N332" s="21" t="s">
        <v>8269</v>
      </c>
      <c r="O332" s="21">
        <v>111</v>
      </c>
      <c r="P332" s="21">
        <v>77.19</v>
      </c>
      <c r="Q332" s="27" t="s">
        <v>8315</v>
      </c>
      <c r="R332" s="21" t="s">
        <v>8316</v>
      </c>
      <c r="S332" s="28">
        <v>41974.898599537039</v>
      </c>
      <c r="T332" s="29">
        <v>42009.851388888885</v>
      </c>
    </row>
    <row r="333" spans="1:20" ht="224" x14ac:dyDescent="0.2">
      <c r="A333" s="20">
        <v>3594</v>
      </c>
      <c r="B333" s="24" t="s">
        <v>3593</v>
      </c>
      <c r="C333" s="24" t="s">
        <v>7704</v>
      </c>
      <c r="D333" s="25">
        <v>1600</v>
      </c>
      <c r="E333" s="26">
        <v>2015</v>
      </c>
      <c r="F333" s="21" t="s">
        <v>8218</v>
      </c>
      <c r="G333" s="21" t="s">
        <v>8223</v>
      </c>
      <c r="H333" s="21" t="s">
        <v>8245</v>
      </c>
      <c r="I333" s="21">
        <v>1472952982</v>
      </c>
      <c r="J333" s="21">
        <v>1470792982</v>
      </c>
      <c r="K333" s="21" t="b">
        <v>0</v>
      </c>
      <c r="L333" s="21">
        <v>36</v>
      </c>
      <c r="M333" s="21" t="b">
        <v>1</v>
      </c>
      <c r="N333" s="21" t="s">
        <v>8269</v>
      </c>
      <c r="O333" s="21">
        <v>126</v>
      </c>
      <c r="P333" s="21">
        <v>55.97</v>
      </c>
      <c r="Q333" s="27" t="s">
        <v>8315</v>
      </c>
      <c r="R333" s="21" t="s">
        <v>8316</v>
      </c>
      <c r="S333" s="28">
        <v>42592.066921296297</v>
      </c>
      <c r="T333" s="29">
        <v>42617.066921296297</v>
      </c>
    </row>
    <row r="334" spans="1:20" ht="112" x14ac:dyDescent="0.2">
      <c r="A334" s="20">
        <v>3595</v>
      </c>
      <c r="B334" s="24" t="s">
        <v>3594</v>
      </c>
      <c r="C334" s="24" t="s">
        <v>7705</v>
      </c>
      <c r="D334" s="25">
        <v>2600</v>
      </c>
      <c r="E334" s="26">
        <v>3081</v>
      </c>
      <c r="F334" s="21" t="s">
        <v>8218</v>
      </c>
      <c r="G334" s="21" t="s">
        <v>8223</v>
      </c>
      <c r="H334" s="21" t="s">
        <v>8245</v>
      </c>
      <c r="I334" s="21">
        <v>1426229940</v>
      </c>
      <c r="J334" s="21">
        <v>1423959123</v>
      </c>
      <c r="K334" s="21" t="b">
        <v>0</v>
      </c>
      <c r="L334" s="21">
        <v>62</v>
      </c>
      <c r="M334" s="21" t="b">
        <v>1</v>
      </c>
      <c r="N334" s="21" t="s">
        <v>8269</v>
      </c>
      <c r="O334" s="21">
        <v>119</v>
      </c>
      <c r="P334" s="21">
        <v>49.69</v>
      </c>
      <c r="Q334" s="27" t="s">
        <v>8315</v>
      </c>
      <c r="R334" s="21" t="s">
        <v>8316</v>
      </c>
      <c r="S334" s="28">
        <v>42050.008368055554</v>
      </c>
      <c r="T334" s="29">
        <v>42076.290972222225</v>
      </c>
    </row>
    <row r="335" spans="1:20" ht="128" x14ac:dyDescent="0.2">
      <c r="A335" s="20">
        <v>3597</v>
      </c>
      <c r="B335" s="24" t="s">
        <v>3596</v>
      </c>
      <c r="C335" s="24" t="s">
        <v>7707</v>
      </c>
      <c r="D335" s="25">
        <v>2500</v>
      </c>
      <c r="E335" s="26">
        <v>2565</v>
      </c>
      <c r="F335" s="21" t="s">
        <v>8218</v>
      </c>
      <c r="G335" s="21" t="s">
        <v>8223</v>
      </c>
      <c r="H335" s="21" t="s">
        <v>8245</v>
      </c>
      <c r="I335" s="21">
        <v>1456984740</v>
      </c>
      <c r="J335" s="21">
        <v>1455717790</v>
      </c>
      <c r="K335" s="21" t="b">
        <v>0</v>
      </c>
      <c r="L335" s="21">
        <v>33</v>
      </c>
      <c r="M335" s="21" t="b">
        <v>1</v>
      </c>
      <c r="N335" s="21" t="s">
        <v>8269</v>
      </c>
      <c r="O335" s="21">
        <v>103</v>
      </c>
      <c r="P335" s="21">
        <v>77.73</v>
      </c>
      <c r="Q335" s="27" t="s">
        <v>8315</v>
      </c>
      <c r="R335" s="21" t="s">
        <v>8316</v>
      </c>
      <c r="S335" s="28">
        <v>42417.585532407407</v>
      </c>
      <c r="T335" s="29">
        <v>42432.249305555553</v>
      </c>
    </row>
    <row r="336" spans="1:20" ht="176" x14ac:dyDescent="0.2">
      <c r="A336" s="20">
        <v>3598</v>
      </c>
      <c r="B336" s="24" t="s">
        <v>3597</v>
      </c>
      <c r="C336" s="24" t="s">
        <v>7708</v>
      </c>
      <c r="D336" s="25">
        <v>1000</v>
      </c>
      <c r="E336" s="26">
        <v>1101</v>
      </c>
      <c r="F336" s="21" t="s">
        <v>8218</v>
      </c>
      <c r="G336" s="21" t="s">
        <v>8223</v>
      </c>
      <c r="H336" s="21" t="s">
        <v>8245</v>
      </c>
      <c r="I336" s="21">
        <v>1409720340</v>
      </c>
      <c r="J336" s="21">
        <v>1408129822</v>
      </c>
      <c r="K336" s="21" t="b">
        <v>0</v>
      </c>
      <c r="L336" s="21">
        <v>27</v>
      </c>
      <c r="M336" s="21" t="b">
        <v>1</v>
      </c>
      <c r="N336" s="21" t="s">
        <v>8269</v>
      </c>
      <c r="O336" s="21">
        <v>110</v>
      </c>
      <c r="P336" s="21">
        <v>40.78</v>
      </c>
      <c r="Q336" s="27" t="s">
        <v>8315</v>
      </c>
      <c r="R336" s="21" t="s">
        <v>8316</v>
      </c>
      <c r="S336" s="28">
        <v>41866.79886574074</v>
      </c>
      <c r="T336" s="29">
        <v>41885.207638888889</v>
      </c>
    </row>
    <row r="337" spans="1:20" ht="208" x14ac:dyDescent="0.2">
      <c r="A337" s="20">
        <v>3599</v>
      </c>
      <c r="B337" s="24" t="s">
        <v>3598</v>
      </c>
      <c r="C337" s="24" t="s">
        <v>7709</v>
      </c>
      <c r="D337" s="25">
        <v>500</v>
      </c>
      <c r="E337" s="26">
        <v>1010</v>
      </c>
      <c r="F337" s="21" t="s">
        <v>8218</v>
      </c>
      <c r="G337" s="21" t="s">
        <v>8223</v>
      </c>
      <c r="H337" s="21" t="s">
        <v>8245</v>
      </c>
      <c r="I337" s="21">
        <v>1440892800</v>
      </c>
      <c r="J337" s="21">
        <v>1438715077</v>
      </c>
      <c r="K337" s="21" t="b">
        <v>0</v>
      </c>
      <c r="L337" s="21">
        <v>17</v>
      </c>
      <c r="M337" s="21" t="b">
        <v>1</v>
      </c>
      <c r="N337" s="21" t="s">
        <v>8269</v>
      </c>
      <c r="O337" s="21">
        <v>202</v>
      </c>
      <c r="P337" s="21">
        <v>59.41</v>
      </c>
      <c r="Q337" s="27" t="s">
        <v>8315</v>
      </c>
      <c r="R337" s="21" t="s">
        <v>8316</v>
      </c>
      <c r="S337" s="28">
        <v>42220.79487268519</v>
      </c>
      <c r="T337" s="29">
        <v>42246</v>
      </c>
    </row>
    <row r="338" spans="1:20" ht="112" x14ac:dyDescent="0.2">
      <c r="A338" s="20">
        <v>3600</v>
      </c>
      <c r="B338" s="24" t="s">
        <v>3599</v>
      </c>
      <c r="C338" s="24" t="s">
        <v>7710</v>
      </c>
      <c r="D338" s="25">
        <v>10</v>
      </c>
      <c r="E338" s="26">
        <v>13</v>
      </c>
      <c r="F338" s="21" t="s">
        <v>8218</v>
      </c>
      <c r="G338" s="21" t="s">
        <v>8223</v>
      </c>
      <c r="H338" s="21" t="s">
        <v>8245</v>
      </c>
      <c r="I338" s="21">
        <v>1476390164</v>
      </c>
      <c r="J338" s="21">
        <v>1473970964</v>
      </c>
      <c r="K338" s="21" t="b">
        <v>0</v>
      </c>
      <c r="L338" s="21">
        <v>4</v>
      </c>
      <c r="M338" s="21" t="b">
        <v>1</v>
      </c>
      <c r="N338" s="21" t="s">
        <v>8269</v>
      </c>
      <c r="O338" s="21">
        <v>130</v>
      </c>
      <c r="P338" s="21">
        <v>3.25</v>
      </c>
      <c r="Q338" s="27" t="s">
        <v>8315</v>
      </c>
      <c r="R338" s="21" t="s">
        <v>8316</v>
      </c>
      <c r="S338" s="28">
        <v>42628.849120370374</v>
      </c>
      <c r="T338" s="29">
        <v>42656.849120370374</v>
      </c>
    </row>
    <row r="339" spans="1:20" ht="208" x14ac:dyDescent="0.2">
      <c r="A339" s="20">
        <v>3602</v>
      </c>
      <c r="B339" s="24" t="s">
        <v>3601</v>
      </c>
      <c r="C339" s="24" t="s">
        <v>7712</v>
      </c>
      <c r="D339" s="25">
        <v>4000</v>
      </c>
      <c r="E339" s="26">
        <v>4002</v>
      </c>
      <c r="F339" s="21" t="s">
        <v>8218</v>
      </c>
      <c r="G339" s="21" t="s">
        <v>8223</v>
      </c>
      <c r="H339" s="21" t="s">
        <v>8245</v>
      </c>
      <c r="I339" s="21">
        <v>1463520479</v>
      </c>
      <c r="J339" s="21">
        <v>1458336479</v>
      </c>
      <c r="K339" s="21" t="b">
        <v>0</v>
      </c>
      <c r="L339" s="21">
        <v>49</v>
      </c>
      <c r="M339" s="21" t="b">
        <v>1</v>
      </c>
      <c r="N339" s="21" t="s">
        <v>8269</v>
      </c>
      <c r="O339" s="21">
        <v>100</v>
      </c>
      <c r="P339" s="21">
        <v>81.67</v>
      </c>
      <c r="Q339" s="27" t="s">
        <v>8315</v>
      </c>
      <c r="R339" s="21" t="s">
        <v>8316</v>
      </c>
      <c r="S339" s="28">
        <v>42447.894432870366</v>
      </c>
      <c r="T339" s="29">
        <v>42507.894432870366</v>
      </c>
    </row>
    <row r="340" spans="1:20" ht="240" x14ac:dyDescent="0.2">
      <c r="A340" s="20">
        <v>3603</v>
      </c>
      <c r="B340" s="24" t="s">
        <v>3602</v>
      </c>
      <c r="C340" s="24" t="s">
        <v>7713</v>
      </c>
      <c r="D340" s="25">
        <v>1500</v>
      </c>
      <c r="E340" s="26">
        <v>2560</v>
      </c>
      <c r="F340" s="21" t="s">
        <v>8218</v>
      </c>
      <c r="G340" s="21" t="s">
        <v>8223</v>
      </c>
      <c r="H340" s="21" t="s">
        <v>8245</v>
      </c>
      <c r="I340" s="21">
        <v>1446759880</v>
      </c>
      <c r="J340" s="21">
        <v>1444164280</v>
      </c>
      <c r="K340" s="21" t="b">
        <v>0</v>
      </c>
      <c r="L340" s="21">
        <v>57</v>
      </c>
      <c r="M340" s="21" t="b">
        <v>1</v>
      </c>
      <c r="N340" s="21" t="s">
        <v>8269</v>
      </c>
      <c r="O340" s="21">
        <v>171</v>
      </c>
      <c r="P340" s="21">
        <v>44.91</v>
      </c>
      <c r="Q340" s="27" t="s">
        <v>8315</v>
      </c>
      <c r="R340" s="21" t="s">
        <v>8316</v>
      </c>
      <c r="S340" s="28">
        <v>42283.864351851851</v>
      </c>
      <c r="T340" s="29">
        <v>42313.906018518523</v>
      </c>
    </row>
    <row r="341" spans="1:20" ht="208" x14ac:dyDescent="0.2">
      <c r="A341" s="20">
        <v>3604</v>
      </c>
      <c r="B341" s="24" t="s">
        <v>3603</v>
      </c>
      <c r="C341" s="24" t="s">
        <v>7714</v>
      </c>
      <c r="D341" s="25">
        <v>3000</v>
      </c>
      <c r="E341" s="26">
        <v>3385</v>
      </c>
      <c r="F341" s="21" t="s">
        <v>8218</v>
      </c>
      <c r="G341" s="21" t="s">
        <v>8223</v>
      </c>
      <c r="H341" s="21" t="s">
        <v>8245</v>
      </c>
      <c r="I341" s="21">
        <v>1461913140</v>
      </c>
      <c r="J341" s="21">
        <v>1461370956</v>
      </c>
      <c r="K341" s="21" t="b">
        <v>0</v>
      </c>
      <c r="L341" s="21">
        <v>69</v>
      </c>
      <c r="M341" s="21" t="b">
        <v>1</v>
      </c>
      <c r="N341" s="21" t="s">
        <v>8269</v>
      </c>
      <c r="O341" s="21">
        <v>113</v>
      </c>
      <c r="P341" s="21">
        <v>49.06</v>
      </c>
      <c r="Q341" s="27" t="s">
        <v>8315</v>
      </c>
      <c r="R341" s="21" t="s">
        <v>8316</v>
      </c>
      <c r="S341" s="28">
        <v>42483.015694444446</v>
      </c>
      <c r="T341" s="29">
        <v>42489.290972222225</v>
      </c>
    </row>
    <row r="342" spans="1:20" ht="144" x14ac:dyDescent="0.2">
      <c r="A342" s="20">
        <v>3613</v>
      </c>
      <c r="B342" s="24" t="s">
        <v>3612</v>
      </c>
      <c r="C342" s="24" t="s">
        <v>7723</v>
      </c>
      <c r="D342" s="25">
        <v>1250</v>
      </c>
      <c r="E342" s="26">
        <v>1250</v>
      </c>
      <c r="F342" s="21" t="s">
        <v>8218</v>
      </c>
      <c r="G342" s="21" t="s">
        <v>8223</v>
      </c>
      <c r="H342" s="21" t="s">
        <v>8245</v>
      </c>
      <c r="I342" s="21">
        <v>1403964574</v>
      </c>
      <c r="J342" s="21">
        <v>1401372574</v>
      </c>
      <c r="K342" s="21" t="b">
        <v>0</v>
      </c>
      <c r="L342" s="21">
        <v>20</v>
      </c>
      <c r="M342" s="21" t="b">
        <v>1</v>
      </c>
      <c r="N342" s="21" t="s">
        <v>8269</v>
      </c>
      <c r="O342" s="21">
        <v>100</v>
      </c>
      <c r="P342" s="21">
        <v>62.5</v>
      </c>
      <c r="Q342" s="27" t="s">
        <v>8315</v>
      </c>
      <c r="R342" s="21" t="s">
        <v>8316</v>
      </c>
      <c r="S342" s="28">
        <v>41788.58997685185</v>
      </c>
      <c r="T342" s="29">
        <v>41818.58997685185</v>
      </c>
    </row>
    <row r="343" spans="1:20" ht="192" x14ac:dyDescent="0.2">
      <c r="A343" s="20">
        <v>3614</v>
      </c>
      <c r="B343" s="24" t="s">
        <v>3439</v>
      </c>
      <c r="C343" s="24" t="s">
        <v>7724</v>
      </c>
      <c r="D343" s="25">
        <v>2500</v>
      </c>
      <c r="E343" s="26">
        <v>2520</v>
      </c>
      <c r="F343" s="21" t="s">
        <v>8218</v>
      </c>
      <c r="G343" s="21" t="s">
        <v>8223</v>
      </c>
      <c r="H343" s="21" t="s">
        <v>8245</v>
      </c>
      <c r="I343" s="21">
        <v>1434675616</v>
      </c>
      <c r="J343" s="21">
        <v>1432083616</v>
      </c>
      <c r="K343" s="21" t="b">
        <v>0</v>
      </c>
      <c r="L343" s="21">
        <v>71</v>
      </c>
      <c r="M343" s="21" t="b">
        <v>1</v>
      </c>
      <c r="N343" s="21" t="s">
        <v>8269</v>
      </c>
      <c r="O343" s="21">
        <v>101</v>
      </c>
      <c r="P343" s="21">
        <v>35.49</v>
      </c>
      <c r="Q343" s="27" t="s">
        <v>8315</v>
      </c>
      <c r="R343" s="21" t="s">
        <v>8316</v>
      </c>
      <c r="S343" s="28">
        <v>42144.041851851856</v>
      </c>
      <c r="T343" s="29">
        <v>42174.041851851856</v>
      </c>
    </row>
    <row r="344" spans="1:20" ht="224" x14ac:dyDescent="0.2">
      <c r="A344" s="20">
        <v>3619</v>
      </c>
      <c r="B344" s="24" t="s">
        <v>3617</v>
      </c>
      <c r="C344" s="24" t="s">
        <v>7729</v>
      </c>
      <c r="D344" s="25">
        <v>1000</v>
      </c>
      <c r="E344" s="26">
        <v>1130</v>
      </c>
      <c r="F344" s="21" t="s">
        <v>8218</v>
      </c>
      <c r="G344" s="21" t="s">
        <v>8223</v>
      </c>
      <c r="H344" s="21" t="s">
        <v>8245</v>
      </c>
      <c r="I344" s="21">
        <v>1479592800</v>
      </c>
      <c r="J344" s="21">
        <v>1476760226</v>
      </c>
      <c r="K344" s="21" t="b">
        <v>0</v>
      </c>
      <c r="L344" s="21">
        <v>17</v>
      </c>
      <c r="M344" s="21" t="b">
        <v>1</v>
      </c>
      <c r="N344" s="21" t="s">
        <v>8269</v>
      </c>
      <c r="O344" s="21">
        <v>113</v>
      </c>
      <c r="P344" s="21">
        <v>66.47</v>
      </c>
      <c r="Q344" s="27" t="s">
        <v>8315</v>
      </c>
      <c r="R344" s="21" t="s">
        <v>8316</v>
      </c>
      <c r="S344" s="28">
        <v>42661.132245370376</v>
      </c>
      <c r="T344" s="29">
        <v>42693.916666666672</v>
      </c>
    </row>
    <row r="345" spans="1:20" ht="208" x14ac:dyDescent="0.2">
      <c r="A345" s="20">
        <v>3620</v>
      </c>
      <c r="B345" s="24" t="s">
        <v>3618</v>
      </c>
      <c r="C345" s="24" t="s">
        <v>7730</v>
      </c>
      <c r="D345" s="25">
        <v>10500</v>
      </c>
      <c r="E345" s="26">
        <v>11045</v>
      </c>
      <c r="F345" s="21" t="s">
        <v>8218</v>
      </c>
      <c r="G345" s="21" t="s">
        <v>8223</v>
      </c>
      <c r="H345" s="21" t="s">
        <v>8245</v>
      </c>
      <c r="I345" s="21">
        <v>1425528000</v>
      </c>
      <c r="J345" s="21">
        <v>1422916261</v>
      </c>
      <c r="K345" s="21" t="b">
        <v>0</v>
      </c>
      <c r="L345" s="21">
        <v>197</v>
      </c>
      <c r="M345" s="21" t="b">
        <v>1</v>
      </c>
      <c r="N345" s="21" t="s">
        <v>8269</v>
      </c>
      <c r="O345" s="21">
        <v>105</v>
      </c>
      <c r="P345" s="21">
        <v>56.07</v>
      </c>
      <c r="Q345" s="27" t="s">
        <v>8315</v>
      </c>
      <c r="R345" s="21" t="s">
        <v>8316</v>
      </c>
      <c r="S345" s="28">
        <v>42037.938206018516</v>
      </c>
      <c r="T345" s="29">
        <v>42068.166666666672</v>
      </c>
    </row>
    <row r="346" spans="1:20" ht="224" x14ac:dyDescent="0.2">
      <c r="A346" s="20">
        <v>3621</v>
      </c>
      <c r="B346" s="24" t="s">
        <v>3619</v>
      </c>
      <c r="C346" s="24" t="s">
        <v>7731</v>
      </c>
      <c r="D346" s="25">
        <v>3000</v>
      </c>
      <c r="E346" s="26">
        <v>3292</v>
      </c>
      <c r="F346" s="21" t="s">
        <v>8218</v>
      </c>
      <c r="G346" s="21" t="s">
        <v>8223</v>
      </c>
      <c r="H346" s="21" t="s">
        <v>8245</v>
      </c>
      <c r="I346" s="21">
        <v>1475269200</v>
      </c>
      <c r="J346" s="21">
        <v>1473200844</v>
      </c>
      <c r="K346" s="21" t="b">
        <v>0</v>
      </c>
      <c r="L346" s="21">
        <v>70</v>
      </c>
      <c r="M346" s="21" t="b">
        <v>1</v>
      </c>
      <c r="N346" s="21" t="s">
        <v>8269</v>
      </c>
      <c r="O346" s="21">
        <v>110</v>
      </c>
      <c r="P346" s="21">
        <v>47.03</v>
      </c>
      <c r="Q346" s="27" t="s">
        <v>8315</v>
      </c>
      <c r="R346" s="21" t="s">
        <v>8316</v>
      </c>
      <c r="S346" s="28">
        <v>42619.935694444444</v>
      </c>
      <c r="T346" s="29">
        <v>42643.875</v>
      </c>
    </row>
    <row r="347" spans="1:20" ht="128" x14ac:dyDescent="0.2">
      <c r="A347" s="20">
        <v>3622</v>
      </c>
      <c r="B347" s="24" t="s">
        <v>3620</v>
      </c>
      <c r="C347" s="24" t="s">
        <v>7732</v>
      </c>
      <c r="D347" s="25">
        <v>1000</v>
      </c>
      <c r="E347" s="26">
        <v>1000.99</v>
      </c>
      <c r="F347" s="21" t="s">
        <v>8218</v>
      </c>
      <c r="G347" s="21" t="s">
        <v>8223</v>
      </c>
      <c r="H347" s="21" t="s">
        <v>8245</v>
      </c>
      <c r="I347" s="21">
        <v>1411874580</v>
      </c>
      <c r="J347" s="21">
        <v>1409030371</v>
      </c>
      <c r="K347" s="21" t="b">
        <v>0</v>
      </c>
      <c r="L347" s="21">
        <v>21</v>
      </c>
      <c r="M347" s="21" t="b">
        <v>1</v>
      </c>
      <c r="N347" s="21" t="s">
        <v>8269</v>
      </c>
      <c r="O347" s="21">
        <v>100</v>
      </c>
      <c r="P347" s="21">
        <v>47.67</v>
      </c>
      <c r="Q347" s="27" t="s">
        <v>8315</v>
      </c>
      <c r="R347" s="21" t="s">
        <v>8316</v>
      </c>
      <c r="S347" s="28">
        <v>41877.221886574072</v>
      </c>
      <c r="T347" s="29">
        <v>41910.140972222223</v>
      </c>
    </row>
    <row r="348" spans="1:20" ht="160" x14ac:dyDescent="0.2">
      <c r="A348" s="20">
        <v>3623</v>
      </c>
      <c r="B348" s="24" t="s">
        <v>3621</v>
      </c>
      <c r="C348" s="24" t="s">
        <v>7733</v>
      </c>
      <c r="D348" s="25">
        <v>2500</v>
      </c>
      <c r="E348" s="26">
        <v>3000</v>
      </c>
      <c r="F348" s="21" t="s">
        <v>8218</v>
      </c>
      <c r="G348" s="21" t="s">
        <v>8223</v>
      </c>
      <c r="H348" s="21" t="s">
        <v>8245</v>
      </c>
      <c r="I348" s="21">
        <v>1406358000</v>
      </c>
      <c r="J348" s="21">
        <v>1404841270</v>
      </c>
      <c r="K348" s="21" t="b">
        <v>0</v>
      </c>
      <c r="L348" s="21">
        <v>34</v>
      </c>
      <c r="M348" s="21" t="b">
        <v>1</v>
      </c>
      <c r="N348" s="21" t="s">
        <v>8269</v>
      </c>
      <c r="O348" s="21">
        <v>120</v>
      </c>
      <c r="P348" s="21">
        <v>88.24</v>
      </c>
      <c r="Q348" s="27" t="s">
        <v>8315</v>
      </c>
      <c r="R348" s="21" t="s">
        <v>8316</v>
      </c>
      <c r="S348" s="28">
        <v>41828.736921296295</v>
      </c>
      <c r="T348" s="29">
        <v>41846.291666666664</v>
      </c>
    </row>
    <row r="349" spans="1:20" ht="256" x14ac:dyDescent="0.2">
      <c r="A349" s="20">
        <v>3624</v>
      </c>
      <c r="B349" s="24" t="s">
        <v>3622</v>
      </c>
      <c r="C349" s="24" t="s">
        <v>7734</v>
      </c>
      <c r="D349" s="25">
        <v>3000</v>
      </c>
      <c r="E349" s="26">
        <v>3148</v>
      </c>
      <c r="F349" s="21" t="s">
        <v>8218</v>
      </c>
      <c r="G349" s="21" t="s">
        <v>8223</v>
      </c>
      <c r="H349" s="21" t="s">
        <v>8245</v>
      </c>
      <c r="I349" s="21">
        <v>1471977290</v>
      </c>
      <c r="J349" s="21">
        <v>1466793290</v>
      </c>
      <c r="K349" s="21" t="b">
        <v>0</v>
      </c>
      <c r="L349" s="21">
        <v>39</v>
      </c>
      <c r="M349" s="21" t="b">
        <v>1</v>
      </c>
      <c r="N349" s="21" t="s">
        <v>8269</v>
      </c>
      <c r="O349" s="21">
        <v>105</v>
      </c>
      <c r="P349" s="21">
        <v>80.72</v>
      </c>
      <c r="Q349" s="27" t="s">
        <v>8315</v>
      </c>
      <c r="R349" s="21" t="s">
        <v>8316</v>
      </c>
      <c r="S349" s="28">
        <v>42545.774189814809</v>
      </c>
      <c r="T349" s="29">
        <v>42605.774189814809</v>
      </c>
    </row>
    <row r="350" spans="1:20" ht="240" x14ac:dyDescent="0.2">
      <c r="A350" s="20">
        <v>3627</v>
      </c>
      <c r="B350" s="24" t="s">
        <v>3625</v>
      </c>
      <c r="C350" s="24" t="s">
        <v>7737</v>
      </c>
      <c r="D350" s="25">
        <v>2000</v>
      </c>
      <c r="E350" s="26">
        <v>2000</v>
      </c>
      <c r="F350" s="21" t="s">
        <v>8218</v>
      </c>
      <c r="G350" s="21" t="s">
        <v>8223</v>
      </c>
      <c r="H350" s="21" t="s">
        <v>8245</v>
      </c>
      <c r="I350" s="21">
        <v>1463803140</v>
      </c>
      <c r="J350" s="21">
        <v>1459446487</v>
      </c>
      <c r="K350" s="21" t="b">
        <v>0</v>
      </c>
      <c r="L350" s="21">
        <v>29</v>
      </c>
      <c r="M350" s="21" t="b">
        <v>1</v>
      </c>
      <c r="N350" s="21" t="s">
        <v>8269</v>
      </c>
      <c r="O350" s="21">
        <v>100</v>
      </c>
      <c r="P350" s="21">
        <v>68.97</v>
      </c>
      <c r="Q350" s="27" t="s">
        <v>8315</v>
      </c>
      <c r="R350" s="21" t="s">
        <v>8316</v>
      </c>
      <c r="S350" s="28">
        <v>42460.741747685184</v>
      </c>
      <c r="T350" s="29">
        <v>42511.165972222225</v>
      </c>
    </row>
    <row r="351" spans="1:20" ht="144" x14ac:dyDescent="0.2">
      <c r="A351" s="20">
        <v>3648</v>
      </c>
      <c r="B351" s="24" t="s">
        <v>3646</v>
      </c>
      <c r="C351" s="24" t="s">
        <v>7758</v>
      </c>
      <c r="D351" s="25">
        <v>40000</v>
      </c>
      <c r="E351" s="26">
        <v>40153</v>
      </c>
      <c r="F351" s="21" t="s">
        <v>8218</v>
      </c>
      <c r="G351" s="21" t="s">
        <v>8223</v>
      </c>
      <c r="H351" s="21" t="s">
        <v>8245</v>
      </c>
      <c r="I351" s="21">
        <v>1412492445</v>
      </c>
      <c r="J351" s="21">
        <v>1409900445</v>
      </c>
      <c r="K351" s="21" t="b">
        <v>0</v>
      </c>
      <c r="L351" s="21">
        <v>73</v>
      </c>
      <c r="M351" s="21" t="b">
        <v>1</v>
      </c>
      <c r="N351" s="21" t="s">
        <v>8269</v>
      </c>
      <c r="O351" s="21">
        <v>100</v>
      </c>
      <c r="P351" s="21">
        <v>550.04</v>
      </c>
      <c r="Q351" s="27" t="s">
        <v>8315</v>
      </c>
      <c r="R351" s="21" t="s">
        <v>8316</v>
      </c>
      <c r="S351" s="28">
        <v>41887.292187500003</v>
      </c>
      <c r="T351" s="29">
        <v>41917.292187500003</v>
      </c>
    </row>
    <row r="352" spans="1:20" ht="160" x14ac:dyDescent="0.2">
      <c r="A352" s="20">
        <v>3651</v>
      </c>
      <c r="B352" s="24" t="s">
        <v>3649</v>
      </c>
      <c r="C352" s="24" t="s">
        <v>7761</v>
      </c>
      <c r="D352" s="25">
        <v>500</v>
      </c>
      <c r="E352" s="26">
        <v>520</v>
      </c>
      <c r="F352" s="21" t="s">
        <v>8218</v>
      </c>
      <c r="G352" s="21" t="s">
        <v>8223</v>
      </c>
      <c r="H352" s="21" t="s">
        <v>8245</v>
      </c>
      <c r="I352" s="21">
        <v>1407686340</v>
      </c>
      <c r="J352" s="21">
        <v>1404833442</v>
      </c>
      <c r="K352" s="21" t="b">
        <v>0</v>
      </c>
      <c r="L352" s="21">
        <v>9</v>
      </c>
      <c r="M352" s="21" t="b">
        <v>1</v>
      </c>
      <c r="N352" s="21" t="s">
        <v>8269</v>
      </c>
      <c r="O352" s="21">
        <v>104</v>
      </c>
      <c r="P352" s="21">
        <v>57.78</v>
      </c>
      <c r="Q352" s="27" t="s">
        <v>8315</v>
      </c>
      <c r="R352" s="21" t="s">
        <v>8316</v>
      </c>
      <c r="S352" s="28">
        <v>41828.646319444444</v>
      </c>
      <c r="T352" s="29">
        <v>41861.665972222225</v>
      </c>
    </row>
    <row r="353" spans="1:20" ht="240" x14ac:dyDescent="0.2">
      <c r="A353" s="20">
        <v>3655</v>
      </c>
      <c r="B353" s="24" t="s">
        <v>3652</v>
      </c>
      <c r="C353" s="24" t="s">
        <v>7765</v>
      </c>
      <c r="D353" s="25">
        <v>5000</v>
      </c>
      <c r="E353" s="26">
        <v>5813</v>
      </c>
      <c r="F353" s="21" t="s">
        <v>8218</v>
      </c>
      <c r="G353" s="21" t="s">
        <v>8223</v>
      </c>
      <c r="H353" s="21" t="s">
        <v>8245</v>
      </c>
      <c r="I353" s="21">
        <v>1437202740</v>
      </c>
      <c r="J353" s="21">
        <v>1434654998</v>
      </c>
      <c r="K353" s="21" t="b">
        <v>0</v>
      </c>
      <c r="L353" s="21">
        <v>79</v>
      </c>
      <c r="M353" s="21" t="b">
        <v>1</v>
      </c>
      <c r="N353" s="21" t="s">
        <v>8269</v>
      </c>
      <c r="O353" s="21">
        <v>116</v>
      </c>
      <c r="P353" s="21">
        <v>73.58</v>
      </c>
      <c r="Q353" s="27" t="s">
        <v>8315</v>
      </c>
      <c r="R353" s="21" t="s">
        <v>8316</v>
      </c>
      <c r="S353" s="28">
        <v>42173.803217592591</v>
      </c>
      <c r="T353" s="29">
        <v>42203.290972222225</v>
      </c>
    </row>
    <row r="354" spans="1:20" ht="112" x14ac:dyDescent="0.2">
      <c r="A354" s="20">
        <v>3658</v>
      </c>
      <c r="B354" s="24" t="s">
        <v>3655</v>
      </c>
      <c r="C354" s="24" t="s">
        <v>7768</v>
      </c>
      <c r="D354" s="25">
        <v>1500</v>
      </c>
      <c r="E354" s="26">
        <v>1510</v>
      </c>
      <c r="F354" s="21" t="s">
        <v>8218</v>
      </c>
      <c r="G354" s="21" t="s">
        <v>8223</v>
      </c>
      <c r="H354" s="21" t="s">
        <v>8245</v>
      </c>
      <c r="I354" s="21">
        <v>1404273540</v>
      </c>
      <c r="J354" s="21">
        <v>1400272580</v>
      </c>
      <c r="K354" s="21" t="b">
        <v>0</v>
      </c>
      <c r="L354" s="21">
        <v>20</v>
      </c>
      <c r="M354" s="21" t="b">
        <v>1</v>
      </c>
      <c r="N354" s="21" t="s">
        <v>8269</v>
      </c>
      <c r="O354" s="21">
        <v>101</v>
      </c>
      <c r="P354" s="21">
        <v>75.5</v>
      </c>
      <c r="Q354" s="27" t="s">
        <v>8315</v>
      </c>
      <c r="R354" s="21" t="s">
        <v>8316</v>
      </c>
      <c r="S354" s="28">
        <v>41775.858564814815</v>
      </c>
      <c r="T354" s="29">
        <v>41822.165972222225</v>
      </c>
    </row>
    <row r="355" spans="1:20" ht="176" x14ac:dyDescent="0.2">
      <c r="A355" s="20">
        <v>3659</v>
      </c>
      <c r="B355" s="24" t="s">
        <v>3656</v>
      </c>
      <c r="C355" s="24" t="s">
        <v>7769</v>
      </c>
      <c r="D355" s="25">
        <v>3000</v>
      </c>
      <c r="E355" s="26">
        <v>3061</v>
      </c>
      <c r="F355" s="21" t="s">
        <v>8218</v>
      </c>
      <c r="G355" s="21" t="s">
        <v>8223</v>
      </c>
      <c r="H355" s="21" t="s">
        <v>8245</v>
      </c>
      <c r="I355" s="21">
        <v>1426775940</v>
      </c>
      <c r="J355" s="21">
        <v>1424414350</v>
      </c>
      <c r="K355" s="21" t="b">
        <v>0</v>
      </c>
      <c r="L355" s="21">
        <v>13</v>
      </c>
      <c r="M355" s="21" t="b">
        <v>1</v>
      </c>
      <c r="N355" s="21" t="s">
        <v>8269</v>
      </c>
      <c r="O355" s="21">
        <v>102</v>
      </c>
      <c r="P355" s="21">
        <v>235.46</v>
      </c>
      <c r="Q355" s="27" t="s">
        <v>8315</v>
      </c>
      <c r="R355" s="21" t="s">
        <v>8316</v>
      </c>
      <c r="S355" s="28">
        <v>42055.277199074073</v>
      </c>
      <c r="T355" s="29">
        <v>42082.610416666663</v>
      </c>
    </row>
    <row r="356" spans="1:20" ht="208" x14ac:dyDescent="0.2">
      <c r="A356" s="20">
        <v>3661</v>
      </c>
      <c r="B356" s="24" t="s">
        <v>3658</v>
      </c>
      <c r="C356" s="24" t="s">
        <v>7771</v>
      </c>
      <c r="D356" s="25">
        <v>3000</v>
      </c>
      <c r="E356" s="26">
        <v>3330</v>
      </c>
      <c r="F356" s="21" t="s">
        <v>8218</v>
      </c>
      <c r="G356" s="21" t="s">
        <v>8223</v>
      </c>
      <c r="H356" s="21" t="s">
        <v>8245</v>
      </c>
      <c r="I356" s="21">
        <v>1460260800</v>
      </c>
      <c r="J356" s="21">
        <v>1458336672</v>
      </c>
      <c r="K356" s="21" t="b">
        <v>0</v>
      </c>
      <c r="L356" s="21">
        <v>36</v>
      </c>
      <c r="M356" s="21" t="b">
        <v>1</v>
      </c>
      <c r="N356" s="21" t="s">
        <v>8269</v>
      </c>
      <c r="O356" s="21">
        <v>111</v>
      </c>
      <c r="P356" s="21">
        <v>92.5</v>
      </c>
      <c r="Q356" s="27" t="s">
        <v>8315</v>
      </c>
      <c r="R356" s="21" t="s">
        <v>8316</v>
      </c>
      <c r="S356" s="28">
        <v>42447.896666666667</v>
      </c>
      <c r="T356" s="29">
        <v>42470.166666666672</v>
      </c>
    </row>
    <row r="357" spans="1:20" ht="208" x14ac:dyDescent="0.2">
      <c r="A357" s="20">
        <v>3664</v>
      </c>
      <c r="B357" s="24" t="s">
        <v>3661</v>
      </c>
      <c r="C357" s="24" t="s">
        <v>7774</v>
      </c>
      <c r="D357" s="25">
        <v>800</v>
      </c>
      <c r="E357" s="26">
        <v>875</v>
      </c>
      <c r="F357" s="21" t="s">
        <v>8218</v>
      </c>
      <c r="G357" s="21" t="s">
        <v>8223</v>
      </c>
      <c r="H357" s="21" t="s">
        <v>8245</v>
      </c>
      <c r="I357" s="21">
        <v>1466056689</v>
      </c>
      <c r="J357" s="21">
        <v>1464847089</v>
      </c>
      <c r="K357" s="21" t="b">
        <v>0</v>
      </c>
      <c r="L357" s="21">
        <v>19</v>
      </c>
      <c r="M357" s="21" t="b">
        <v>1</v>
      </c>
      <c r="N357" s="21" t="s">
        <v>8269</v>
      </c>
      <c r="O357" s="21">
        <v>109</v>
      </c>
      <c r="P357" s="21">
        <v>46.05</v>
      </c>
      <c r="Q357" s="27" t="s">
        <v>8315</v>
      </c>
      <c r="R357" s="21" t="s">
        <v>8316</v>
      </c>
      <c r="S357" s="28">
        <v>42523.248715277776</v>
      </c>
      <c r="T357" s="29">
        <v>42537.248715277776</v>
      </c>
    </row>
    <row r="358" spans="1:20" ht="80" x14ac:dyDescent="0.2">
      <c r="A358" s="20">
        <v>3666</v>
      </c>
      <c r="B358" s="24" t="s">
        <v>3663</v>
      </c>
      <c r="C358" s="24" t="s">
        <v>7776</v>
      </c>
      <c r="D358" s="25">
        <v>1200</v>
      </c>
      <c r="E358" s="26">
        <v>1200</v>
      </c>
      <c r="F358" s="21" t="s">
        <v>8218</v>
      </c>
      <c r="G358" s="21" t="s">
        <v>8223</v>
      </c>
      <c r="H358" s="21" t="s">
        <v>8245</v>
      </c>
      <c r="I358" s="21">
        <v>1406185200</v>
      </c>
      <c r="J358" s="21">
        <v>1404337382</v>
      </c>
      <c r="K358" s="21" t="b">
        <v>0</v>
      </c>
      <c r="L358" s="21">
        <v>38</v>
      </c>
      <c r="M358" s="21" t="b">
        <v>1</v>
      </c>
      <c r="N358" s="21" t="s">
        <v>8269</v>
      </c>
      <c r="O358" s="21">
        <v>100</v>
      </c>
      <c r="P358" s="21">
        <v>31.58</v>
      </c>
      <c r="Q358" s="27" t="s">
        <v>8315</v>
      </c>
      <c r="R358" s="21" t="s">
        <v>8316</v>
      </c>
      <c r="S358" s="28">
        <v>41822.90488425926</v>
      </c>
      <c r="T358" s="29">
        <v>41844.291666666664</v>
      </c>
    </row>
    <row r="359" spans="1:20" ht="208" x14ac:dyDescent="0.2">
      <c r="A359" s="20">
        <v>3668</v>
      </c>
      <c r="B359" s="24" t="s">
        <v>3665</v>
      </c>
      <c r="C359" s="24" t="s">
        <v>7778</v>
      </c>
      <c r="D359" s="25">
        <v>1000</v>
      </c>
      <c r="E359" s="26">
        <v>1035</v>
      </c>
      <c r="F359" s="21" t="s">
        <v>8218</v>
      </c>
      <c r="G359" s="21" t="s">
        <v>8223</v>
      </c>
      <c r="H359" s="21" t="s">
        <v>8245</v>
      </c>
      <c r="I359" s="21">
        <v>1437676380</v>
      </c>
      <c r="J359" s="21">
        <v>1435670452</v>
      </c>
      <c r="K359" s="21" t="b">
        <v>0</v>
      </c>
      <c r="L359" s="21">
        <v>28</v>
      </c>
      <c r="M359" s="21" t="b">
        <v>1</v>
      </c>
      <c r="N359" s="21" t="s">
        <v>8269</v>
      </c>
      <c r="O359" s="21">
        <v>104</v>
      </c>
      <c r="P359" s="21">
        <v>36.96</v>
      </c>
      <c r="Q359" s="27" t="s">
        <v>8315</v>
      </c>
      <c r="R359" s="21" t="s">
        <v>8316</v>
      </c>
      <c r="S359" s="28">
        <v>42185.556157407409</v>
      </c>
      <c r="T359" s="29">
        <v>42208.772916666669</v>
      </c>
    </row>
    <row r="360" spans="1:20" ht="208" x14ac:dyDescent="0.2">
      <c r="A360" s="20">
        <v>3671</v>
      </c>
      <c r="B360" s="24" t="s">
        <v>3668</v>
      </c>
      <c r="C360" s="24" t="s">
        <v>7781</v>
      </c>
      <c r="D360" s="25">
        <v>3500</v>
      </c>
      <c r="E360" s="26">
        <v>3530</v>
      </c>
      <c r="F360" s="21" t="s">
        <v>8218</v>
      </c>
      <c r="G360" s="21" t="s">
        <v>8223</v>
      </c>
      <c r="H360" s="21" t="s">
        <v>8245</v>
      </c>
      <c r="I360" s="21">
        <v>1405915140</v>
      </c>
      <c r="J360" s="21">
        <v>1404140667</v>
      </c>
      <c r="K360" s="21" t="b">
        <v>0</v>
      </c>
      <c r="L360" s="21">
        <v>40</v>
      </c>
      <c r="M360" s="21" t="b">
        <v>1</v>
      </c>
      <c r="N360" s="21" t="s">
        <v>8269</v>
      </c>
      <c r="O360" s="21">
        <v>101</v>
      </c>
      <c r="P360" s="21">
        <v>88.25</v>
      </c>
      <c r="Q360" s="27" t="s">
        <v>8315</v>
      </c>
      <c r="R360" s="21" t="s">
        <v>8316</v>
      </c>
      <c r="S360" s="28">
        <v>41820.62809027778</v>
      </c>
      <c r="T360" s="29">
        <v>41841.165972222225</v>
      </c>
    </row>
    <row r="361" spans="1:20" ht="224" x14ac:dyDescent="0.2">
      <c r="A361" s="20">
        <v>3676</v>
      </c>
      <c r="B361" s="24" t="s">
        <v>3673</v>
      </c>
      <c r="C361" s="24" t="s">
        <v>7786</v>
      </c>
      <c r="D361" s="25">
        <v>800</v>
      </c>
      <c r="E361" s="26">
        <v>1030</v>
      </c>
      <c r="F361" s="21" t="s">
        <v>8218</v>
      </c>
      <c r="G361" s="21" t="s">
        <v>8223</v>
      </c>
      <c r="H361" s="21" t="s">
        <v>8245</v>
      </c>
      <c r="I361" s="21">
        <v>1410550484</v>
      </c>
      <c r="J361" s="21">
        <v>1408995284</v>
      </c>
      <c r="K361" s="21" t="b">
        <v>0</v>
      </c>
      <c r="L361" s="21">
        <v>16</v>
      </c>
      <c r="M361" s="21" t="b">
        <v>1</v>
      </c>
      <c r="N361" s="21" t="s">
        <v>8269</v>
      </c>
      <c r="O361" s="21">
        <v>129</v>
      </c>
      <c r="P361" s="21">
        <v>64.38</v>
      </c>
      <c r="Q361" s="27" t="s">
        <v>8315</v>
      </c>
      <c r="R361" s="21" t="s">
        <v>8316</v>
      </c>
      <c r="S361" s="28">
        <v>41876.815787037034</v>
      </c>
      <c r="T361" s="29">
        <v>41894.815787037034</v>
      </c>
    </row>
    <row r="362" spans="1:20" ht="144" x14ac:dyDescent="0.2">
      <c r="A362" s="20">
        <v>3677</v>
      </c>
      <c r="B362" s="24" t="s">
        <v>3674</v>
      </c>
      <c r="C362" s="24" t="s">
        <v>7787</v>
      </c>
      <c r="D362" s="25">
        <v>12000</v>
      </c>
      <c r="E362" s="26">
        <v>12348.5</v>
      </c>
      <c r="F362" s="21" t="s">
        <v>8218</v>
      </c>
      <c r="G362" s="21" t="s">
        <v>8223</v>
      </c>
      <c r="H362" s="21" t="s">
        <v>8245</v>
      </c>
      <c r="I362" s="21">
        <v>1404359940</v>
      </c>
      <c r="J362" s="21">
        <v>1402580818</v>
      </c>
      <c r="K362" s="21" t="b">
        <v>0</v>
      </c>
      <c r="L362" s="21">
        <v>199</v>
      </c>
      <c r="M362" s="21" t="b">
        <v>1</v>
      </c>
      <c r="N362" s="21" t="s">
        <v>8269</v>
      </c>
      <c r="O362" s="21">
        <v>103</v>
      </c>
      <c r="P362" s="21">
        <v>62.05</v>
      </c>
      <c r="Q362" s="27" t="s">
        <v>8315</v>
      </c>
      <c r="R362" s="21" t="s">
        <v>8316</v>
      </c>
      <c r="S362" s="28">
        <v>41802.574282407404</v>
      </c>
      <c r="T362" s="29">
        <v>41823.165972222225</v>
      </c>
    </row>
    <row r="363" spans="1:20" ht="224" x14ac:dyDescent="0.2">
      <c r="A363" s="20">
        <v>3679</v>
      </c>
      <c r="B363" s="24" t="s">
        <v>3676</v>
      </c>
      <c r="C363" s="24" t="s">
        <v>7789</v>
      </c>
      <c r="D363" s="25">
        <v>2000</v>
      </c>
      <c r="E363" s="26">
        <v>2202</v>
      </c>
      <c r="F363" s="21" t="s">
        <v>8218</v>
      </c>
      <c r="G363" s="21" t="s">
        <v>8223</v>
      </c>
      <c r="H363" s="21" t="s">
        <v>8245</v>
      </c>
      <c r="I363" s="21">
        <v>1404190740</v>
      </c>
      <c r="J363" s="21">
        <v>1401214581</v>
      </c>
      <c r="K363" s="21" t="b">
        <v>0</v>
      </c>
      <c r="L363" s="21">
        <v>30</v>
      </c>
      <c r="M363" s="21" t="b">
        <v>1</v>
      </c>
      <c r="N363" s="21" t="s">
        <v>8269</v>
      </c>
      <c r="O363" s="21">
        <v>110</v>
      </c>
      <c r="P363" s="21">
        <v>73.400000000000006</v>
      </c>
      <c r="Q363" s="27" t="s">
        <v>8315</v>
      </c>
      <c r="R363" s="21" t="s">
        <v>8316</v>
      </c>
      <c r="S363" s="28">
        <v>41786.761354166665</v>
      </c>
      <c r="T363" s="29">
        <v>41821.207638888889</v>
      </c>
    </row>
    <row r="364" spans="1:20" ht="160" x14ac:dyDescent="0.2">
      <c r="A364" s="20">
        <v>3680</v>
      </c>
      <c r="B364" s="24" t="s">
        <v>3677</v>
      </c>
      <c r="C364" s="24" t="s">
        <v>7790</v>
      </c>
      <c r="D364" s="25">
        <v>3000</v>
      </c>
      <c r="E364" s="26">
        <v>3383</v>
      </c>
      <c r="F364" s="21" t="s">
        <v>8218</v>
      </c>
      <c r="G364" s="21" t="s">
        <v>8223</v>
      </c>
      <c r="H364" s="21" t="s">
        <v>8245</v>
      </c>
      <c r="I364" s="21">
        <v>1475664834</v>
      </c>
      <c r="J364" s="21">
        <v>1473850434</v>
      </c>
      <c r="K364" s="21" t="b">
        <v>0</v>
      </c>
      <c r="L364" s="21">
        <v>34</v>
      </c>
      <c r="M364" s="21" t="b">
        <v>1</v>
      </c>
      <c r="N364" s="21" t="s">
        <v>8269</v>
      </c>
      <c r="O364" s="21">
        <v>113</v>
      </c>
      <c r="P364" s="21">
        <v>99.5</v>
      </c>
      <c r="Q364" s="27" t="s">
        <v>8315</v>
      </c>
      <c r="R364" s="21" t="s">
        <v>8316</v>
      </c>
      <c r="S364" s="28">
        <v>42627.454097222217</v>
      </c>
      <c r="T364" s="29">
        <v>42648.454097222217</v>
      </c>
    </row>
    <row r="365" spans="1:20" ht="240" x14ac:dyDescent="0.2">
      <c r="A365" s="20">
        <v>3681</v>
      </c>
      <c r="B365" s="24" t="s">
        <v>3678</v>
      </c>
      <c r="C365" s="24" t="s">
        <v>7791</v>
      </c>
      <c r="D365" s="25">
        <v>1000</v>
      </c>
      <c r="E365" s="26">
        <v>1119</v>
      </c>
      <c r="F365" s="21" t="s">
        <v>8218</v>
      </c>
      <c r="G365" s="21" t="s">
        <v>8223</v>
      </c>
      <c r="H365" s="21" t="s">
        <v>8245</v>
      </c>
      <c r="I365" s="21">
        <v>1452872290</v>
      </c>
      <c r="J365" s="21">
        <v>1452008290</v>
      </c>
      <c r="K365" s="21" t="b">
        <v>0</v>
      </c>
      <c r="L365" s="21">
        <v>18</v>
      </c>
      <c r="M365" s="21" t="b">
        <v>1</v>
      </c>
      <c r="N365" s="21" t="s">
        <v>8269</v>
      </c>
      <c r="O365" s="21">
        <v>112</v>
      </c>
      <c r="P365" s="21">
        <v>62.17</v>
      </c>
      <c r="Q365" s="27" t="s">
        <v>8315</v>
      </c>
      <c r="R365" s="21" t="s">
        <v>8316</v>
      </c>
      <c r="S365" s="28">
        <v>42374.651504629626</v>
      </c>
      <c r="T365" s="29">
        <v>42384.651504629626</v>
      </c>
    </row>
    <row r="366" spans="1:20" ht="192" x14ac:dyDescent="0.2">
      <c r="A366" s="20">
        <v>3682</v>
      </c>
      <c r="B366" s="24" t="s">
        <v>3679</v>
      </c>
      <c r="C366" s="24" t="s">
        <v>7792</v>
      </c>
      <c r="D366" s="25">
        <v>3000</v>
      </c>
      <c r="E366" s="26">
        <v>4176</v>
      </c>
      <c r="F366" s="21" t="s">
        <v>8218</v>
      </c>
      <c r="G366" s="21" t="s">
        <v>8223</v>
      </c>
      <c r="H366" s="21" t="s">
        <v>8245</v>
      </c>
      <c r="I366" s="21">
        <v>1402901940</v>
      </c>
      <c r="J366" s="21">
        <v>1399998418</v>
      </c>
      <c r="K366" s="21" t="b">
        <v>0</v>
      </c>
      <c r="L366" s="21">
        <v>67</v>
      </c>
      <c r="M366" s="21" t="b">
        <v>1</v>
      </c>
      <c r="N366" s="21" t="s">
        <v>8269</v>
      </c>
      <c r="O366" s="21">
        <v>139</v>
      </c>
      <c r="P366" s="21">
        <v>62.33</v>
      </c>
      <c r="Q366" s="27" t="s">
        <v>8315</v>
      </c>
      <c r="R366" s="21" t="s">
        <v>8316</v>
      </c>
      <c r="S366" s="28">
        <v>41772.685393518521</v>
      </c>
      <c r="T366" s="29">
        <v>41806.290972222225</v>
      </c>
    </row>
    <row r="367" spans="1:20" ht="144" x14ac:dyDescent="0.2">
      <c r="A367" s="20">
        <v>3683</v>
      </c>
      <c r="B367" s="24" t="s">
        <v>3680</v>
      </c>
      <c r="C367" s="24" t="s">
        <v>7793</v>
      </c>
      <c r="D367" s="25">
        <v>3500</v>
      </c>
      <c r="E367" s="26">
        <v>3880</v>
      </c>
      <c r="F367" s="21" t="s">
        <v>8218</v>
      </c>
      <c r="G367" s="21" t="s">
        <v>8223</v>
      </c>
      <c r="H367" s="21" t="s">
        <v>8245</v>
      </c>
      <c r="I367" s="21">
        <v>1476931696</v>
      </c>
      <c r="J367" s="21">
        <v>1474339696</v>
      </c>
      <c r="K367" s="21" t="b">
        <v>0</v>
      </c>
      <c r="L367" s="21">
        <v>66</v>
      </c>
      <c r="M367" s="21" t="b">
        <v>1</v>
      </c>
      <c r="N367" s="21" t="s">
        <v>8269</v>
      </c>
      <c r="O367" s="21">
        <v>111</v>
      </c>
      <c r="P367" s="21">
        <v>58.79</v>
      </c>
      <c r="Q367" s="27" t="s">
        <v>8315</v>
      </c>
      <c r="R367" s="21" t="s">
        <v>8316</v>
      </c>
      <c r="S367" s="28">
        <v>42633.116851851853</v>
      </c>
      <c r="T367" s="29">
        <v>42663.116851851853</v>
      </c>
    </row>
    <row r="368" spans="1:20" ht="224" x14ac:dyDescent="0.2">
      <c r="A368" s="20">
        <v>3684</v>
      </c>
      <c r="B368" s="24" t="s">
        <v>3681</v>
      </c>
      <c r="C368" s="24" t="s">
        <v>7794</v>
      </c>
      <c r="D368" s="25">
        <v>750</v>
      </c>
      <c r="E368" s="26">
        <v>1043</v>
      </c>
      <c r="F368" s="21" t="s">
        <v>8218</v>
      </c>
      <c r="G368" s="21" t="s">
        <v>8223</v>
      </c>
      <c r="H368" s="21" t="s">
        <v>8245</v>
      </c>
      <c r="I368" s="21">
        <v>1441167586</v>
      </c>
      <c r="J368" s="21">
        <v>1438575586</v>
      </c>
      <c r="K368" s="21" t="b">
        <v>0</v>
      </c>
      <c r="L368" s="21">
        <v>23</v>
      </c>
      <c r="M368" s="21" t="b">
        <v>1</v>
      </c>
      <c r="N368" s="21" t="s">
        <v>8269</v>
      </c>
      <c r="O368" s="21">
        <v>139</v>
      </c>
      <c r="P368" s="21">
        <v>45.35</v>
      </c>
      <c r="Q368" s="27" t="s">
        <v>8315</v>
      </c>
      <c r="R368" s="21" t="s">
        <v>8316</v>
      </c>
      <c r="S368" s="28">
        <v>42219.180393518516</v>
      </c>
      <c r="T368" s="29">
        <v>42249.180393518516</v>
      </c>
    </row>
    <row r="369" spans="1:20" ht="192" x14ac:dyDescent="0.2">
      <c r="A369" s="20">
        <v>3685</v>
      </c>
      <c r="B369" s="24" t="s">
        <v>3682</v>
      </c>
      <c r="C369" s="24" t="s">
        <v>7795</v>
      </c>
      <c r="D369" s="25">
        <v>5000</v>
      </c>
      <c r="E369" s="26">
        <v>5285</v>
      </c>
      <c r="F369" s="21" t="s">
        <v>8218</v>
      </c>
      <c r="G369" s="21" t="s">
        <v>8223</v>
      </c>
      <c r="H369" s="21" t="s">
        <v>8245</v>
      </c>
      <c r="I369" s="21">
        <v>1400533200</v>
      </c>
      <c r="J369" s="21">
        <v>1398348859</v>
      </c>
      <c r="K369" s="21" t="b">
        <v>0</v>
      </c>
      <c r="L369" s="21">
        <v>126</v>
      </c>
      <c r="M369" s="21" t="b">
        <v>1</v>
      </c>
      <c r="N369" s="21" t="s">
        <v>8269</v>
      </c>
      <c r="O369" s="21">
        <v>106</v>
      </c>
      <c r="P369" s="21">
        <v>41.94</v>
      </c>
      <c r="Q369" s="27" t="s">
        <v>8315</v>
      </c>
      <c r="R369" s="21" t="s">
        <v>8316</v>
      </c>
      <c r="S369" s="28">
        <v>41753.593275462961</v>
      </c>
      <c r="T369" s="29">
        <v>41778.875</v>
      </c>
    </row>
    <row r="370" spans="1:20" ht="176" x14ac:dyDescent="0.2">
      <c r="A370" s="20">
        <v>3686</v>
      </c>
      <c r="B370" s="24" t="s">
        <v>3683</v>
      </c>
      <c r="C370" s="24" t="s">
        <v>7796</v>
      </c>
      <c r="D370" s="25">
        <v>350</v>
      </c>
      <c r="E370" s="26">
        <v>355</v>
      </c>
      <c r="F370" s="21" t="s">
        <v>8218</v>
      </c>
      <c r="G370" s="21" t="s">
        <v>8223</v>
      </c>
      <c r="H370" s="21" t="s">
        <v>8245</v>
      </c>
      <c r="I370" s="21">
        <v>1440820740</v>
      </c>
      <c r="J370" s="21">
        <v>1439567660</v>
      </c>
      <c r="K370" s="21" t="b">
        <v>0</v>
      </c>
      <c r="L370" s="21">
        <v>6</v>
      </c>
      <c r="M370" s="21" t="b">
        <v>1</v>
      </c>
      <c r="N370" s="21" t="s">
        <v>8269</v>
      </c>
      <c r="O370" s="21">
        <v>101</v>
      </c>
      <c r="P370" s="21">
        <v>59.17</v>
      </c>
      <c r="Q370" s="27" t="s">
        <v>8315</v>
      </c>
      <c r="R370" s="21" t="s">
        <v>8316</v>
      </c>
      <c r="S370" s="28">
        <v>42230.662731481483</v>
      </c>
      <c r="T370" s="29">
        <v>42245.165972222225</v>
      </c>
    </row>
    <row r="371" spans="1:20" ht="208" x14ac:dyDescent="0.2">
      <c r="A371" s="20">
        <v>3687</v>
      </c>
      <c r="B371" s="24" t="s">
        <v>3684</v>
      </c>
      <c r="C371" s="24" t="s">
        <v>7797</v>
      </c>
      <c r="D371" s="25">
        <v>5000</v>
      </c>
      <c r="E371" s="26">
        <v>5012.25</v>
      </c>
      <c r="F371" s="21" t="s">
        <v>8218</v>
      </c>
      <c r="G371" s="21" t="s">
        <v>8223</v>
      </c>
      <c r="H371" s="21" t="s">
        <v>8245</v>
      </c>
      <c r="I371" s="21">
        <v>1403846055</v>
      </c>
      <c r="J371" s="21">
        <v>1401254055</v>
      </c>
      <c r="K371" s="21" t="b">
        <v>0</v>
      </c>
      <c r="L371" s="21">
        <v>25</v>
      </c>
      <c r="M371" s="21" t="b">
        <v>1</v>
      </c>
      <c r="N371" s="21" t="s">
        <v>8269</v>
      </c>
      <c r="O371" s="21">
        <v>100</v>
      </c>
      <c r="P371" s="21">
        <v>200.49</v>
      </c>
      <c r="Q371" s="27" t="s">
        <v>8315</v>
      </c>
      <c r="R371" s="21" t="s">
        <v>8316</v>
      </c>
      <c r="S371" s="28">
        <v>41787.218229166669</v>
      </c>
      <c r="T371" s="29">
        <v>41817.218229166669</v>
      </c>
    </row>
    <row r="372" spans="1:20" ht="208" x14ac:dyDescent="0.2">
      <c r="A372" s="20">
        <v>3689</v>
      </c>
      <c r="B372" s="24" t="s">
        <v>3686</v>
      </c>
      <c r="C372" s="24" t="s">
        <v>7799</v>
      </c>
      <c r="D372" s="25">
        <v>3000</v>
      </c>
      <c r="E372" s="26">
        <v>3550</v>
      </c>
      <c r="F372" s="21" t="s">
        <v>8218</v>
      </c>
      <c r="G372" s="21" t="s">
        <v>8223</v>
      </c>
      <c r="H372" s="21" t="s">
        <v>8245</v>
      </c>
      <c r="I372" s="21">
        <v>1434925500</v>
      </c>
      <c r="J372" s="21">
        <v>1432410639</v>
      </c>
      <c r="K372" s="21" t="b">
        <v>0</v>
      </c>
      <c r="L372" s="21">
        <v>62</v>
      </c>
      <c r="M372" s="21" t="b">
        <v>1</v>
      </c>
      <c r="N372" s="21" t="s">
        <v>8269</v>
      </c>
      <c r="O372" s="21">
        <v>118</v>
      </c>
      <c r="P372" s="21">
        <v>57.26</v>
      </c>
      <c r="Q372" s="27" t="s">
        <v>8315</v>
      </c>
      <c r="R372" s="21" t="s">
        <v>8316</v>
      </c>
      <c r="S372" s="28">
        <v>42147.826840277776</v>
      </c>
      <c r="T372" s="29">
        <v>42176.934027777781</v>
      </c>
    </row>
    <row r="373" spans="1:20" ht="192" x14ac:dyDescent="0.2">
      <c r="A373" s="20">
        <v>3690</v>
      </c>
      <c r="B373" s="24" t="s">
        <v>3687</v>
      </c>
      <c r="C373" s="24" t="s">
        <v>7800</v>
      </c>
      <c r="D373" s="25">
        <v>1500</v>
      </c>
      <c r="E373" s="26">
        <v>1800</v>
      </c>
      <c r="F373" s="21" t="s">
        <v>8218</v>
      </c>
      <c r="G373" s="21" t="s">
        <v>8223</v>
      </c>
      <c r="H373" s="21" t="s">
        <v>8245</v>
      </c>
      <c r="I373" s="21">
        <v>1417101683</v>
      </c>
      <c r="J373" s="21">
        <v>1414506083</v>
      </c>
      <c r="K373" s="21" t="b">
        <v>0</v>
      </c>
      <c r="L373" s="21">
        <v>31</v>
      </c>
      <c r="M373" s="21" t="b">
        <v>1</v>
      </c>
      <c r="N373" s="21" t="s">
        <v>8269</v>
      </c>
      <c r="O373" s="21">
        <v>120</v>
      </c>
      <c r="P373" s="21">
        <v>58.06</v>
      </c>
      <c r="Q373" s="27" t="s">
        <v>8315</v>
      </c>
      <c r="R373" s="21" t="s">
        <v>8316</v>
      </c>
      <c r="S373" s="28">
        <v>41940.598182870373</v>
      </c>
      <c r="T373" s="29">
        <v>41970.639849537038</v>
      </c>
    </row>
    <row r="374" spans="1:20" ht="128" x14ac:dyDescent="0.2">
      <c r="A374" s="20">
        <v>3691</v>
      </c>
      <c r="B374" s="24" t="s">
        <v>3688</v>
      </c>
      <c r="C374" s="24" t="s">
        <v>7801</v>
      </c>
      <c r="D374" s="25">
        <v>40000</v>
      </c>
      <c r="E374" s="26">
        <v>51184</v>
      </c>
      <c r="F374" s="21" t="s">
        <v>8218</v>
      </c>
      <c r="G374" s="21" t="s">
        <v>8223</v>
      </c>
      <c r="H374" s="21" t="s">
        <v>8245</v>
      </c>
      <c r="I374" s="21">
        <v>1425272340</v>
      </c>
      <c r="J374" s="21">
        <v>1421426929</v>
      </c>
      <c r="K374" s="21" t="b">
        <v>0</v>
      </c>
      <c r="L374" s="21">
        <v>274</v>
      </c>
      <c r="M374" s="21" t="b">
        <v>1</v>
      </c>
      <c r="N374" s="21" t="s">
        <v>8269</v>
      </c>
      <c r="O374" s="21">
        <v>128</v>
      </c>
      <c r="P374" s="21">
        <v>186.8</v>
      </c>
      <c r="Q374" s="27" t="s">
        <v>8315</v>
      </c>
      <c r="R374" s="21" t="s">
        <v>8316</v>
      </c>
      <c r="S374" s="28">
        <v>42020.700567129628</v>
      </c>
      <c r="T374" s="29">
        <v>42065.207638888889</v>
      </c>
    </row>
    <row r="375" spans="1:20" ht="112" x14ac:dyDescent="0.2">
      <c r="A375" s="20">
        <v>3692</v>
      </c>
      <c r="B375" s="24" t="s">
        <v>3689</v>
      </c>
      <c r="C375" s="24" t="s">
        <v>7802</v>
      </c>
      <c r="D375" s="25">
        <v>1000</v>
      </c>
      <c r="E375" s="26">
        <v>1260</v>
      </c>
      <c r="F375" s="21" t="s">
        <v>8218</v>
      </c>
      <c r="G375" s="21" t="s">
        <v>8223</v>
      </c>
      <c r="H375" s="21" t="s">
        <v>8245</v>
      </c>
      <c r="I375" s="21">
        <v>1411084800</v>
      </c>
      <c r="J375" s="21">
        <v>1410304179</v>
      </c>
      <c r="K375" s="21" t="b">
        <v>0</v>
      </c>
      <c r="L375" s="21">
        <v>17</v>
      </c>
      <c r="M375" s="21" t="b">
        <v>1</v>
      </c>
      <c r="N375" s="21" t="s">
        <v>8269</v>
      </c>
      <c r="O375" s="21">
        <v>126</v>
      </c>
      <c r="P375" s="21">
        <v>74.12</v>
      </c>
      <c r="Q375" s="27" t="s">
        <v>8315</v>
      </c>
      <c r="R375" s="21" t="s">
        <v>8316</v>
      </c>
      <c r="S375" s="28">
        <v>41891.96503472222</v>
      </c>
      <c r="T375" s="29">
        <v>41901</v>
      </c>
    </row>
    <row r="376" spans="1:20" ht="176" x14ac:dyDescent="0.2">
      <c r="A376" s="20">
        <v>3694</v>
      </c>
      <c r="B376" s="24" t="s">
        <v>3691</v>
      </c>
      <c r="C376" s="24" t="s">
        <v>7804</v>
      </c>
      <c r="D376" s="25">
        <v>3500</v>
      </c>
      <c r="E376" s="26">
        <v>3760</v>
      </c>
      <c r="F376" s="21" t="s">
        <v>8218</v>
      </c>
      <c r="G376" s="21" t="s">
        <v>8223</v>
      </c>
      <c r="H376" s="21" t="s">
        <v>8245</v>
      </c>
      <c r="I376" s="21">
        <v>1465178400</v>
      </c>
      <c r="J376" s="21">
        <v>1461985967</v>
      </c>
      <c r="K376" s="21" t="b">
        <v>0</v>
      </c>
      <c r="L376" s="21">
        <v>60</v>
      </c>
      <c r="M376" s="21" t="b">
        <v>1</v>
      </c>
      <c r="N376" s="21" t="s">
        <v>8269</v>
      </c>
      <c r="O376" s="21">
        <v>107</v>
      </c>
      <c r="P376" s="21">
        <v>62.67</v>
      </c>
      <c r="Q376" s="27" t="s">
        <v>8315</v>
      </c>
      <c r="R376" s="21" t="s">
        <v>8316</v>
      </c>
      <c r="S376" s="28">
        <v>42490.133877314816</v>
      </c>
      <c r="T376" s="29">
        <v>42527.083333333328</v>
      </c>
    </row>
    <row r="377" spans="1:20" ht="208" x14ac:dyDescent="0.2">
      <c r="A377" s="20">
        <v>3695</v>
      </c>
      <c r="B377" s="24" t="s">
        <v>3692</v>
      </c>
      <c r="C377" s="24" t="s">
        <v>7805</v>
      </c>
      <c r="D377" s="25">
        <v>4000</v>
      </c>
      <c r="E377" s="26">
        <v>4005</v>
      </c>
      <c r="F377" s="21" t="s">
        <v>8218</v>
      </c>
      <c r="G377" s="21" t="s">
        <v>8223</v>
      </c>
      <c r="H377" s="21" t="s">
        <v>8245</v>
      </c>
      <c r="I377" s="21">
        <v>1421009610</v>
      </c>
      <c r="J377" s="21">
        <v>1419281610</v>
      </c>
      <c r="K377" s="21" t="b">
        <v>0</v>
      </c>
      <c r="L377" s="21">
        <v>33</v>
      </c>
      <c r="M377" s="21" t="b">
        <v>1</v>
      </c>
      <c r="N377" s="21" t="s">
        <v>8269</v>
      </c>
      <c r="O377" s="21">
        <v>100</v>
      </c>
      <c r="P377" s="21">
        <v>121.36</v>
      </c>
      <c r="Q377" s="27" t="s">
        <v>8315</v>
      </c>
      <c r="R377" s="21" t="s">
        <v>8316</v>
      </c>
      <c r="S377" s="28">
        <v>41995.870486111111</v>
      </c>
      <c r="T377" s="29">
        <v>42015.870486111111</v>
      </c>
    </row>
    <row r="378" spans="1:20" ht="176" x14ac:dyDescent="0.2">
      <c r="A378" s="20">
        <v>3698</v>
      </c>
      <c r="B378" s="24" t="s">
        <v>3695</v>
      </c>
      <c r="C378" s="24" t="s">
        <v>7808</v>
      </c>
      <c r="D378" s="25">
        <v>5000</v>
      </c>
      <c r="E378" s="26">
        <v>5526</v>
      </c>
      <c r="F378" s="21" t="s">
        <v>8218</v>
      </c>
      <c r="G378" s="21" t="s">
        <v>8223</v>
      </c>
      <c r="H378" s="21" t="s">
        <v>8245</v>
      </c>
      <c r="I378" s="21">
        <v>1456946487</v>
      </c>
      <c r="J378" s="21">
        <v>1454354487</v>
      </c>
      <c r="K378" s="21" t="b">
        <v>0</v>
      </c>
      <c r="L378" s="21">
        <v>136</v>
      </c>
      <c r="M378" s="21" t="b">
        <v>1</v>
      </c>
      <c r="N378" s="21" t="s">
        <v>8269</v>
      </c>
      <c r="O378" s="21">
        <v>111</v>
      </c>
      <c r="P378" s="21">
        <v>40.630000000000003</v>
      </c>
      <c r="Q378" s="27" t="s">
        <v>8315</v>
      </c>
      <c r="R378" s="21" t="s">
        <v>8316</v>
      </c>
      <c r="S378" s="28">
        <v>42401.806562500002</v>
      </c>
      <c r="T378" s="29">
        <v>42431.806562500002</v>
      </c>
    </row>
    <row r="379" spans="1:20" ht="224" x14ac:dyDescent="0.2">
      <c r="A379" s="20">
        <v>3699</v>
      </c>
      <c r="B379" s="24" t="s">
        <v>3696</v>
      </c>
      <c r="C379" s="24" t="s">
        <v>7809</v>
      </c>
      <c r="D379" s="25">
        <v>2500</v>
      </c>
      <c r="E379" s="26">
        <v>2520</v>
      </c>
      <c r="F379" s="21" t="s">
        <v>8218</v>
      </c>
      <c r="G379" s="21" t="s">
        <v>8223</v>
      </c>
      <c r="H379" s="21" t="s">
        <v>8245</v>
      </c>
      <c r="I379" s="21">
        <v>1413383216</v>
      </c>
      <c r="J379" s="21">
        <v>1410791216</v>
      </c>
      <c r="K379" s="21" t="b">
        <v>0</v>
      </c>
      <c r="L379" s="21">
        <v>40</v>
      </c>
      <c r="M379" s="21" t="b">
        <v>1</v>
      </c>
      <c r="N379" s="21" t="s">
        <v>8269</v>
      </c>
      <c r="O379" s="21">
        <v>101</v>
      </c>
      <c r="P379" s="21">
        <v>63</v>
      </c>
      <c r="Q379" s="27" t="s">
        <v>8315</v>
      </c>
      <c r="R379" s="21" t="s">
        <v>8316</v>
      </c>
      <c r="S379" s="28">
        <v>41897.602037037039</v>
      </c>
      <c r="T379" s="29">
        <v>41927.602037037039</v>
      </c>
    </row>
    <row r="380" spans="1:20" ht="96" x14ac:dyDescent="0.2">
      <c r="A380" s="20">
        <v>3700</v>
      </c>
      <c r="B380" s="24" t="s">
        <v>3697</v>
      </c>
      <c r="C380" s="24" t="s">
        <v>7810</v>
      </c>
      <c r="D380" s="25">
        <v>500</v>
      </c>
      <c r="E380" s="26">
        <v>606</v>
      </c>
      <c r="F380" s="21" t="s">
        <v>8218</v>
      </c>
      <c r="G380" s="21" t="s">
        <v>8223</v>
      </c>
      <c r="H380" s="21" t="s">
        <v>8245</v>
      </c>
      <c r="I380" s="21">
        <v>1412092800</v>
      </c>
      <c r="J380" s="21">
        <v>1409493800</v>
      </c>
      <c r="K380" s="21" t="b">
        <v>0</v>
      </c>
      <c r="L380" s="21">
        <v>18</v>
      </c>
      <c r="M380" s="21" t="b">
        <v>1</v>
      </c>
      <c r="N380" s="21" t="s">
        <v>8269</v>
      </c>
      <c r="O380" s="21">
        <v>121</v>
      </c>
      <c r="P380" s="21">
        <v>33.67</v>
      </c>
      <c r="Q380" s="27" t="s">
        <v>8315</v>
      </c>
      <c r="R380" s="21" t="s">
        <v>8316</v>
      </c>
      <c r="S380" s="28">
        <v>41882.585648148146</v>
      </c>
      <c r="T380" s="29">
        <v>41912.666666666664</v>
      </c>
    </row>
    <row r="381" spans="1:20" ht="208" x14ac:dyDescent="0.2">
      <c r="A381" s="20">
        <v>3703</v>
      </c>
      <c r="B381" s="24" t="s">
        <v>3700</v>
      </c>
      <c r="C381" s="24" t="s">
        <v>7813</v>
      </c>
      <c r="D381" s="25">
        <v>1050</v>
      </c>
      <c r="E381" s="26">
        <v>1296</v>
      </c>
      <c r="F381" s="21" t="s">
        <v>8218</v>
      </c>
      <c r="G381" s="21" t="s">
        <v>8223</v>
      </c>
      <c r="H381" s="21" t="s">
        <v>8245</v>
      </c>
      <c r="I381" s="21">
        <v>1471071540</v>
      </c>
      <c r="J381" s="21">
        <v>1467720388</v>
      </c>
      <c r="K381" s="21" t="b">
        <v>0</v>
      </c>
      <c r="L381" s="21">
        <v>30</v>
      </c>
      <c r="M381" s="21" t="b">
        <v>1</v>
      </c>
      <c r="N381" s="21" t="s">
        <v>8269</v>
      </c>
      <c r="O381" s="21">
        <v>123</v>
      </c>
      <c r="P381" s="21">
        <v>43.2</v>
      </c>
      <c r="Q381" s="27" t="s">
        <v>8315</v>
      </c>
      <c r="R381" s="21" t="s">
        <v>8316</v>
      </c>
      <c r="S381" s="28">
        <v>42556.504490740743</v>
      </c>
      <c r="T381" s="29">
        <v>42595.290972222225</v>
      </c>
    </row>
    <row r="382" spans="1:20" ht="176" x14ac:dyDescent="0.2">
      <c r="A382" s="20">
        <v>3705</v>
      </c>
      <c r="B382" s="24" t="s">
        <v>3702</v>
      </c>
      <c r="C382" s="24" t="s">
        <v>7815</v>
      </c>
      <c r="D382" s="25">
        <v>2827</v>
      </c>
      <c r="E382" s="26">
        <v>2925</v>
      </c>
      <c r="F382" s="21" t="s">
        <v>8218</v>
      </c>
      <c r="G382" s="21" t="s">
        <v>8223</v>
      </c>
      <c r="H382" s="21" t="s">
        <v>8245</v>
      </c>
      <c r="I382" s="21">
        <v>1403546400</v>
      </c>
      <c r="J382" s="21">
        <v>1401714114</v>
      </c>
      <c r="K382" s="21" t="b">
        <v>0</v>
      </c>
      <c r="L382" s="21">
        <v>35</v>
      </c>
      <c r="M382" s="21" t="b">
        <v>1</v>
      </c>
      <c r="N382" s="21" t="s">
        <v>8269</v>
      </c>
      <c r="O382" s="21">
        <v>103</v>
      </c>
      <c r="P382" s="21">
        <v>83.57</v>
      </c>
      <c r="Q382" s="27" t="s">
        <v>8315</v>
      </c>
      <c r="R382" s="21" t="s">
        <v>8316</v>
      </c>
      <c r="S382" s="28">
        <v>41792.542986111112</v>
      </c>
      <c r="T382" s="29">
        <v>41813.75</v>
      </c>
    </row>
    <row r="383" spans="1:20" ht="176" x14ac:dyDescent="0.2">
      <c r="A383" s="20">
        <v>3706</v>
      </c>
      <c r="B383" s="24" t="s">
        <v>3703</v>
      </c>
      <c r="C383" s="24" t="s">
        <v>7816</v>
      </c>
      <c r="D383" s="25">
        <v>1500</v>
      </c>
      <c r="E383" s="26">
        <v>1820</v>
      </c>
      <c r="F383" s="21" t="s">
        <v>8218</v>
      </c>
      <c r="G383" s="21" t="s">
        <v>8223</v>
      </c>
      <c r="H383" s="21" t="s">
        <v>8245</v>
      </c>
      <c r="I383" s="21">
        <v>1410558949</v>
      </c>
      <c r="J383" s="21">
        <v>1409262949</v>
      </c>
      <c r="K383" s="21" t="b">
        <v>0</v>
      </c>
      <c r="L383" s="21">
        <v>13</v>
      </c>
      <c r="M383" s="21" t="b">
        <v>1</v>
      </c>
      <c r="N383" s="21" t="s">
        <v>8269</v>
      </c>
      <c r="O383" s="21">
        <v>121</v>
      </c>
      <c r="P383" s="21">
        <v>140</v>
      </c>
      <c r="Q383" s="27" t="s">
        <v>8315</v>
      </c>
      <c r="R383" s="21" t="s">
        <v>8316</v>
      </c>
      <c r="S383" s="28">
        <v>41879.913761574076</v>
      </c>
      <c r="T383" s="29">
        <v>41894.913761574076</v>
      </c>
    </row>
    <row r="384" spans="1:20" ht="144" x14ac:dyDescent="0.2">
      <c r="A384" s="20">
        <v>3707</v>
      </c>
      <c r="B384" s="24" t="s">
        <v>3704</v>
      </c>
      <c r="C384" s="24" t="s">
        <v>7817</v>
      </c>
      <c r="D384" s="25">
        <v>1000</v>
      </c>
      <c r="E384" s="26">
        <v>1860</v>
      </c>
      <c r="F384" s="21" t="s">
        <v>8218</v>
      </c>
      <c r="G384" s="21" t="s">
        <v>8223</v>
      </c>
      <c r="H384" s="21" t="s">
        <v>8245</v>
      </c>
      <c r="I384" s="21">
        <v>1469165160</v>
      </c>
      <c r="J384" s="21">
        <v>1467335378</v>
      </c>
      <c r="K384" s="21" t="b">
        <v>0</v>
      </c>
      <c r="L384" s="21">
        <v>23</v>
      </c>
      <c r="M384" s="21" t="b">
        <v>1</v>
      </c>
      <c r="N384" s="21" t="s">
        <v>8269</v>
      </c>
      <c r="O384" s="21">
        <v>186</v>
      </c>
      <c r="P384" s="21">
        <v>80.87</v>
      </c>
      <c r="Q384" s="27" t="s">
        <v>8315</v>
      </c>
      <c r="R384" s="21" t="s">
        <v>8316</v>
      </c>
      <c r="S384" s="28">
        <v>42552.048356481479</v>
      </c>
      <c r="T384" s="29">
        <v>42573.226388888885</v>
      </c>
    </row>
    <row r="385" spans="1:20" ht="224" x14ac:dyDescent="0.2">
      <c r="A385" s="20">
        <v>3708</v>
      </c>
      <c r="B385" s="24" t="s">
        <v>3705</v>
      </c>
      <c r="C385" s="24" t="s">
        <v>7818</v>
      </c>
      <c r="D385" s="25">
        <v>700</v>
      </c>
      <c r="E385" s="26">
        <v>2100</v>
      </c>
      <c r="F385" s="21" t="s">
        <v>8218</v>
      </c>
      <c r="G385" s="21" t="s">
        <v>8223</v>
      </c>
      <c r="H385" s="21" t="s">
        <v>8245</v>
      </c>
      <c r="I385" s="21">
        <v>1404444286</v>
      </c>
      <c r="J385" s="21">
        <v>1403234686</v>
      </c>
      <c r="K385" s="21" t="b">
        <v>0</v>
      </c>
      <c r="L385" s="21">
        <v>39</v>
      </c>
      <c r="M385" s="21" t="b">
        <v>1</v>
      </c>
      <c r="N385" s="21" t="s">
        <v>8269</v>
      </c>
      <c r="O385" s="21">
        <v>300</v>
      </c>
      <c r="P385" s="21">
        <v>53.85</v>
      </c>
      <c r="Q385" s="27" t="s">
        <v>8315</v>
      </c>
      <c r="R385" s="21" t="s">
        <v>8316</v>
      </c>
      <c r="S385" s="28">
        <v>41810.142199074071</v>
      </c>
      <c r="T385" s="29">
        <v>41824.142199074071</v>
      </c>
    </row>
    <row r="386" spans="1:20" ht="112" x14ac:dyDescent="0.2">
      <c r="A386" s="20">
        <v>3710</v>
      </c>
      <c r="B386" s="24" t="s">
        <v>3707</v>
      </c>
      <c r="C386" s="24" t="s">
        <v>7820</v>
      </c>
      <c r="D386" s="25">
        <v>1300</v>
      </c>
      <c r="E386" s="26">
        <v>1835</v>
      </c>
      <c r="F386" s="21" t="s">
        <v>8218</v>
      </c>
      <c r="G386" s="21" t="s">
        <v>8223</v>
      </c>
      <c r="H386" s="21" t="s">
        <v>8245</v>
      </c>
      <c r="I386" s="21">
        <v>1428068988</v>
      </c>
      <c r="J386" s="21">
        <v>1425908988</v>
      </c>
      <c r="K386" s="21" t="b">
        <v>0</v>
      </c>
      <c r="L386" s="21">
        <v>27</v>
      </c>
      <c r="M386" s="21" t="b">
        <v>1</v>
      </c>
      <c r="N386" s="21" t="s">
        <v>8269</v>
      </c>
      <c r="O386" s="21">
        <v>141</v>
      </c>
      <c r="P386" s="21">
        <v>67.959999999999994</v>
      </c>
      <c r="Q386" s="27" t="s">
        <v>8315</v>
      </c>
      <c r="R386" s="21" t="s">
        <v>8316</v>
      </c>
      <c r="S386" s="28">
        <v>42072.576249999998</v>
      </c>
      <c r="T386" s="29">
        <v>42097.576249999998</v>
      </c>
    </row>
    <row r="387" spans="1:20" ht="112" x14ac:dyDescent="0.2">
      <c r="A387" s="20">
        <v>3711</v>
      </c>
      <c r="B387" s="24" t="s">
        <v>3708</v>
      </c>
      <c r="C387" s="24" t="s">
        <v>7821</v>
      </c>
      <c r="D387" s="25">
        <v>500</v>
      </c>
      <c r="E387" s="26">
        <v>570</v>
      </c>
      <c r="F387" s="21" t="s">
        <v>8218</v>
      </c>
      <c r="G387" s="21" t="s">
        <v>8223</v>
      </c>
      <c r="H387" s="21" t="s">
        <v>8245</v>
      </c>
      <c r="I387" s="21">
        <v>1402848000</v>
      </c>
      <c r="J387" s="21">
        <v>1400606573</v>
      </c>
      <c r="K387" s="21" t="b">
        <v>0</v>
      </c>
      <c r="L387" s="21">
        <v>21</v>
      </c>
      <c r="M387" s="21" t="b">
        <v>1</v>
      </c>
      <c r="N387" s="21" t="s">
        <v>8269</v>
      </c>
      <c r="O387" s="21">
        <v>114</v>
      </c>
      <c r="P387" s="21">
        <v>27.14</v>
      </c>
      <c r="Q387" s="27" t="s">
        <v>8315</v>
      </c>
      <c r="R387" s="21" t="s">
        <v>8316</v>
      </c>
      <c r="S387" s="28">
        <v>41779.724224537036</v>
      </c>
      <c r="T387" s="29">
        <v>41805.666666666664</v>
      </c>
    </row>
    <row r="388" spans="1:20" ht="224" x14ac:dyDescent="0.2">
      <c r="A388" s="20">
        <v>3712</v>
      </c>
      <c r="B388" s="24" t="s">
        <v>3709</v>
      </c>
      <c r="C388" s="24" t="s">
        <v>7822</v>
      </c>
      <c r="D388" s="25">
        <v>7500</v>
      </c>
      <c r="E388" s="26">
        <v>11530</v>
      </c>
      <c r="F388" s="21" t="s">
        <v>8218</v>
      </c>
      <c r="G388" s="21" t="s">
        <v>8223</v>
      </c>
      <c r="H388" s="21" t="s">
        <v>8245</v>
      </c>
      <c r="I388" s="21">
        <v>1433055540</v>
      </c>
      <c r="J388" s="21">
        <v>1431230867</v>
      </c>
      <c r="K388" s="21" t="b">
        <v>0</v>
      </c>
      <c r="L388" s="21">
        <v>104</v>
      </c>
      <c r="M388" s="21" t="b">
        <v>1</v>
      </c>
      <c r="N388" s="21" t="s">
        <v>8269</v>
      </c>
      <c r="O388" s="21">
        <v>154</v>
      </c>
      <c r="P388" s="21">
        <v>110.87</v>
      </c>
      <c r="Q388" s="27" t="s">
        <v>8315</v>
      </c>
      <c r="R388" s="21" t="s">
        <v>8316</v>
      </c>
      <c r="S388" s="28">
        <v>42134.172071759262</v>
      </c>
      <c r="T388" s="29">
        <v>42155.290972222225</v>
      </c>
    </row>
    <row r="389" spans="1:20" ht="192" x14ac:dyDescent="0.2">
      <c r="A389" s="20">
        <v>3713</v>
      </c>
      <c r="B389" s="24" t="s">
        <v>3710</v>
      </c>
      <c r="C389" s="24" t="s">
        <v>7823</v>
      </c>
      <c r="D389" s="25">
        <v>2000</v>
      </c>
      <c r="E389" s="26">
        <v>2030</v>
      </c>
      <c r="F389" s="21" t="s">
        <v>8218</v>
      </c>
      <c r="G389" s="21" t="s">
        <v>8223</v>
      </c>
      <c r="H389" s="21" t="s">
        <v>8245</v>
      </c>
      <c r="I389" s="21">
        <v>1465062166</v>
      </c>
      <c r="J389" s="21">
        <v>1463334166</v>
      </c>
      <c r="K389" s="21" t="b">
        <v>0</v>
      </c>
      <c r="L389" s="21">
        <v>19</v>
      </c>
      <c r="M389" s="21" t="b">
        <v>1</v>
      </c>
      <c r="N389" s="21" t="s">
        <v>8269</v>
      </c>
      <c r="O389" s="21">
        <v>102</v>
      </c>
      <c r="P389" s="21">
        <v>106.84</v>
      </c>
      <c r="Q389" s="27" t="s">
        <v>8315</v>
      </c>
      <c r="R389" s="21" t="s">
        <v>8316</v>
      </c>
      <c r="S389" s="28">
        <v>42505.738032407404</v>
      </c>
      <c r="T389" s="29">
        <v>42525.738032407404</v>
      </c>
    </row>
    <row r="390" spans="1:20" ht="224" x14ac:dyDescent="0.2">
      <c r="A390" s="20">
        <v>3714</v>
      </c>
      <c r="B390" s="24" t="s">
        <v>3711</v>
      </c>
      <c r="C390" s="24" t="s">
        <v>7824</v>
      </c>
      <c r="D390" s="25">
        <v>10000</v>
      </c>
      <c r="E390" s="26">
        <v>10235</v>
      </c>
      <c r="F390" s="21" t="s">
        <v>8218</v>
      </c>
      <c r="G390" s="21" t="s">
        <v>8223</v>
      </c>
      <c r="H390" s="21" t="s">
        <v>8245</v>
      </c>
      <c r="I390" s="21">
        <v>1432612740</v>
      </c>
      <c r="J390" s="21">
        <v>1429881667</v>
      </c>
      <c r="K390" s="21" t="b">
        <v>0</v>
      </c>
      <c r="L390" s="21">
        <v>97</v>
      </c>
      <c r="M390" s="21" t="b">
        <v>1</v>
      </c>
      <c r="N390" s="21" t="s">
        <v>8269</v>
      </c>
      <c r="O390" s="21">
        <v>102</v>
      </c>
      <c r="P390" s="21">
        <v>105.52</v>
      </c>
      <c r="Q390" s="27" t="s">
        <v>8315</v>
      </c>
      <c r="R390" s="21" t="s">
        <v>8316</v>
      </c>
      <c r="S390" s="28">
        <v>42118.556331018524</v>
      </c>
      <c r="T390" s="29">
        <v>42150.165972222225</v>
      </c>
    </row>
    <row r="391" spans="1:20" ht="192" x14ac:dyDescent="0.2">
      <c r="A391" s="20">
        <v>3716</v>
      </c>
      <c r="B391" s="24" t="s">
        <v>3713</v>
      </c>
      <c r="C391" s="24" t="s">
        <v>7826</v>
      </c>
      <c r="D391" s="25">
        <v>800</v>
      </c>
      <c r="E391" s="26">
        <v>1246</v>
      </c>
      <c r="F391" s="21" t="s">
        <v>8218</v>
      </c>
      <c r="G391" s="21" t="s">
        <v>8223</v>
      </c>
      <c r="H391" s="21" t="s">
        <v>8245</v>
      </c>
      <c r="I391" s="21">
        <v>1453411109</v>
      </c>
      <c r="J391" s="21">
        <v>1450819109</v>
      </c>
      <c r="K391" s="21" t="b">
        <v>0</v>
      </c>
      <c r="L391" s="21">
        <v>24</v>
      </c>
      <c r="M391" s="21" t="b">
        <v>1</v>
      </c>
      <c r="N391" s="21" t="s">
        <v>8269</v>
      </c>
      <c r="O391" s="21">
        <v>156</v>
      </c>
      <c r="P391" s="21">
        <v>51.92</v>
      </c>
      <c r="Q391" s="27" t="s">
        <v>8315</v>
      </c>
      <c r="R391" s="21" t="s">
        <v>8316</v>
      </c>
      <c r="S391" s="28">
        <v>42360.887835648144</v>
      </c>
      <c r="T391" s="29">
        <v>42390.887835648144</v>
      </c>
    </row>
    <row r="392" spans="1:20" ht="112" x14ac:dyDescent="0.2">
      <c r="A392" s="20">
        <v>3720</v>
      </c>
      <c r="B392" s="24" t="s">
        <v>3717</v>
      </c>
      <c r="C392" s="24" t="s">
        <v>7830</v>
      </c>
      <c r="D392" s="25">
        <v>3300</v>
      </c>
      <c r="E392" s="26">
        <v>3449</v>
      </c>
      <c r="F392" s="21" t="s">
        <v>8218</v>
      </c>
      <c r="G392" s="21" t="s">
        <v>8223</v>
      </c>
      <c r="H392" s="21" t="s">
        <v>8245</v>
      </c>
      <c r="I392" s="21">
        <v>1435881006</v>
      </c>
      <c r="J392" s="21">
        <v>1433980206</v>
      </c>
      <c r="K392" s="21" t="b">
        <v>0</v>
      </c>
      <c r="L392" s="21">
        <v>40</v>
      </c>
      <c r="M392" s="21" t="b">
        <v>1</v>
      </c>
      <c r="N392" s="21" t="s">
        <v>8269</v>
      </c>
      <c r="O392" s="21">
        <v>105</v>
      </c>
      <c r="P392" s="21">
        <v>86.23</v>
      </c>
      <c r="Q392" s="27" t="s">
        <v>8315</v>
      </c>
      <c r="R392" s="21" t="s">
        <v>8316</v>
      </c>
      <c r="S392" s="28">
        <v>42165.993125000001</v>
      </c>
      <c r="T392" s="29">
        <v>42187.993125000001</v>
      </c>
    </row>
    <row r="393" spans="1:20" ht="224" x14ac:dyDescent="0.2">
      <c r="A393" s="20">
        <v>3721</v>
      </c>
      <c r="B393" s="24" t="s">
        <v>3718</v>
      </c>
      <c r="C393" s="24" t="s">
        <v>7831</v>
      </c>
      <c r="D393" s="25">
        <v>5000</v>
      </c>
      <c r="E393" s="26">
        <v>5040</v>
      </c>
      <c r="F393" s="21" t="s">
        <v>8218</v>
      </c>
      <c r="G393" s="21" t="s">
        <v>8223</v>
      </c>
      <c r="H393" s="21" t="s">
        <v>8245</v>
      </c>
      <c r="I393" s="21">
        <v>1415230084</v>
      </c>
      <c r="J393" s="21">
        <v>1413412084</v>
      </c>
      <c r="K393" s="21" t="b">
        <v>0</v>
      </c>
      <c r="L393" s="21">
        <v>44</v>
      </c>
      <c r="M393" s="21" t="b">
        <v>1</v>
      </c>
      <c r="N393" s="21" t="s">
        <v>8269</v>
      </c>
      <c r="O393" s="21">
        <v>101</v>
      </c>
      <c r="P393" s="21">
        <v>114.55</v>
      </c>
      <c r="Q393" s="27" t="s">
        <v>8315</v>
      </c>
      <c r="R393" s="21" t="s">
        <v>8316</v>
      </c>
      <c r="S393" s="28">
        <v>41927.936157407406</v>
      </c>
      <c r="T393" s="29">
        <v>41948.977824074071</v>
      </c>
    </row>
    <row r="394" spans="1:20" ht="192" x14ac:dyDescent="0.2">
      <c r="A394" s="20">
        <v>3726</v>
      </c>
      <c r="B394" s="24" t="s">
        <v>3723</v>
      </c>
      <c r="C394" s="24" t="s">
        <v>7836</v>
      </c>
      <c r="D394" s="25">
        <v>850</v>
      </c>
      <c r="E394" s="26">
        <v>2879</v>
      </c>
      <c r="F394" s="21" t="s">
        <v>8218</v>
      </c>
      <c r="G394" s="21" t="s">
        <v>8223</v>
      </c>
      <c r="H394" s="21" t="s">
        <v>8245</v>
      </c>
      <c r="I394" s="21">
        <v>1461963600</v>
      </c>
      <c r="J394" s="21">
        <v>1459567371</v>
      </c>
      <c r="K394" s="21" t="b">
        <v>0</v>
      </c>
      <c r="L394" s="21">
        <v>46</v>
      </c>
      <c r="M394" s="21" t="b">
        <v>1</v>
      </c>
      <c r="N394" s="21" t="s">
        <v>8269</v>
      </c>
      <c r="O394" s="21">
        <v>339</v>
      </c>
      <c r="P394" s="21">
        <v>62.59</v>
      </c>
      <c r="Q394" s="27" t="s">
        <v>8315</v>
      </c>
      <c r="R394" s="21" t="s">
        <v>8316</v>
      </c>
      <c r="S394" s="28">
        <v>42462.140868055561</v>
      </c>
      <c r="T394" s="29">
        <v>42489.875</v>
      </c>
    </row>
    <row r="395" spans="1:20" ht="176" x14ac:dyDescent="0.2">
      <c r="A395" s="20">
        <v>3727</v>
      </c>
      <c r="B395" s="24" t="s">
        <v>3724</v>
      </c>
      <c r="C395" s="24" t="s">
        <v>7837</v>
      </c>
      <c r="D395" s="25">
        <v>2000</v>
      </c>
      <c r="E395" s="26">
        <v>2015</v>
      </c>
      <c r="F395" s="21" t="s">
        <v>8218</v>
      </c>
      <c r="G395" s="21" t="s">
        <v>8223</v>
      </c>
      <c r="H395" s="21" t="s">
        <v>8245</v>
      </c>
      <c r="I395" s="21">
        <v>1476939300</v>
      </c>
      <c r="J395" s="21">
        <v>1474273294</v>
      </c>
      <c r="K395" s="21" t="b">
        <v>0</v>
      </c>
      <c r="L395" s="21">
        <v>33</v>
      </c>
      <c r="M395" s="21" t="b">
        <v>1</v>
      </c>
      <c r="N395" s="21" t="s">
        <v>8269</v>
      </c>
      <c r="O395" s="21">
        <v>101</v>
      </c>
      <c r="P395" s="21">
        <v>61.06</v>
      </c>
      <c r="Q395" s="27" t="s">
        <v>8315</v>
      </c>
      <c r="R395" s="21" t="s">
        <v>8316</v>
      </c>
      <c r="S395" s="28">
        <v>42632.348310185189</v>
      </c>
      <c r="T395" s="29">
        <v>42663.204861111109</v>
      </c>
    </row>
    <row r="396" spans="1:20" ht="192" x14ac:dyDescent="0.2">
      <c r="A396" s="20">
        <v>3810</v>
      </c>
      <c r="B396" s="24" t="s">
        <v>3807</v>
      </c>
      <c r="C396" s="24" t="s">
        <v>7920</v>
      </c>
      <c r="D396" s="25">
        <v>1500</v>
      </c>
      <c r="E396" s="26">
        <v>1826</v>
      </c>
      <c r="F396" s="21" t="s">
        <v>8218</v>
      </c>
      <c r="G396" s="21" t="s">
        <v>8223</v>
      </c>
      <c r="H396" s="21" t="s">
        <v>8245</v>
      </c>
      <c r="I396" s="21">
        <v>1426965758</v>
      </c>
      <c r="J396" s="21">
        <v>1424377358</v>
      </c>
      <c r="K396" s="21" t="b">
        <v>0</v>
      </c>
      <c r="L396" s="21">
        <v>26</v>
      </c>
      <c r="M396" s="21" t="b">
        <v>1</v>
      </c>
      <c r="N396" s="21" t="s">
        <v>8269</v>
      </c>
      <c r="O396" s="21">
        <v>122</v>
      </c>
      <c r="P396" s="21">
        <v>70.23</v>
      </c>
      <c r="Q396" s="27" t="s">
        <v>8315</v>
      </c>
      <c r="R396" s="21" t="s">
        <v>8316</v>
      </c>
      <c r="S396" s="28">
        <v>42054.849050925928</v>
      </c>
      <c r="T396" s="29">
        <v>42084.807384259257</v>
      </c>
    </row>
    <row r="397" spans="1:20" ht="208" x14ac:dyDescent="0.2">
      <c r="A397" s="20">
        <v>3813</v>
      </c>
      <c r="B397" s="24" t="s">
        <v>3810</v>
      </c>
      <c r="C397" s="24" t="s">
        <v>7923</v>
      </c>
      <c r="D397" s="25">
        <v>2100</v>
      </c>
      <c r="E397" s="26">
        <v>2119.9899999999998</v>
      </c>
      <c r="F397" s="21" t="s">
        <v>8218</v>
      </c>
      <c r="G397" s="21" t="s">
        <v>8223</v>
      </c>
      <c r="H397" s="21" t="s">
        <v>8245</v>
      </c>
      <c r="I397" s="21">
        <v>1465940580</v>
      </c>
      <c r="J397" s="21">
        <v>1462603021</v>
      </c>
      <c r="K397" s="21" t="b">
        <v>0</v>
      </c>
      <c r="L397" s="21">
        <v>27</v>
      </c>
      <c r="M397" s="21" t="b">
        <v>1</v>
      </c>
      <c r="N397" s="21" t="s">
        <v>8269</v>
      </c>
      <c r="O397" s="21">
        <v>101</v>
      </c>
      <c r="P397" s="21">
        <v>78.52</v>
      </c>
      <c r="Q397" s="27" t="s">
        <v>8315</v>
      </c>
      <c r="R397" s="21" t="s">
        <v>8316</v>
      </c>
      <c r="S397" s="28">
        <v>42497.275706018518</v>
      </c>
      <c r="T397" s="29">
        <v>42535.904861111107</v>
      </c>
    </row>
    <row r="398" spans="1:20" ht="208" x14ac:dyDescent="0.2">
      <c r="A398" s="20">
        <v>3814</v>
      </c>
      <c r="B398" s="24" t="s">
        <v>3811</v>
      </c>
      <c r="C398" s="24" t="s">
        <v>7924</v>
      </c>
      <c r="D398" s="25">
        <v>1500</v>
      </c>
      <c r="E398" s="26">
        <v>2102</v>
      </c>
      <c r="F398" s="21" t="s">
        <v>8218</v>
      </c>
      <c r="G398" s="21" t="s">
        <v>8223</v>
      </c>
      <c r="H398" s="21" t="s">
        <v>8245</v>
      </c>
      <c r="I398" s="21">
        <v>1427860740</v>
      </c>
      <c r="J398" s="21">
        <v>1424727712</v>
      </c>
      <c r="K398" s="21" t="b">
        <v>0</v>
      </c>
      <c r="L398" s="21">
        <v>34</v>
      </c>
      <c r="M398" s="21" t="b">
        <v>1</v>
      </c>
      <c r="N398" s="21" t="s">
        <v>8269</v>
      </c>
      <c r="O398" s="21">
        <v>140</v>
      </c>
      <c r="P398" s="21">
        <v>61.82</v>
      </c>
      <c r="Q398" s="27" t="s">
        <v>8315</v>
      </c>
      <c r="R398" s="21" t="s">
        <v>8316</v>
      </c>
      <c r="S398" s="28">
        <v>42058.904074074075</v>
      </c>
      <c r="T398" s="29">
        <v>42095.165972222225</v>
      </c>
    </row>
    <row r="399" spans="1:20" ht="192" x14ac:dyDescent="0.2">
      <c r="A399" s="20">
        <v>3816</v>
      </c>
      <c r="B399" s="24" t="s">
        <v>3813</v>
      </c>
      <c r="C399" s="24" t="s">
        <v>7926</v>
      </c>
      <c r="D399" s="25">
        <v>1500</v>
      </c>
      <c r="E399" s="26">
        <v>1788.57</v>
      </c>
      <c r="F399" s="21" t="s">
        <v>8218</v>
      </c>
      <c r="G399" s="21" t="s">
        <v>8223</v>
      </c>
      <c r="H399" s="21" t="s">
        <v>8245</v>
      </c>
      <c r="I399" s="21">
        <v>1405614823</v>
      </c>
      <c r="J399" s="21">
        <v>1403022823</v>
      </c>
      <c r="K399" s="21" t="b">
        <v>0</v>
      </c>
      <c r="L399" s="21">
        <v>37</v>
      </c>
      <c r="M399" s="21" t="b">
        <v>1</v>
      </c>
      <c r="N399" s="21" t="s">
        <v>8269</v>
      </c>
      <c r="O399" s="21">
        <v>119</v>
      </c>
      <c r="P399" s="21">
        <v>48.34</v>
      </c>
      <c r="Q399" s="27" t="s">
        <v>8315</v>
      </c>
      <c r="R399" s="21" t="s">
        <v>8316</v>
      </c>
      <c r="S399" s="28">
        <v>41807.690081018518</v>
      </c>
      <c r="T399" s="29">
        <v>41837.690081018518</v>
      </c>
    </row>
    <row r="400" spans="1:20" ht="240" x14ac:dyDescent="0.2">
      <c r="A400" s="20">
        <v>3817</v>
      </c>
      <c r="B400" s="24" t="s">
        <v>3814</v>
      </c>
      <c r="C400" s="24" t="s">
        <v>7927</v>
      </c>
      <c r="D400" s="25">
        <v>2000</v>
      </c>
      <c r="E400" s="26">
        <v>2145</v>
      </c>
      <c r="F400" s="21" t="s">
        <v>8218</v>
      </c>
      <c r="G400" s="21" t="s">
        <v>8223</v>
      </c>
      <c r="H400" s="21" t="s">
        <v>8245</v>
      </c>
      <c r="I400" s="21">
        <v>1445659140</v>
      </c>
      <c r="J400" s="21">
        <v>1444236216</v>
      </c>
      <c r="K400" s="21" t="b">
        <v>0</v>
      </c>
      <c r="L400" s="21">
        <v>20</v>
      </c>
      <c r="M400" s="21" t="b">
        <v>1</v>
      </c>
      <c r="N400" s="21" t="s">
        <v>8269</v>
      </c>
      <c r="O400" s="21">
        <v>107</v>
      </c>
      <c r="P400" s="21">
        <v>107.25</v>
      </c>
      <c r="Q400" s="27" t="s">
        <v>8315</v>
      </c>
      <c r="R400" s="21" t="s">
        <v>8316</v>
      </c>
      <c r="S400" s="28">
        <v>42284.69694444444</v>
      </c>
      <c r="T400" s="29">
        <v>42301.165972222225</v>
      </c>
    </row>
    <row r="401" spans="1:20" ht="208" x14ac:dyDescent="0.2">
      <c r="A401" s="20">
        <v>3818</v>
      </c>
      <c r="B401" s="24" t="s">
        <v>3815</v>
      </c>
      <c r="C401" s="24" t="s">
        <v>7928</v>
      </c>
      <c r="D401" s="25">
        <v>250</v>
      </c>
      <c r="E401" s="26">
        <v>570</v>
      </c>
      <c r="F401" s="21" t="s">
        <v>8218</v>
      </c>
      <c r="G401" s="21" t="s">
        <v>8223</v>
      </c>
      <c r="H401" s="21" t="s">
        <v>8245</v>
      </c>
      <c r="I401" s="21">
        <v>1426187582</v>
      </c>
      <c r="J401" s="21">
        <v>1423599182</v>
      </c>
      <c r="K401" s="21" t="b">
        <v>0</v>
      </c>
      <c r="L401" s="21">
        <v>10</v>
      </c>
      <c r="M401" s="21" t="b">
        <v>1</v>
      </c>
      <c r="N401" s="21" t="s">
        <v>8269</v>
      </c>
      <c r="O401" s="21">
        <v>228</v>
      </c>
      <c r="P401" s="21">
        <v>57</v>
      </c>
      <c r="Q401" s="27" t="s">
        <v>8315</v>
      </c>
      <c r="R401" s="21" t="s">
        <v>8316</v>
      </c>
      <c r="S401" s="28">
        <v>42045.84238425926</v>
      </c>
      <c r="T401" s="29">
        <v>42075.800717592589</v>
      </c>
    </row>
    <row r="402" spans="1:20" ht="144" x14ac:dyDescent="0.2">
      <c r="A402" s="20">
        <v>3819</v>
      </c>
      <c r="B402" s="24" t="s">
        <v>3816</v>
      </c>
      <c r="C402" s="24" t="s">
        <v>7817</v>
      </c>
      <c r="D402" s="25">
        <v>1000</v>
      </c>
      <c r="E402" s="26">
        <v>1064</v>
      </c>
      <c r="F402" s="21" t="s">
        <v>8218</v>
      </c>
      <c r="G402" s="21" t="s">
        <v>8223</v>
      </c>
      <c r="H402" s="21" t="s">
        <v>8245</v>
      </c>
      <c r="I402" s="21">
        <v>1437166920</v>
      </c>
      <c r="J402" s="21">
        <v>1435554104</v>
      </c>
      <c r="K402" s="21" t="b">
        <v>0</v>
      </c>
      <c r="L402" s="21">
        <v>26</v>
      </c>
      <c r="M402" s="21" t="b">
        <v>1</v>
      </c>
      <c r="N402" s="21" t="s">
        <v>8269</v>
      </c>
      <c r="O402" s="21">
        <v>106</v>
      </c>
      <c r="P402" s="21">
        <v>40.92</v>
      </c>
      <c r="Q402" s="27" t="s">
        <v>8315</v>
      </c>
      <c r="R402" s="21" t="s">
        <v>8316</v>
      </c>
      <c r="S402" s="28">
        <v>42184.209537037037</v>
      </c>
      <c r="T402" s="29">
        <v>42202.876388888893</v>
      </c>
    </row>
    <row r="403" spans="1:20" ht="224" x14ac:dyDescent="0.2">
      <c r="A403" s="20">
        <v>3821</v>
      </c>
      <c r="B403" s="24" t="s">
        <v>3818</v>
      </c>
      <c r="C403" s="24" t="s">
        <v>7930</v>
      </c>
      <c r="D403" s="25">
        <v>3500</v>
      </c>
      <c r="E403" s="26">
        <v>3659</v>
      </c>
      <c r="F403" s="21" t="s">
        <v>8218</v>
      </c>
      <c r="G403" s="21" t="s">
        <v>8223</v>
      </c>
      <c r="H403" s="21" t="s">
        <v>8245</v>
      </c>
      <c r="I403" s="21">
        <v>1451881207</v>
      </c>
      <c r="J403" s="21">
        <v>1449116407</v>
      </c>
      <c r="K403" s="21" t="b">
        <v>0</v>
      </c>
      <c r="L403" s="21">
        <v>46</v>
      </c>
      <c r="M403" s="21" t="b">
        <v>1</v>
      </c>
      <c r="N403" s="21" t="s">
        <v>8269</v>
      </c>
      <c r="O403" s="21">
        <v>105</v>
      </c>
      <c r="P403" s="21">
        <v>79.540000000000006</v>
      </c>
      <c r="Q403" s="27" t="s">
        <v>8315</v>
      </c>
      <c r="R403" s="21" t="s">
        <v>8316</v>
      </c>
      <c r="S403" s="28">
        <v>42341.180636574078</v>
      </c>
      <c r="T403" s="29">
        <v>42373.180636574078</v>
      </c>
    </row>
    <row r="404" spans="1:20" ht="192" x14ac:dyDescent="0.2">
      <c r="A404" s="20">
        <v>3823</v>
      </c>
      <c r="B404" s="24" t="s">
        <v>3820</v>
      </c>
      <c r="C404" s="24" t="s">
        <v>7932</v>
      </c>
      <c r="D404" s="25">
        <v>2500</v>
      </c>
      <c r="E404" s="26">
        <v>2650</v>
      </c>
      <c r="F404" s="21" t="s">
        <v>8218</v>
      </c>
      <c r="G404" s="21" t="s">
        <v>8223</v>
      </c>
      <c r="H404" s="21" t="s">
        <v>8245</v>
      </c>
      <c r="I404" s="21">
        <v>1437364740</v>
      </c>
      <c r="J404" s="21">
        <v>1434405044</v>
      </c>
      <c r="K404" s="21" t="b">
        <v>0</v>
      </c>
      <c r="L404" s="21">
        <v>41</v>
      </c>
      <c r="M404" s="21" t="b">
        <v>1</v>
      </c>
      <c r="N404" s="21" t="s">
        <v>8269</v>
      </c>
      <c r="O404" s="21">
        <v>106</v>
      </c>
      <c r="P404" s="21">
        <v>64.63</v>
      </c>
      <c r="Q404" s="27" t="s">
        <v>8315</v>
      </c>
      <c r="R404" s="21" t="s">
        <v>8316</v>
      </c>
      <c r="S404" s="28">
        <v>42170.910231481481</v>
      </c>
      <c r="T404" s="29">
        <v>42205.165972222225</v>
      </c>
    </row>
    <row r="405" spans="1:20" ht="208" x14ac:dyDescent="0.2">
      <c r="A405" s="20">
        <v>3825</v>
      </c>
      <c r="B405" s="24" t="s">
        <v>3822</v>
      </c>
      <c r="C405" s="24" t="s">
        <v>7934</v>
      </c>
      <c r="D405" s="25">
        <v>5000</v>
      </c>
      <c r="E405" s="26">
        <v>5271</v>
      </c>
      <c r="F405" s="21" t="s">
        <v>8218</v>
      </c>
      <c r="G405" s="21" t="s">
        <v>8223</v>
      </c>
      <c r="H405" s="21" t="s">
        <v>8245</v>
      </c>
      <c r="I405" s="21">
        <v>1434505214</v>
      </c>
      <c r="J405" s="21">
        <v>1432690814</v>
      </c>
      <c r="K405" s="21" t="b">
        <v>0</v>
      </c>
      <c r="L405" s="21">
        <v>49</v>
      </c>
      <c r="M405" s="21" t="b">
        <v>1</v>
      </c>
      <c r="N405" s="21" t="s">
        <v>8269</v>
      </c>
      <c r="O405" s="21">
        <v>105</v>
      </c>
      <c r="P405" s="21">
        <v>107.57</v>
      </c>
      <c r="Q405" s="27" t="s">
        <v>8315</v>
      </c>
      <c r="R405" s="21" t="s">
        <v>8316</v>
      </c>
      <c r="S405" s="28">
        <v>42151.069606481484</v>
      </c>
      <c r="T405" s="29">
        <v>42172.069606481484</v>
      </c>
    </row>
    <row r="406" spans="1:20" ht="208" x14ac:dyDescent="0.2">
      <c r="A406" s="20">
        <v>3828</v>
      </c>
      <c r="B406" s="24" t="s">
        <v>3825</v>
      </c>
      <c r="C406" s="24" t="s">
        <v>7937</v>
      </c>
      <c r="D406" s="25">
        <v>5000</v>
      </c>
      <c r="E406" s="26">
        <v>5000</v>
      </c>
      <c r="F406" s="21" t="s">
        <v>8218</v>
      </c>
      <c r="G406" s="21" t="s">
        <v>8223</v>
      </c>
      <c r="H406" s="21" t="s">
        <v>8245</v>
      </c>
      <c r="I406" s="21">
        <v>1420033187</v>
      </c>
      <c r="J406" s="21">
        <v>1414845587</v>
      </c>
      <c r="K406" s="21" t="b">
        <v>0</v>
      </c>
      <c r="L406" s="21">
        <v>28</v>
      </c>
      <c r="M406" s="21" t="b">
        <v>1</v>
      </c>
      <c r="N406" s="21" t="s">
        <v>8269</v>
      </c>
      <c r="O406" s="21">
        <v>100</v>
      </c>
      <c r="P406" s="21">
        <v>178.57</v>
      </c>
      <c r="Q406" s="27" t="s">
        <v>8315</v>
      </c>
      <c r="R406" s="21" t="s">
        <v>8316</v>
      </c>
      <c r="S406" s="28">
        <v>41944.527627314819</v>
      </c>
      <c r="T406" s="29">
        <v>42004.569293981483</v>
      </c>
    </row>
    <row r="407" spans="1:20" ht="192" x14ac:dyDescent="0.2">
      <c r="A407" s="20">
        <v>3829</v>
      </c>
      <c r="B407" s="24" t="s">
        <v>3826</v>
      </c>
      <c r="C407" s="24" t="s">
        <v>7938</v>
      </c>
      <c r="D407" s="25">
        <v>500</v>
      </c>
      <c r="E407" s="26">
        <v>501</v>
      </c>
      <c r="F407" s="21" t="s">
        <v>8218</v>
      </c>
      <c r="G407" s="21" t="s">
        <v>8223</v>
      </c>
      <c r="H407" s="21" t="s">
        <v>8245</v>
      </c>
      <c r="I407" s="21">
        <v>1472676371</v>
      </c>
      <c r="J407" s="21">
        <v>1470948371</v>
      </c>
      <c r="K407" s="21" t="b">
        <v>0</v>
      </c>
      <c r="L407" s="21">
        <v>8</v>
      </c>
      <c r="M407" s="21" t="b">
        <v>1</v>
      </c>
      <c r="N407" s="21" t="s">
        <v>8269</v>
      </c>
      <c r="O407" s="21">
        <v>100</v>
      </c>
      <c r="P407" s="21">
        <v>62.63</v>
      </c>
      <c r="Q407" s="27" t="s">
        <v>8315</v>
      </c>
      <c r="R407" s="21" t="s">
        <v>8316</v>
      </c>
      <c r="S407" s="28">
        <v>42593.865405092598</v>
      </c>
      <c r="T407" s="29">
        <v>42613.865405092598</v>
      </c>
    </row>
    <row r="408" spans="1:20" ht="176" x14ac:dyDescent="0.2">
      <c r="A408" s="20">
        <v>3830</v>
      </c>
      <c r="B408" s="24" t="s">
        <v>3827</v>
      </c>
      <c r="C408" s="24" t="s">
        <v>7939</v>
      </c>
      <c r="D408" s="25">
        <v>100</v>
      </c>
      <c r="E408" s="26">
        <v>225</v>
      </c>
      <c r="F408" s="21" t="s">
        <v>8218</v>
      </c>
      <c r="G408" s="21" t="s">
        <v>8223</v>
      </c>
      <c r="H408" s="21" t="s">
        <v>8245</v>
      </c>
      <c r="I408" s="21">
        <v>1464371211</v>
      </c>
      <c r="J408" s="21">
        <v>1463161611</v>
      </c>
      <c r="K408" s="21" t="b">
        <v>0</v>
      </c>
      <c r="L408" s="21">
        <v>3</v>
      </c>
      <c r="M408" s="21" t="b">
        <v>1</v>
      </c>
      <c r="N408" s="21" t="s">
        <v>8269</v>
      </c>
      <c r="O408" s="21">
        <v>225</v>
      </c>
      <c r="P408" s="21">
        <v>75</v>
      </c>
      <c r="Q408" s="27" t="s">
        <v>8315</v>
      </c>
      <c r="R408" s="21" t="s">
        <v>8316</v>
      </c>
      <c r="S408" s="28">
        <v>42503.740868055553</v>
      </c>
      <c r="T408" s="29">
        <v>42517.740868055553</v>
      </c>
    </row>
    <row r="409" spans="1:20" ht="224" x14ac:dyDescent="0.2">
      <c r="A409" s="20">
        <v>3831</v>
      </c>
      <c r="B409" s="24" t="s">
        <v>3828</v>
      </c>
      <c r="C409" s="24" t="s">
        <v>7940</v>
      </c>
      <c r="D409" s="25">
        <v>500</v>
      </c>
      <c r="E409" s="26">
        <v>530.11</v>
      </c>
      <c r="F409" s="21" t="s">
        <v>8218</v>
      </c>
      <c r="G409" s="21" t="s">
        <v>8223</v>
      </c>
      <c r="H409" s="21" t="s">
        <v>8245</v>
      </c>
      <c r="I409" s="21">
        <v>1415222545</v>
      </c>
      <c r="J409" s="21">
        <v>1413404545</v>
      </c>
      <c r="K409" s="21" t="b">
        <v>0</v>
      </c>
      <c r="L409" s="21">
        <v>9</v>
      </c>
      <c r="M409" s="21" t="b">
        <v>1</v>
      </c>
      <c r="N409" s="21" t="s">
        <v>8269</v>
      </c>
      <c r="O409" s="21">
        <v>106</v>
      </c>
      <c r="P409" s="21">
        <v>58.9</v>
      </c>
      <c r="Q409" s="27" t="s">
        <v>8315</v>
      </c>
      <c r="R409" s="21" t="s">
        <v>8316</v>
      </c>
      <c r="S409" s="28">
        <v>41927.848900462966</v>
      </c>
      <c r="T409" s="29">
        <v>41948.890567129631</v>
      </c>
    </row>
    <row r="410" spans="1:20" ht="224" x14ac:dyDescent="0.2">
      <c r="A410" s="20">
        <v>3832</v>
      </c>
      <c r="B410" s="24" t="s">
        <v>3829</v>
      </c>
      <c r="C410" s="24" t="s">
        <v>7941</v>
      </c>
      <c r="D410" s="25">
        <v>1200</v>
      </c>
      <c r="E410" s="26">
        <v>1256</v>
      </c>
      <c r="F410" s="21" t="s">
        <v>8218</v>
      </c>
      <c r="G410" s="21" t="s">
        <v>8223</v>
      </c>
      <c r="H410" s="21" t="s">
        <v>8245</v>
      </c>
      <c r="I410" s="21">
        <v>1455936335</v>
      </c>
      <c r="J410" s="21">
        <v>1452048335</v>
      </c>
      <c r="K410" s="21" t="b">
        <v>0</v>
      </c>
      <c r="L410" s="21">
        <v>9</v>
      </c>
      <c r="M410" s="21" t="b">
        <v>1</v>
      </c>
      <c r="N410" s="21" t="s">
        <v>8269</v>
      </c>
      <c r="O410" s="21">
        <v>105</v>
      </c>
      <c r="P410" s="21">
        <v>139.56</v>
      </c>
      <c r="Q410" s="27" t="s">
        <v>8315</v>
      </c>
      <c r="R410" s="21" t="s">
        <v>8316</v>
      </c>
      <c r="S410" s="28">
        <v>42375.114988425921</v>
      </c>
      <c r="T410" s="29">
        <v>42420.114988425921</v>
      </c>
    </row>
    <row r="411" spans="1:20" ht="160" x14ac:dyDescent="0.2">
      <c r="A411" s="20">
        <v>3836</v>
      </c>
      <c r="B411" s="24" t="s">
        <v>3833</v>
      </c>
      <c r="C411" s="24" t="s">
        <v>7945</v>
      </c>
      <c r="D411" s="25">
        <v>800</v>
      </c>
      <c r="E411" s="26">
        <v>900</v>
      </c>
      <c r="F411" s="21" t="s">
        <v>8218</v>
      </c>
      <c r="G411" s="21" t="s">
        <v>8223</v>
      </c>
      <c r="H411" s="21" t="s">
        <v>8245</v>
      </c>
      <c r="I411" s="21">
        <v>1470197340</v>
      </c>
      <c r="J411" s="21">
        <v>1467497652</v>
      </c>
      <c r="K411" s="21" t="b">
        <v>0</v>
      </c>
      <c r="L411" s="21">
        <v>14</v>
      </c>
      <c r="M411" s="21" t="b">
        <v>1</v>
      </c>
      <c r="N411" s="21" t="s">
        <v>8269</v>
      </c>
      <c r="O411" s="21">
        <v>113</v>
      </c>
      <c r="P411" s="21">
        <v>64.290000000000006</v>
      </c>
      <c r="Q411" s="27" t="s">
        <v>8315</v>
      </c>
      <c r="R411" s="21" t="s">
        <v>8316</v>
      </c>
      <c r="S411" s="28">
        <v>42553.926527777774</v>
      </c>
      <c r="T411" s="29">
        <v>42585.172916666663</v>
      </c>
    </row>
    <row r="412" spans="1:20" ht="208" x14ac:dyDescent="0.2">
      <c r="A412" s="22">
        <v>3839</v>
      </c>
      <c r="B412" s="30" t="s">
        <v>3836</v>
      </c>
      <c r="C412" s="30" t="s">
        <v>7948</v>
      </c>
      <c r="D412" s="31">
        <v>2000</v>
      </c>
      <c r="E412" s="32">
        <v>2025</v>
      </c>
      <c r="F412" s="23" t="s">
        <v>8218</v>
      </c>
      <c r="G412" s="23" t="s">
        <v>8223</v>
      </c>
      <c r="H412" s="23" t="s">
        <v>8245</v>
      </c>
      <c r="I412" s="23">
        <v>1438226724</v>
      </c>
      <c r="J412" s="23">
        <v>1433042724</v>
      </c>
      <c r="K412" s="23" t="b">
        <v>0</v>
      </c>
      <c r="L412" s="23">
        <v>32</v>
      </c>
      <c r="M412" s="23" t="b">
        <v>1</v>
      </c>
      <c r="N412" s="23" t="s">
        <v>8269</v>
      </c>
      <c r="O412" s="23">
        <v>101</v>
      </c>
      <c r="P412" s="23">
        <v>63.28</v>
      </c>
      <c r="Q412" s="33" t="s">
        <v>8315</v>
      </c>
      <c r="R412" s="23" t="s">
        <v>8316</v>
      </c>
      <c r="S412" s="34">
        <v>42155.142638888887</v>
      </c>
      <c r="T412" s="35">
        <v>42215.142638888887</v>
      </c>
    </row>
    <row r="413" spans="1:20" x14ac:dyDescent="0.2">
      <c r="B413" s="3"/>
      <c r="C413" s="3"/>
      <c r="D413" s="6"/>
      <c r="E413" s="8"/>
      <c r="Q413" s="9"/>
      <c r="S413" s="16"/>
      <c r="T413" s="17"/>
    </row>
    <row r="414" spans="1:20" x14ac:dyDescent="0.2">
      <c r="B414" s="3"/>
      <c r="C414" s="3"/>
      <c r="D414" s="6"/>
      <c r="E414" s="8"/>
      <c r="Q414" s="9"/>
      <c r="S414" s="16"/>
      <c r="T414" s="17"/>
    </row>
    <row r="415" spans="1:20" x14ac:dyDescent="0.2">
      <c r="B415" s="3"/>
      <c r="C415" s="3"/>
      <c r="D415" s="6"/>
      <c r="E415" s="8"/>
      <c r="Q415" s="9"/>
      <c r="S415" s="16"/>
      <c r="T415" s="17"/>
    </row>
    <row r="416" spans="1:20" x14ac:dyDescent="0.2">
      <c r="B416" s="3"/>
      <c r="C416" s="3"/>
      <c r="D416" s="6"/>
      <c r="E416" s="8"/>
      <c r="Q416" s="9"/>
      <c r="S416" s="16"/>
      <c r="T416" s="17"/>
    </row>
    <row r="417" spans="2:20" x14ac:dyDescent="0.2">
      <c r="B417" s="3"/>
      <c r="C417" s="3"/>
      <c r="D417" s="6"/>
      <c r="E417" s="8"/>
      <c r="Q417" s="9"/>
      <c r="S417" s="16"/>
      <c r="T417" s="17"/>
    </row>
    <row r="418" spans="2:20" x14ac:dyDescent="0.2">
      <c r="B418" s="3"/>
      <c r="C418" s="3"/>
      <c r="D418" s="6"/>
      <c r="E418" s="8"/>
      <c r="Q418" s="9"/>
      <c r="S418" s="16"/>
      <c r="T418" s="17"/>
    </row>
    <row r="419" spans="2:20" x14ac:dyDescent="0.2">
      <c r="B419" s="3"/>
      <c r="C419" s="3"/>
      <c r="D419" s="6"/>
      <c r="E419" s="8"/>
      <c r="Q419" s="9"/>
      <c r="S419" s="16"/>
      <c r="T419" s="17"/>
    </row>
    <row r="420" spans="2:20" x14ac:dyDescent="0.2">
      <c r="B420" s="3"/>
      <c r="C420" s="3"/>
      <c r="D420" s="6"/>
      <c r="E420" s="8"/>
      <c r="Q420" s="9"/>
      <c r="S420" s="16"/>
      <c r="T420" s="17"/>
    </row>
    <row r="421" spans="2:20" x14ac:dyDescent="0.2">
      <c r="B421" s="3"/>
      <c r="C421" s="3"/>
      <c r="D421" s="6"/>
      <c r="E421" s="8"/>
      <c r="Q421" s="9"/>
      <c r="S421" s="16"/>
      <c r="T421" s="17"/>
    </row>
    <row r="422" spans="2:20" x14ac:dyDescent="0.2">
      <c r="B422" s="3"/>
      <c r="C422" s="3"/>
      <c r="D422" s="6"/>
      <c r="E422" s="8"/>
      <c r="Q422" s="9"/>
      <c r="S422" s="16"/>
      <c r="T422" s="17"/>
    </row>
    <row r="423" spans="2:20" x14ac:dyDescent="0.2">
      <c r="B423" s="3"/>
      <c r="C423" s="3"/>
      <c r="D423" s="6"/>
      <c r="E423" s="8"/>
      <c r="Q423" s="9"/>
      <c r="S423" s="16"/>
      <c r="T423" s="17"/>
    </row>
    <row r="424" spans="2:20" x14ac:dyDescent="0.2">
      <c r="B424" s="3"/>
      <c r="C424" s="3"/>
      <c r="D424" s="6"/>
      <c r="E424" s="8"/>
      <c r="Q424" s="9"/>
      <c r="S424" s="16"/>
      <c r="T424" s="17"/>
    </row>
    <row r="425" spans="2:20" x14ac:dyDescent="0.2">
      <c r="B425" s="3"/>
      <c r="C425" s="3"/>
      <c r="D425" s="6"/>
      <c r="E425" s="8"/>
      <c r="Q425" s="9"/>
      <c r="S425" s="16"/>
      <c r="T425" s="17"/>
    </row>
    <row r="426" spans="2:20" x14ac:dyDescent="0.2">
      <c r="B426" s="3"/>
      <c r="C426" s="3"/>
      <c r="D426" s="6"/>
      <c r="E426" s="8"/>
      <c r="Q426" s="9"/>
      <c r="S426" s="16"/>
      <c r="T426" s="17"/>
    </row>
    <row r="427" spans="2:20" x14ac:dyDescent="0.2">
      <c r="B427" s="3"/>
      <c r="C427" s="3"/>
      <c r="D427" s="6"/>
      <c r="E427" s="8"/>
      <c r="Q427" s="9"/>
      <c r="S427" s="16"/>
      <c r="T427" s="17"/>
    </row>
    <row r="428" spans="2:20" x14ac:dyDescent="0.2">
      <c r="B428" s="3"/>
      <c r="C428" s="3"/>
      <c r="D428" s="6"/>
      <c r="E428" s="8"/>
      <c r="Q428" s="9"/>
      <c r="S428" s="16"/>
      <c r="T428" s="17"/>
    </row>
    <row r="429" spans="2:20" x14ac:dyDescent="0.2">
      <c r="B429" s="3"/>
      <c r="C429" s="3"/>
      <c r="D429" s="6"/>
      <c r="E429" s="8"/>
      <c r="Q429" s="9"/>
      <c r="S429" s="16"/>
      <c r="T429" s="17"/>
    </row>
    <row r="430" spans="2:20" x14ac:dyDescent="0.2">
      <c r="B430" s="3"/>
      <c r="C430" s="3"/>
      <c r="D430" s="6"/>
      <c r="E430" s="8"/>
      <c r="Q430" s="9"/>
      <c r="S430" s="16"/>
      <c r="T430" s="17"/>
    </row>
    <row r="431" spans="2:20" x14ac:dyDescent="0.2">
      <c r="B431" s="3"/>
      <c r="C431" s="3"/>
      <c r="D431" s="6"/>
      <c r="E431" s="8"/>
      <c r="Q431" s="9"/>
      <c r="S431" s="16"/>
      <c r="T431" s="17"/>
    </row>
    <row r="432" spans="2:20" x14ac:dyDescent="0.2">
      <c r="B432" s="3"/>
      <c r="C432" s="3"/>
      <c r="D432" s="6"/>
      <c r="E432" s="8"/>
      <c r="Q432" s="9"/>
      <c r="S432" s="16"/>
      <c r="T432" s="17"/>
    </row>
    <row r="433" spans="2:20" x14ac:dyDescent="0.2">
      <c r="B433" s="3"/>
      <c r="C433" s="3"/>
      <c r="D433" s="6"/>
      <c r="E433" s="8"/>
      <c r="Q433" s="9"/>
      <c r="S433" s="16"/>
      <c r="T433" s="17"/>
    </row>
    <row r="434" spans="2:20" x14ac:dyDescent="0.2">
      <c r="B434" s="3"/>
      <c r="C434" s="3"/>
      <c r="D434" s="6"/>
      <c r="E434" s="8"/>
      <c r="Q434" s="9"/>
      <c r="S434" s="16"/>
      <c r="T434" s="17"/>
    </row>
    <row r="435" spans="2:20" x14ac:dyDescent="0.2">
      <c r="B435" s="3"/>
      <c r="C435" s="3"/>
      <c r="D435" s="6"/>
      <c r="E435" s="8"/>
      <c r="Q435" s="9"/>
      <c r="S435" s="16"/>
      <c r="T435" s="17"/>
    </row>
    <row r="436" spans="2:20" x14ac:dyDescent="0.2">
      <c r="B436" s="3"/>
      <c r="C436" s="3"/>
      <c r="D436" s="6"/>
      <c r="E436" s="8"/>
      <c r="Q436" s="9"/>
      <c r="S436" s="16"/>
      <c r="T436" s="17"/>
    </row>
    <row r="437" spans="2:20" x14ac:dyDescent="0.2">
      <c r="B437" s="3"/>
      <c r="C437" s="3"/>
      <c r="D437" s="6"/>
      <c r="E437" s="8"/>
      <c r="Q437" s="9"/>
      <c r="S437" s="16"/>
      <c r="T437" s="17"/>
    </row>
    <row r="438" spans="2:20" x14ac:dyDescent="0.2">
      <c r="B438" s="3"/>
      <c r="C438" s="3"/>
      <c r="D438" s="6"/>
      <c r="E438" s="8"/>
      <c r="Q438" s="9"/>
      <c r="S438" s="16"/>
      <c r="T438" s="17"/>
    </row>
    <row r="439" spans="2:20" x14ac:dyDescent="0.2">
      <c r="B439" s="3"/>
      <c r="C439" s="3"/>
      <c r="D439" s="6"/>
      <c r="E439" s="8"/>
      <c r="Q439" s="9"/>
      <c r="S439" s="16"/>
      <c r="T439" s="17"/>
    </row>
    <row r="440" spans="2:20" x14ac:dyDescent="0.2">
      <c r="B440" s="3"/>
      <c r="C440" s="3"/>
      <c r="D440" s="6"/>
      <c r="E440" s="8"/>
      <c r="Q440" s="9"/>
      <c r="S440" s="16"/>
      <c r="T440" s="17"/>
    </row>
    <row r="441" spans="2:20" x14ac:dyDescent="0.2">
      <c r="B441" s="3"/>
      <c r="C441" s="3"/>
      <c r="D441" s="6"/>
      <c r="E441" s="8"/>
      <c r="Q441" s="9"/>
      <c r="S441" s="16"/>
      <c r="T441" s="17"/>
    </row>
    <row r="442" spans="2:20" x14ac:dyDescent="0.2">
      <c r="B442" s="3"/>
      <c r="C442" s="3"/>
      <c r="D442" s="6"/>
      <c r="E442" s="8"/>
      <c r="Q442" s="9"/>
      <c r="S442" s="16"/>
      <c r="T442" s="17"/>
    </row>
    <row r="443" spans="2:20" x14ac:dyDescent="0.2">
      <c r="B443" s="3"/>
      <c r="C443" s="3"/>
      <c r="D443" s="6"/>
      <c r="E443" s="8"/>
      <c r="Q443" s="9"/>
      <c r="S443" s="16"/>
      <c r="T443" s="17"/>
    </row>
    <row r="444" spans="2:20" x14ac:dyDescent="0.2">
      <c r="B444" s="3"/>
      <c r="C444" s="3"/>
      <c r="D444" s="6"/>
      <c r="E444" s="8"/>
      <c r="Q444" s="9"/>
      <c r="S444" s="16"/>
      <c r="T444" s="17"/>
    </row>
    <row r="445" spans="2:20" x14ac:dyDescent="0.2">
      <c r="B445" s="3"/>
      <c r="C445" s="3"/>
      <c r="D445" s="6"/>
      <c r="E445" s="8"/>
      <c r="Q445" s="9"/>
      <c r="S445" s="16"/>
      <c r="T445" s="17"/>
    </row>
    <row r="446" spans="2:20" x14ac:dyDescent="0.2">
      <c r="B446" s="3"/>
      <c r="C446" s="3"/>
      <c r="D446" s="6"/>
      <c r="E446" s="8"/>
      <c r="Q446" s="9"/>
      <c r="S446" s="16"/>
      <c r="T446" s="17"/>
    </row>
    <row r="447" spans="2:20" x14ac:dyDescent="0.2">
      <c r="B447" s="3"/>
      <c r="C447" s="3"/>
      <c r="D447" s="6"/>
      <c r="E447" s="8"/>
      <c r="Q447" s="9"/>
      <c r="S447" s="16"/>
      <c r="T447" s="17"/>
    </row>
    <row r="448" spans="2:20" x14ac:dyDescent="0.2">
      <c r="B448" s="3"/>
      <c r="C448" s="3"/>
      <c r="D448" s="6"/>
      <c r="E448" s="8"/>
      <c r="Q448" s="9"/>
      <c r="S448" s="16"/>
      <c r="T448" s="17"/>
    </row>
    <row r="449" spans="2:20" x14ac:dyDescent="0.2">
      <c r="B449" s="3"/>
      <c r="C449" s="3"/>
      <c r="D449" s="6"/>
      <c r="E449" s="8"/>
      <c r="Q449" s="9"/>
      <c r="S449" s="16"/>
      <c r="T449" s="17"/>
    </row>
    <row r="450" spans="2:20" x14ac:dyDescent="0.2">
      <c r="B450" s="3"/>
      <c r="C450" s="3"/>
      <c r="D450" s="6"/>
      <c r="E450" s="8"/>
      <c r="Q450" s="9"/>
      <c r="S450" s="16"/>
      <c r="T450" s="17"/>
    </row>
    <row r="451" spans="2:20" x14ac:dyDescent="0.2">
      <c r="B451" s="3"/>
      <c r="C451" s="3"/>
      <c r="D451" s="6"/>
      <c r="E451" s="8"/>
      <c r="Q451" s="9"/>
      <c r="S451" s="16"/>
      <c r="T451" s="17"/>
    </row>
    <row r="452" spans="2:20" x14ac:dyDescent="0.2">
      <c r="B452" s="3"/>
      <c r="C452" s="3"/>
      <c r="D452" s="6"/>
      <c r="E452" s="8"/>
      <c r="Q452" s="9"/>
      <c r="S452" s="16"/>
      <c r="T452" s="17"/>
    </row>
    <row r="453" spans="2:20" x14ac:dyDescent="0.2">
      <c r="B453" s="3"/>
      <c r="C453" s="3"/>
      <c r="D453" s="6"/>
      <c r="E453" s="8"/>
      <c r="Q453" s="9"/>
      <c r="S453" s="16"/>
      <c r="T453" s="17"/>
    </row>
    <row r="454" spans="2:20" x14ac:dyDescent="0.2">
      <c r="B454" s="3"/>
      <c r="C454" s="3"/>
      <c r="D454" s="6"/>
      <c r="E454" s="8"/>
      <c r="Q454" s="9"/>
      <c r="S454" s="16"/>
      <c r="T454" s="17"/>
    </row>
    <row r="455" spans="2:20" x14ac:dyDescent="0.2">
      <c r="B455" s="3"/>
      <c r="C455" s="3"/>
      <c r="D455" s="6"/>
      <c r="E455" s="8"/>
      <c r="Q455" s="9"/>
      <c r="S455" s="16"/>
      <c r="T455" s="17"/>
    </row>
    <row r="456" spans="2:20" x14ac:dyDescent="0.2">
      <c r="B456" s="3"/>
      <c r="C456" s="3"/>
      <c r="D456" s="6"/>
      <c r="E456" s="8"/>
      <c r="Q456" s="9"/>
      <c r="S456" s="16"/>
      <c r="T456" s="17"/>
    </row>
    <row r="457" spans="2:20" x14ac:dyDescent="0.2">
      <c r="B457" s="3"/>
      <c r="C457" s="3"/>
      <c r="D457" s="6"/>
      <c r="E457" s="8"/>
      <c r="Q457" s="9"/>
      <c r="S457" s="16"/>
      <c r="T457" s="17"/>
    </row>
    <row r="458" spans="2:20" x14ac:dyDescent="0.2">
      <c r="B458" s="3"/>
      <c r="C458" s="3"/>
      <c r="D458" s="6"/>
      <c r="E458" s="8"/>
      <c r="Q458" s="9"/>
      <c r="S458" s="16"/>
      <c r="T458" s="17"/>
    </row>
    <row r="459" spans="2:20" x14ac:dyDescent="0.2">
      <c r="B459" s="3"/>
      <c r="C459" s="3"/>
      <c r="D459" s="6"/>
      <c r="E459" s="8"/>
      <c r="Q459" s="9"/>
      <c r="S459" s="16"/>
      <c r="T459" s="17"/>
    </row>
    <row r="460" spans="2:20" x14ac:dyDescent="0.2">
      <c r="B460" s="3"/>
      <c r="C460" s="3"/>
      <c r="D460" s="6"/>
      <c r="E460" s="8"/>
      <c r="Q460" s="9"/>
      <c r="S460" s="16"/>
      <c r="T460" s="17"/>
    </row>
    <row r="461" spans="2:20" x14ac:dyDescent="0.2">
      <c r="B461" s="3"/>
      <c r="C461" s="3"/>
      <c r="D461" s="6"/>
      <c r="E461" s="8"/>
      <c r="Q461" s="9"/>
      <c r="S461" s="16"/>
      <c r="T461" s="17"/>
    </row>
    <row r="462" spans="2:20" x14ac:dyDescent="0.2">
      <c r="B462" s="3"/>
      <c r="C462" s="3"/>
      <c r="D462" s="6"/>
      <c r="E462" s="8"/>
      <c r="Q462" s="9"/>
      <c r="S462" s="16"/>
      <c r="T462" s="17"/>
    </row>
    <row r="463" spans="2:20" x14ac:dyDescent="0.2">
      <c r="B463" s="3"/>
      <c r="C463" s="3"/>
      <c r="D463" s="6"/>
      <c r="E463" s="8"/>
      <c r="Q463" s="9"/>
      <c r="S463" s="16"/>
      <c r="T463" s="17"/>
    </row>
    <row r="464" spans="2:20" x14ac:dyDescent="0.2">
      <c r="B464" s="3"/>
      <c r="C464" s="3"/>
      <c r="D464" s="6"/>
      <c r="E464" s="8"/>
      <c r="Q464" s="9"/>
      <c r="S464" s="16"/>
      <c r="T464" s="17"/>
    </row>
    <row r="465" spans="2:20" x14ac:dyDescent="0.2">
      <c r="B465" s="3"/>
      <c r="C465" s="3"/>
      <c r="D465" s="6"/>
      <c r="E465" s="8"/>
      <c r="Q465" s="9"/>
      <c r="S465" s="16"/>
      <c r="T465" s="17"/>
    </row>
    <row r="466" spans="2:20" x14ac:dyDescent="0.2">
      <c r="B466" s="3"/>
      <c r="C466" s="3"/>
      <c r="D466" s="6"/>
      <c r="E466" s="8"/>
      <c r="Q466" s="9"/>
      <c r="S466" s="16"/>
      <c r="T466" s="17"/>
    </row>
    <row r="467" spans="2:20" x14ac:dyDescent="0.2">
      <c r="B467" s="3"/>
      <c r="C467" s="3"/>
      <c r="D467" s="6"/>
      <c r="E467" s="8"/>
      <c r="Q467" s="9"/>
      <c r="S467" s="16"/>
      <c r="T467" s="17"/>
    </row>
    <row r="468" spans="2:20" x14ac:dyDescent="0.2">
      <c r="B468" s="3"/>
      <c r="C468" s="3"/>
      <c r="D468" s="6"/>
      <c r="E468" s="8"/>
      <c r="Q468" s="9"/>
      <c r="S468" s="16"/>
      <c r="T468" s="17"/>
    </row>
    <row r="469" spans="2:20" x14ac:dyDescent="0.2">
      <c r="B469" s="3"/>
      <c r="C469" s="3"/>
      <c r="D469" s="6"/>
      <c r="E469" s="8"/>
      <c r="Q469" s="9"/>
      <c r="S469" s="16"/>
      <c r="T469" s="17"/>
    </row>
    <row r="470" spans="2:20" x14ac:dyDescent="0.2">
      <c r="B470" s="3"/>
      <c r="C470" s="3"/>
      <c r="D470" s="6"/>
      <c r="E470" s="8"/>
      <c r="Q470" s="9"/>
      <c r="S470" s="16"/>
      <c r="T470" s="17"/>
    </row>
    <row r="471" spans="2:20" x14ac:dyDescent="0.2">
      <c r="B471" s="3"/>
      <c r="C471" s="3"/>
      <c r="D471" s="6"/>
      <c r="E471" s="8"/>
      <c r="Q471" s="9"/>
      <c r="S471" s="16"/>
      <c r="T471" s="17"/>
    </row>
    <row r="472" spans="2:20" x14ac:dyDescent="0.2">
      <c r="B472" s="3"/>
      <c r="C472" s="3"/>
      <c r="D472" s="6"/>
      <c r="E472" s="8"/>
      <c r="Q472" s="9"/>
      <c r="S472" s="16"/>
      <c r="T472" s="17"/>
    </row>
    <row r="473" spans="2:20" x14ac:dyDescent="0.2">
      <c r="B473" s="3"/>
      <c r="C473" s="3"/>
      <c r="D473" s="6"/>
      <c r="E473" s="8"/>
      <c r="Q473" s="9"/>
      <c r="S473" s="16"/>
      <c r="T473" s="17"/>
    </row>
    <row r="474" spans="2:20" x14ac:dyDescent="0.2">
      <c r="B474" s="3"/>
      <c r="C474" s="3"/>
      <c r="D474" s="6"/>
      <c r="E474" s="8"/>
      <c r="Q474" s="9"/>
      <c r="S474" s="16"/>
      <c r="T474" s="17"/>
    </row>
    <row r="475" spans="2:20" x14ac:dyDescent="0.2">
      <c r="B475" s="3"/>
      <c r="C475" s="3"/>
      <c r="D475" s="6"/>
      <c r="E475" s="8"/>
      <c r="Q475" s="9"/>
      <c r="S475" s="16"/>
      <c r="T475" s="17"/>
    </row>
    <row r="476" spans="2:20" x14ac:dyDescent="0.2">
      <c r="B476" s="3"/>
      <c r="C476" s="3"/>
      <c r="D476" s="6"/>
      <c r="E476" s="8"/>
      <c r="Q476" s="9"/>
      <c r="S476" s="16"/>
      <c r="T476" s="17"/>
    </row>
    <row r="477" spans="2:20" x14ac:dyDescent="0.2">
      <c r="B477" s="3"/>
      <c r="C477" s="3"/>
      <c r="D477" s="6"/>
      <c r="E477" s="8"/>
      <c r="Q477" s="9"/>
      <c r="S477" s="16"/>
      <c r="T477" s="17"/>
    </row>
    <row r="478" spans="2:20" x14ac:dyDescent="0.2">
      <c r="B478" s="3"/>
      <c r="C478" s="3"/>
      <c r="D478" s="6"/>
      <c r="E478" s="8"/>
      <c r="Q478" s="9"/>
      <c r="S478" s="16"/>
      <c r="T478" s="17"/>
    </row>
    <row r="479" spans="2:20" x14ac:dyDescent="0.2">
      <c r="B479" s="3"/>
      <c r="C479" s="3"/>
      <c r="D479" s="6"/>
      <c r="E479" s="8"/>
      <c r="Q479" s="9"/>
      <c r="S479" s="16"/>
      <c r="T479" s="17"/>
    </row>
    <row r="480" spans="2:20" x14ac:dyDescent="0.2">
      <c r="B480" s="3"/>
      <c r="C480" s="3"/>
      <c r="D480" s="6"/>
      <c r="E480" s="8"/>
      <c r="Q480" s="9"/>
      <c r="S480" s="16"/>
      <c r="T480" s="17"/>
    </row>
    <row r="481" spans="2:20" x14ac:dyDescent="0.2">
      <c r="B481" s="3"/>
      <c r="C481" s="3"/>
      <c r="D481" s="6"/>
      <c r="E481" s="8"/>
      <c r="Q481" s="9"/>
      <c r="S481" s="16"/>
      <c r="T481" s="17"/>
    </row>
    <row r="482" spans="2:20" x14ac:dyDescent="0.2">
      <c r="B482" s="3"/>
      <c r="C482" s="3"/>
      <c r="D482" s="6"/>
      <c r="E482" s="8"/>
      <c r="Q482" s="9"/>
      <c r="S482" s="16"/>
      <c r="T482" s="17"/>
    </row>
    <row r="483" spans="2:20" x14ac:dyDescent="0.2">
      <c r="B483" s="3"/>
      <c r="C483" s="3"/>
      <c r="D483" s="6"/>
      <c r="E483" s="8"/>
      <c r="Q483" s="9"/>
      <c r="S483" s="16"/>
      <c r="T483" s="17"/>
    </row>
    <row r="484" spans="2:20" x14ac:dyDescent="0.2">
      <c r="B484" s="3"/>
      <c r="C484" s="3"/>
      <c r="D484" s="6"/>
      <c r="E484" s="8"/>
      <c r="Q484" s="9"/>
      <c r="S484" s="16"/>
      <c r="T484" s="17"/>
    </row>
    <row r="485" spans="2:20" x14ac:dyDescent="0.2">
      <c r="B485" s="3"/>
      <c r="C485" s="3"/>
      <c r="D485" s="6"/>
      <c r="E485" s="8"/>
      <c r="Q485" s="9"/>
      <c r="S485" s="16"/>
      <c r="T485" s="17"/>
    </row>
    <row r="486" spans="2:20" x14ac:dyDescent="0.2">
      <c r="B486" s="3"/>
      <c r="C486" s="3"/>
      <c r="D486" s="6"/>
      <c r="E486" s="8"/>
      <c r="Q486" s="9"/>
      <c r="S486" s="16"/>
      <c r="T486" s="17"/>
    </row>
    <row r="487" spans="2:20" x14ac:dyDescent="0.2">
      <c r="B487" s="3"/>
      <c r="C487" s="3"/>
      <c r="D487" s="6"/>
      <c r="E487" s="8"/>
      <c r="Q487" s="9"/>
      <c r="S487" s="16"/>
      <c r="T487" s="17"/>
    </row>
    <row r="488" spans="2:20" x14ac:dyDescent="0.2">
      <c r="B488" s="3"/>
      <c r="C488" s="3"/>
      <c r="D488" s="6"/>
      <c r="E488" s="8"/>
      <c r="Q488" s="9"/>
      <c r="S488" s="16"/>
      <c r="T488" s="17"/>
    </row>
    <row r="489" spans="2:20" x14ac:dyDescent="0.2">
      <c r="B489" s="3"/>
      <c r="C489" s="3"/>
      <c r="D489" s="6"/>
      <c r="E489" s="8"/>
      <c r="Q489" s="9"/>
      <c r="S489" s="16"/>
      <c r="T489" s="17"/>
    </row>
    <row r="490" spans="2:20" x14ac:dyDescent="0.2">
      <c r="B490" s="3"/>
      <c r="C490" s="3"/>
      <c r="D490" s="6"/>
      <c r="E490" s="8"/>
      <c r="Q490" s="9"/>
      <c r="S490" s="16"/>
      <c r="T490" s="17"/>
    </row>
    <row r="491" spans="2:20" x14ac:dyDescent="0.2">
      <c r="B491" s="3"/>
      <c r="C491" s="3"/>
      <c r="D491" s="6"/>
      <c r="E491" s="8"/>
      <c r="Q491" s="9"/>
      <c r="S491" s="16"/>
      <c r="T491" s="17"/>
    </row>
    <row r="492" spans="2:20" x14ac:dyDescent="0.2">
      <c r="B492" s="3"/>
      <c r="C492" s="3"/>
      <c r="D492" s="6"/>
      <c r="E492" s="8"/>
      <c r="Q492" s="9"/>
      <c r="S492" s="16"/>
      <c r="T492" s="17"/>
    </row>
    <row r="493" spans="2:20" x14ac:dyDescent="0.2">
      <c r="B493" s="3"/>
      <c r="C493" s="3"/>
      <c r="D493" s="6"/>
      <c r="E493" s="8"/>
      <c r="Q493" s="9"/>
      <c r="S493" s="16"/>
      <c r="T493" s="17"/>
    </row>
    <row r="494" spans="2:20" x14ac:dyDescent="0.2">
      <c r="B494" s="3"/>
      <c r="C494" s="3"/>
      <c r="D494" s="6"/>
      <c r="E494" s="8"/>
      <c r="Q494" s="9"/>
      <c r="S494" s="16"/>
      <c r="T494" s="17"/>
    </row>
    <row r="495" spans="2:20" x14ac:dyDescent="0.2">
      <c r="B495" s="3"/>
      <c r="C495" s="3"/>
      <c r="D495" s="6"/>
      <c r="E495" s="8"/>
      <c r="Q495" s="9"/>
      <c r="S495" s="16"/>
      <c r="T495" s="17"/>
    </row>
    <row r="496" spans="2:20" x14ac:dyDescent="0.2">
      <c r="B496" s="3"/>
      <c r="C496" s="3"/>
      <c r="D496" s="6"/>
      <c r="E496" s="8"/>
      <c r="Q496" s="9"/>
      <c r="S496" s="16"/>
      <c r="T496" s="17"/>
    </row>
    <row r="497" spans="2:20" x14ac:dyDescent="0.2">
      <c r="B497" s="3"/>
      <c r="C497" s="3"/>
      <c r="D497" s="6"/>
      <c r="E497" s="8"/>
      <c r="Q497" s="9"/>
      <c r="S497" s="16"/>
      <c r="T497" s="17"/>
    </row>
    <row r="498" spans="2:20" x14ac:dyDescent="0.2">
      <c r="B498" s="3"/>
      <c r="C498" s="3"/>
      <c r="D498" s="6"/>
      <c r="E498" s="8"/>
      <c r="Q498" s="9"/>
      <c r="S498" s="16"/>
      <c r="T498" s="17"/>
    </row>
    <row r="499" spans="2:20" x14ac:dyDescent="0.2">
      <c r="B499" s="3"/>
      <c r="C499" s="3"/>
      <c r="D499" s="6"/>
      <c r="E499" s="8"/>
      <c r="Q499" s="9"/>
      <c r="S499" s="16"/>
      <c r="T499" s="17"/>
    </row>
    <row r="500" spans="2:20" x14ac:dyDescent="0.2">
      <c r="B500" s="3"/>
      <c r="C500" s="3"/>
      <c r="D500" s="6"/>
      <c r="E500" s="8"/>
      <c r="Q500" s="9"/>
      <c r="S500" s="16"/>
      <c r="T500" s="17"/>
    </row>
    <row r="501" spans="2:20" x14ac:dyDescent="0.2">
      <c r="B501" s="3"/>
      <c r="C501" s="3"/>
      <c r="D501" s="6"/>
      <c r="E501" s="8"/>
      <c r="Q501" s="9"/>
      <c r="S501" s="16"/>
      <c r="T501" s="17"/>
    </row>
    <row r="502" spans="2:20" x14ac:dyDescent="0.2">
      <c r="B502" s="3"/>
      <c r="C502" s="3"/>
      <c r="D502" s="6"/>
      <c r="E502" s="8"/>
      <c r="Q502" s="9"/>
      <c r="S502" s="16"/>
      <c r="T502" s="17"/>
    </row>
    <row r="503" spans="2:20" x14ac:dyDescent="0.2">
      <c r="B503" s="3"/>
      <c r="C503" s="3"/>
      <c r="D503" s="6"/>
      <c r="E503" s="8"/>
      <c r="Q503" s="9"/>
      <c r="S503" s="16"/>
      <c r="T503" s="17"/>
    </row>
    <row r="504" spans="2:20" x14ac:dyDescent="0.2">
      <c r="B504" s="3"/>
      <c r="C504" s="3"/>
      <c r="D504" s="6"/>
      <c r="E504" s="8"/>
      <c r="Q504" s="9"/>
      <c r="S504" s="16"/>
      <c r="T504" s="17"/>
    </row>
    <row r="505" spans="2:20" x14ac:dyDescent="0.2">
      <c r="B505" s="3"/>
      <c r="C505" s="3"/>
      <c r="D505" s="6"/>
      <c r="E505" s="8"/>
      <c r="Q505" s="9"/>
      <c r="S505" s="16"/>
      <c r="T505" s="17"/>
    </row>
    <row r="506" spans="2:20" x14ac:dyDescent="0.2">
      <c r="B506" s="3"/>
      <c r="C506" s="3"/>
      <c r="D506" s="6"/>
      <c r="E506" s="8"/>
      <c r="Q506" s="9"/>
      <c r="S506" s="16"/>
      <c r="T506" s="17"/>
    </row>
    <row r="507" spans="2:20" x14ac:dyDescent="0.2">
      <c r="B507" s="3"/>
      <c r="C507" s="3"/>
      <c r="D507" s="6"/>
      <c r="E507" s="8"/>
      <c r="Q507" s="9"/>
      <c r="S507" s="16"/>
      <c r="T507" s="17"/>
    </row>
    <row r="508" spans="2:20" x14ac:dyDescent="0.2">
      <c r="B508" s="3"/>
      <c r="C508" s="3"/>
      <c r="D508" s="6"/>
      <c r="E508" s="8"/>
      <c r="Q508" s="9"/>
      <c r="S508" s="16"/>
      <c r="T508" s="17"/>
    </row>
    <row r="509" spans="2:20" x14ac:dyDescent="0.2">
      <c r="B509" s="3"/>
      <c r="C509" s="3"/>
      <c r="D509" s="6"/>
      <c r="E509" s="8"/>
      <c r="Q509" s="9"/>
      <c r="S509" s="16"/>
      <c r="T509" s="17"/>
    </row>
    <row r="510" spans="2:20" x14ac:dyDescent="0.2">
      <c r="B510" s="3"/>
      <c r="C510" s="3"/>
      <c r="D510" s="6"/>
      <c r="E510" s="8"/>
      <c r="Q510" s="9"/>
      <c r="S510" s="16"/>
      <c r="T510" s="17"/>
    </row>
    <row r="511" spans="2:20" x14ac:dyDescent="0.2">
      <c r="B511" s="3"/>
      <c r="C511" s="3"/>
      <c r="D511" s="6"/>
      <c r="E511" s="8"/>
      <c r="Q511" s="9"/>
      <c r="S511" s="16"/>
      <c r="T511" s="17"/>
    </row>
    <row r="512" spans="2:20" x14ac:dyDescent="0.2">
      <c r="B512" s="3"/>
      <c r="C512" s="3"/>
      <c r="D512" s="6"/>
      <c r="E512" s="8"/>
      <c r="Q512" s="9"/>
      <c r="S512" s="16"/>
      <c r="T512" s="17"/>
    </row>
    <row r="513" spans="2:20" x14ac:dyDescent="0.2">
      <c r="B513" s="3"/>
      <c r="C513" s="3"/>
      <c r="D513" s="6"/>
      <c r="E513" s="8"/>
      <c r="Q513" s="9"/>
      <c r="S513" s="16"/>
      <c r="T513" s="17"/>
    </row>
    <row r="514" spans="2:20" x14ac:dyDescent="0.2">
      <c r="B514" s="3"/>
      <c r="C514" s="3"/>
      <c r="D514" s="6"/>
      <c r="E514" s="8"/>
      <c r="Q514" s="9"/>
      <c r="S514" s="16"/>
      <c r="T514" s="17"/>
    </row>
    <row r="515" spans="2:20" x14ac:dyDescent="0.2">
      <c r="B515" s="3"/>
      <c r="C515" s="3"/>
      <c r="D515" s="6"/>
      <c r="E515" s="8"/>
      <c r="Q515" s="9"/>
      <c r="S515" s="16"/>
      <c r="T515" s="17"/>
    </row>
    <row r="516" spans="2:20" x14ac:dyDescent="0.2">
      <c r="B516" s="3"/>
      <c r="C516" s="3"/>
      <c r="D516" s="6"/>
      <c r="E516" s="8"/>
      <c r="Q516" s="9"/>
      <c r="S516" s="16"/>
      <c r="T516" s="17"/>
    </row>
    <row r="517" spans="2:20" x14ac:dyDescent="0.2">
      <c r="B517" s="3"/>
      <c r="C517" s="3"/>
      <c r="D517" s="6"/>
      <c r="E517" s="8"/>
      <c r="Q517" s="9"/>
      <c r="S517" s="16"/>
      <c r="T517" s="17"/>
    </row>
    <row r="518" spans="2:20" x14ac:dyDescent="0.2">
      <c r="B518" s="3"/>
      <c r="C518" s="3"/>
      <c r="D518" s="6"/>
      <c r="E518" s="8"/>
      <c r="Q518" s="9"/>
      <c r="S518" s="16"/>
      <c r="T518" s="17"/>
    </row>
    <row r="519" spans="2:20" x14ac:dyDescent="0.2">
      <c r="B519" s="3"/>
      <c r="C519" s="3"/>
      <c r="D519" s="6"/>
      <c r="E519" s="8"/>
      <c r="Q519" s="9"/>
      <c r="S519" s="16"/>
      <c r="T519" s="17"/>
    </row>
    <row r="520" spans="2:20" x14ac:dyDescent="0.2">
      <c r="B520" s="3"/>
      <c r="C520" s="3"/>
      <c r="D520" s="6"/>
      <c r="E520" s="8"/>
      <c r="Q520" s="9"/>
      <c r="S520" s="16"/>
      <c r="T520" s="17"/>
    </row>
    <row r="521" spans="2:20" x14ac:dyDescent="0.2">
      <c r="B521" s="3"/>
      <c r="C521" s="3"/>
      <c r="D521" s="6"/>
      <c r="E521" s="8"/>
      <c r="Q521" s="9"/>
      <c r="S521" s="16"/>
      <c r="T521" s="17"/>
    </row>
    <row r="522" spans="2:20" x14ac:dyDescent="0.2">
      <c r="B522" s="3"/>
      <c r="C522" s="3"/>
      <c r="D522" s="6"/>
      <c r="E522" s="8"/>
      <c r="Q522" s="9"/>
      <c r="S522" s="16"/>
      <c r="T522" s="17"/>
    </row>
    <row r="523" spans="2:20" x14ac:dyDescent="0.2">
      <c r="B523" s="3"/>
      <c r="C523" s="3"/>
      <c r="D523" s="6"/>
      <c r="E523" s="8"/>
      <c r="Q523" s="9"/>
      <c r="S523" s="16"/>
      <c r="T523" s="17"/>
    </row>
    <row r="524" spans="2:20" x14ac:dyDescent="0.2">
      <c r="B524" s="3"/>
      <c r="C524" s="3"/>
      <c r="D524" s="6"/>
      <c r="E524" s="8"/>
      <c r="Q524" s="9"/>
      <c r="S524" s="16"/>
      <c r="T524" s="17"/>
    </row>
    <row r="525" spans="2:20" x14ac:dyDescent="0.2">
      <c r="B525" s="3"/>
      <c r="C525" s="3"/>
      <c r="D525" s="6"/>
      <c r="E525" s="8"/>
      <c r="Q525" s="9"/>
      <c r="S525" s="16"/>
      <c r="T525" s="17"/>
    </row>
    <row r="526" spans="2:20" x14ac:dyDescent="0.2">
      <c r="B526" s="3"/>
      <c r="C526" s="3"/>
      <c r="D526" s="6"/>
      <c r="E526" s="8"/>
      <c r="Q526" s="9"/>
      <c r="S526" s="16"/>
      <c r="T526" s="17"/>
    </row>
    <row r="527" spans="2:20" x14ac:dyDescent="0.2">
      <c r="B527" s="3"/>
      <c r="C527" s="3"/>
      <c r="D527" s="6"/>
      <c r="E527" s="8"/>
      <c r="Q527" s="9"/>
      <c r="S527" s="16"/>
      <c r="T527" s="17"/>
    </row>
    <row r="528" spans="2:20" x14ac:dyDescent="0.2">
      <c r="B528" s="3"/>
      <c r="C528" s="3"/>
      <c r="D528" s="6"/>
      <c r="E528" s="8"/>
      <c r="Q528" s="9"/>
      <c r="S528" s="16"/>
      <c r="T528" s="17"/>
    </row>
    <row r="529" spans="2:20" x14ac:dyDescent="0.2">
      <c r="B529" s="3"/>
      <c r="C529" s="3"/>
      <c r="D529" s="6"/>
      <c r="E529" s="8"/>
      <c r="Q529" s="9"/>
      <c r="S529" s="16"/>
      <c r="T529" s="17"/>
    </row>
    <row r="530" spans="2:20" x14ac:dyDescent="0.2">
      <c r="B530" s="3"/>
      <c r="C530" s="3"/>
      <c r="D530" s="6"/>
      <c r="E530" s="8"/>
      <c r="Q530" s="9"/>
      <c r="S530" s="16"/>
      <c r="T530" s="17"/>
    </row>
    <row r="531" spans="2:20" x14ac:dyDescent="0.2">
      <c r="B531" s="3"/>
      <c r="C531" s="3"/>
      <c r="D531" s="6"/>
      <c r="E531" s="8"/>
      <c r="Q531" s="9"/>
      <c r="S531" s="16"/>
      <c r="T531" s="17"/>
    </row>
    <row r="532" spans="2:20" x14ac:dyDescent="0.2">
      <c r="B532" s="3"/>
      <c r="C532" s="3"/>
      <c r="D532" s="6"/>
      <c r="E532" s="8"/>
      <c r="Q532" s="9"/>
      <c r="S532" s="16"/>
      <c r="T532" s="17"/>
    </row>
    <row r="533" spans="2:20" x14ac:dyDescent="0.2">
      <c r="B533" s="3"/>
      <c r="C533" s="3"/>
      <c r="D533" s="6"/>
      <c r="E533" s="8"/>
      <c r="Q533" s="9"/>
      <c r="S533" s="16"/>
      <c r="T533" s="17"/>
    </row>
    <row r="534" spans="2:20" x14ac:dyDescent="0.2">
      <c r="B534" s="3"/>
      <c r="C534" s="3"/>
      <c r="D534" s="6"/>
      <c r="E534" s="8"/>
      <c r="Q534" s="9"/>
      <c r="S534" s="16"/>
      <c r="T534" s="17"/>
    </row>
    <row r="535" spans="2:20" x14ac:dyDescent="0.2">
      <c r="B535" s="3"/>
      <c r="C535" s="3"/>
      <c r="D535" s="6"/>
      <c r="E535" s="8"/>
      <c r="Q535" s="9"/>
      <c r="S535" s="16"/>
      <c r="T535" s="17"/>
    </row>
    <row r="536" spans="2:20" x14ac:dyDescent="0.2">
      <c r="B536" s="3"/>
      <c r="C536" s="3"/>
      <c r="D536" s="6"/>
      <c r="E536" s="8"/>
      <c r="Q536" s="9"/>
      <c r="S536" s="16"/>
      <c r="T536" s="17"/>
    </row>
    <row r="537" spans="2:20" x14ac:dyDescent="0.2">
      <c r="B537" s="3"/>
      <c r="C537" s="3"/>
      <c r="D537" s="6"/>
      <c r="E537" s="8"/>
      <c r="Q537" s="9"/>
      <c r="S537" s="16"/>
      <c r="T537" s="17"/>
    </row>
    <row r="538" spans="2:20" x14ac:dyDescent="0.2">
      <c r="B538" s="3"/>
      <c r="C538" s="3"/>
      <c r="D538" s="6"/>
      <c r="E538" s="8"/>
      <c r="Q538" s="9"/>
      <c r="S538" s="16"/>
      <c r="T538" s="17"/>
    </row>
    <row r="539" spans="2:20" x14ac:dyDescent="0.2">
      <c r="B539" s="3"/>
      <c r="C539" s="3"/>
      <c r="D539" s="6"/>
      <c r="E539" s="8"/>
      <c r="Q539" s="9"/>
      <c r="S539" s="16"/>
      <c r="T539" s="17"/>
    </row>
    <row r="540" spans="2:20" x14ac:dyDescent="0.2">
      <c r="B540" s="3"/>
      <c r="C540" s="3"/>
      <c r="D540" s="6"/>
      <c r="E540" s="8"/>
      <c r="Q540" s="9"/>
      <c r="S540" s="16"/>
      <c r="T540" s="17"/>
    </row>
    <row r="541" spans="2:20" x14ac:dyDescent="0.2">
      <c r="B541" s="3"/>
      <c r="C541" s="3"/>
      <c r="D541" s="6"/>
      <c r="E541" s="8"/>
      <c r="Q541" s="9"/>
      <c r="S541" s="16"/>
      <c r="T541" s="17"/>
    </row>
    <row r="542" spans="2:20" x14ac:dyDescent="0.2">
      <c r="B542" s="3"/>
      <c r="C542" s="3"/>
      <c r="D542" s="6"/>
      <c r="E542" s="8"/>
      <c r="Q542" s="9"/>
      <c r="S542" s="16"/>
      <c r="T542" s="17"/>
    </row>
    <row r="543" spans="2:20" x14ac:dyDescent="0.2">
      <c r="B543" s="3"/>
      <c r="C543" s="3"/>
      <c r="D543" s="6"/>
      <c r="E543" s="8"/>
      <c r="Q543" s="9"/>
      <c r="S543" s="16"/>
      <c r="T543" s="17"/>
    </row>
    <row r="544" spans="2:20" x14ac:dyDescent="0.2">
      <c r="B544" s="3"/>
      <c r="C544" s="3"/>
      <c r="D544" s="6"/>
      <c r="E544" s="8"/>
      <c r="Q544" s="9"/>
      <c r="S544" s="16"/>
      <c r="T544" s="17"/>
    </row>
    <row r="545" spans="2:20" x14ac:dyDescent="0.2">
      <c r="B545" s="3"/>
      <c r="C545" s="3"/>
      <c r="D545" s="6"/>
      <c r="E545" s="8"/>
      <c r="Q545" s="9"/>
      <c r="S545" s="16"/>
      <c r="T545" s="17"/>
    </row>
    <row r="546" spans="2:20" x14ac:dyDescent="0.2">
      <c r="B546" s="3"/>
      <c r="C546" s="3"/>
      <c r="D546" s="6"/>
      <c r="E546" s="8"/>
      <c r="Q546" s="9"/>
      <c r="S546" s="16"/>
      <c r="T546" s="17"/>
    </row>
    <row r="547" spans="2:20" x14ac:dyDescent="0.2">
      <c r="B547" s="3"/>
      <c r="C547" s="3"/>
      <c r="D547" s="6"/>
      <c r="E547" s="8"/>
      <c r="Q547" s="9"/>
      <c r="S547" s="16"/>
      <c r="T547" s="17"/>
    </row>
    <row r="548" spans="2:20" x14ac:dyDescent="0.2">
      <c r="B548" s="3"/>
      <c r="C548" s="3"/>
      <c r="D548" s="6"/>
      <c r="E548" s="8"/>
      <c r="Q548" s="9"/>
      <c r="S548" s="16"/>
      <c r="T548" s="17"/>
    </row>
    <row r="549" spans="2:20" x14ac:dyDescent="0.2">
      <c r="B549" s="3"/>
      <c r="C549" s="3"/>
      <c r="D549" s="6"/>
      <c r="E549" s="8"/>
      <c r="Q549" s="9"/>
      <c r="S549" s="16"/>
      <c r="T549" s="17"/>
    </row>
    <row r="550" spans="2:20" x14ac:dyDescent="0.2">
      <c r="B550" s="3"/>
      <c r="C550" s="3"/>
      <c r="D550" s="6"/>
      <c r="E550" s="8"/>
      <c r="Q550" s="9"/>
      <c r="S550" s="16"/>
      <c r="T550" s="17"/>
    </row>
    <row r="551" spans="2:20" x14ac:dyDescent="0.2">
      <c r="B551" s="3"/>
      <c r="C551" s="3"/>
      <c r="D551" s="6"/>
      <c r="E551" s="8"/>
      <c r="Q551" s="9"/>
      <c r="S551" s="16"/>
      <c r="T551" s="17"/>
    </row>
    <row r="552" spans="2:20" x14ac:dyDescent="0.2">
      <c r="B552" s="3"/>
      <c r="C552" s="3"/>
      <c r="D552" s="6"/>
      <c r="E552" s="8"/>
      <c r="Q552" s="9"/>
      <c r="S552" s="16"/>
      <c r="T552" s="17"/>
    </row>
    <row r="553" spans="2:20" x14ac:dyDescent="0.2">
      <c r="B553" s="3"/>
      <c r="C553" s="3"/>
      <c r="D553" s="6"/>
      <c r="E553" s="8"/>
      <c r="Q553" s="9"/>
      <c r="S553" s="16"/>
      <c r="T553" s="17"/>
    </row>
    <row r="554" spans="2:20" x14ac:dyDescent="0.2">
      <c r="B554" s="3"/>
      <c r="C554" s="3"/>
      <c r="D554" s="6"/>
      <c r="E554" s="8"/>
      <c r="Q554" s="9"/>
      <c r="S554" s="16"/>
      <c r="T554" s="17"/>
    </row>
    <row r="555" spans="2:20" x14ac:dyDescent="0.2">
      <c r="B555" s="3"/>
      <c r="C555" s="3"/>
      <c r="D555" s="6"/>
      <c r="E555" s="8"/>
      <c r="Q555" s="9"/>
      <c r="S555" s="16"/>
      <c r="T555" s="17"/>
    </row>
    <row r="556" spans="2:20" x14ac:dyDescent="0.2">
      <c r="B556" s="3"/>
      <c r="C556" s="3"/>
      <c r="D556" s="6"/>
      <c r="E556" s="8"/>
      <c r="Q556" s="9"/>
      <c r="S556" s="16"/>
      <c r="T556" s="17"/>
    </row>
    <row r="557" spans="2:20" x14ac:dyDescent="0.2">
      <c r="B557" s="3"/>
      <c r="C557" s="3"/>
      <c r="D557" s="6"/>
      <c r="E557" s="8"/>
      <c r="Q557" s="9"/>
      <c r="S557" s="16"/>
      <c r="T557" s="17"/>
    </row>
    <row r="558" spans="2:20" x14ac:dyDescent="0.2">
      <c r="B558" s="3"/>
      <c r="C558" s="3"/>
      <c r="D558" s="6"/>
      <c r="E558" s="8"/>
      <c r="Q558" s="9"/>
      <c r="S558" s="16"/>
      <c r="T558" s="17"/>
    </row>
    <row r="559" spans="2:20" x14ac:dyDescent="0.2">
      <c r="B559" s="3"/>
      <c r="C559" s="3"/>
      <c r="D559" s="6"/>
      <c r="E559" s="8"/>
      <c r="Q559" s="9"/>
      <c r="S559" s="16"/>
      <c r="T559" s="17"/>
    </row>
    <row r="560" spans="2:20" x14ac:dyDescent="0.2">
      <c r="B560" s="3"/>
      <c r="C560" s="3"/>
      <c r="D560" s="6"/>
      <c r="E560" s="8"/>
      <c r="Q560" s="9"/>
      <c r="S560" s="16"/>
      <c r="T560" s="17"/>
    </row>
    <row r="561" spans="2:20" x14ac:dyDescent="0.2">
      <c r="B561" s="3"/>
      <c r="C561" s="3"/>
      <c r="D561" s="6"/>
      <c r="E561" s="8"/>
      <c r="Q561" s="9"/>
      <c r="S561" s="16"/>
      <c r="T561" s="17"/>
    </row>
    <row r="562" spans="2:20" x14ac:dyDescent="0.2">
      <c r="B562" s="3"/>
      <c r="C562" s="3"/>
      <c r="D562" s="6"/>
      <c r="E562" s="8"/>
      <c r="Q562" s="9"/>
      <c r="S562" s="16"/>
      <c r="T562" s="17"/>
    </row>
    <row r="563" spans="2:20" x14ac:dyDescent="0.2">
      <c r="B563" s="3"/>
      <c r="C563" s="3"/>
      <c r="D563" s="6"/>
      <c r="E563" s="8"/>
      <c r="Q563" s="9"/>
      <c r="S563" s="16"/>
      <c r="T563" s="17"/>
    </row>
    <row r="564" spans="2:20" x14ac:dyDescent="0.2">
      <c r="B564" s="3"/>
      <c r="C564" s="3"/>
      <c r="D564" s="6"/>
      <c r="E564" s="8"/>
      <c r="Q564" s="9"/>
      <c r="S564" s="16"/>
      <c r="T564" s="17"/>
    </row>
    <row r="565" spans="2:20" x14ac:dyDescent="0.2">
      <c r="B565" s="3"/>
      <c r="C565" s="3"/>
      <c r="D565" s="6"/>
      <c r="E565" s="8"/>
      <c r="Q565" s="9"/>
      <c r="S565" s="16"/>
      <c r="T565" s="17"/>
    </row>
    <row r="566" spans="2:20" x14ac:dyDescent="0.2">
      <c r="B566" s="3"/>
      <c r="C566" s="3"/>
      <c r="D566" s="6"/>
      <c r="E566" s="8"/>
      <c r="Q566" s="9"/>
      <c r="S566" s="16"/>
      <c r="T566" s="17"/>
    </row>
    <row r="567" spans="2:20" x14ac:dyDescent="0.2">
      <c r="B567" s="3"/>
      <c r="C567" s="3"/>
      <c r="D567" s="6"/>
      <c r="E567" s="8"/>
      <c r="Q567" s="9"/>
      <c r="S567" s="16"/>
      <c r="T567" s="17"/>
    </row>
    <row r="568" spans="2:20" x14ac:dyDescent="0.2">
      <c r="B568" s="3"/>
      <c r="C568" s="3"/>
      <c r="D568" s="6"/>
      <c r="E568" s="8"/>
      <c r="Q568" s="9"/>
      <c r="S568" s="16"/>
      <c r="T568" s="17"/>
    </row>
    <row r="569" spans="2:20" x14ac:dyDescent="0.2">
      <c r="B569" s="3"/>
      <c r="C569" s="3"/>
      <c r="D569" s="6"/>
      <c r="E569" s="8"/>
      <c r="Q569" s="9"/>
      <c r="S569" s="16"/>
      <c r="T569" s="17"/>
    </row>
    <row r="570" spans="2:20" x14ac:dyDescent="0.2">
      <c r="B570" s="3"/>
      <c r="C570" s="3"/>
      <c r="D570" s="6"/>
      <c r="E570" s="8"/>
      <c r="Q570" s="9"/>
      <c r="S570" s="16"/>
      <c r="T570" s="17"/>
    </row>
    <row r="571" spans="2:20" x14ac:dyDescent="0.2">
      <c r="B571" s="3"/>
      <c r="C571" s="3"/>
      <c r="D571" s="6"/>
      <c r="E571" s="8"/>
      <c r="Q571" s="9"/>
      <c r="S571" s="16"/>
      <c r="T571" s="17"/>
    </row>
    <row r="572" spans="2:20" x14ac:dyDescent="0.2">
      <c r="B572" s="3"/>
      <c r="C572" s="3"/>
      <c r="D572" s="6"/>
      <c r="E572" s="8"/>
      <c r="Q572" s="9"/>
      <c r="S572" s="16"/>
      <c r="T572" s="17"/>
    </row>
    <row r="573" spans="2:20" x14ac:dyDescent="0.2">
      <c r="B573" s="3"/>
      <c r="C573" s="3"/>
      <c r="D573" s="6"/>
      <c r="E573" s="8"/>
      <c r="Q573" s="9"/>
      <c r="S573" s="16"/>
      <c r="T573" s="17"/>
    </row>
    <row r="574" spans="2:20" x14ac:dyDescent="0.2">
      <c r="B574" s="3"/>
      <c r="C574" s="3"/>
      <c r="D574" s="6"/>
      <c r="E574" s="8"/>
      <c r="Q574" s="9"/>
      <c r="S574" s="16"/>
      <c r="T574" s="17"/>
    </row>
    <row r="575" spans="2:20" x14ac:dyDescent="0.2">
      <c r="B575" s="3"/>
      <c r="C575" s="3"/>
      <c r="D575" s="6"/>
      <c r="E575" s="8"/>
      <c r="Q575" s="9"/>
      <c r="S575" s="16"/>
      <c r="T575" s="17"/>
    </row>
    <row r="576" spans="2:20" x14ac:dyDescent="0.2">
      <c r="B576" s="3"/>
      <c r="C576" s="3"/>
      <c r="D576" s="6"/>
      <c r="E576" s="8"/>
      <c r="Q576" s="9"/>
      <c r="S576" s="16"/>
      <c r="T576" s="17"/>
    </row>
    <row r="577" spans="2:20" x14ac:dyDescent="0.2">
      <c r="B577" s="3"/>
      <c r="C577" s="3"/>
      <c r="D577" s="6"/>
      <c r="E577" s="8"/>
      <c r="Q577" s="9"/>
      <c r="S577" s="16"/>
      <c r="T577" s="17"/>
    </row>
    <row r="578" spans="2:20" x14ac:dyDescent="0.2">
      <c r="B578" s="3"/>
      <c r="C578" s="3"/>
      <c r="D578" s="6"/>
      <c r="E578" s="8"/>
      <c r="Q578" s="9"/>
      <c r="S578" s="16"/>
      <c r="T578" s="17"/>
    </row>
    <row r="579" spans="2:20" x14ac:dyDescent="0.2">
      <c r="B579" s="3"/>
      <c r="C579" s="3"/>
      <c r="D579" s="6"/>
      <c r="E579" s="8"/>
      <c r="Q579" s="9"/>
      <c r="S579" s="16"/>
      <c r="T579" s="17"/>
    </row>
    <row r="580" spans="2:20" x14ac:dyDescent="0.2">
      <c r="B580" s="3"/>
      <c r="C580" s="3"/>
      <c r="D580" s="6"/>
      <c r="E580" s="8"/>
      <c r="Q580" s="9"/>
      <c r="S580" s="16"/>
      <c r="T580" s="17"/>
    </row>
    <row r="581" spans="2:20" x14ac:dyDescent="0.2">
      <c r="B581" s="3"/>
      <c r="C581" s="3"/>
      <c r="D581" s="6"/>
      <c r="E581" s="8"/>
      <c r="Q581" s="9"/>
      <c r="S581" s="16"/>
      <c r="T581" s="17"/>
    </row>
    <row r="582" spans="2:20" x14ac:dyDescent="0.2">
      <c r="B582" s="3"/>
      <c r="C582" s="3"/>
      <c r="D582" s="6"/>
      <c r="E582" s="8"/>
      <c r="Q582" s="9"/>
      <c r="S582" s="16"/>
      <c r="T582" s="17"/>
    </row>
    <row r="583" spans="2:20" x14ac:dyDescent="0.2">
      <c r="B583" s="3"/>
      <c r="C583" s="3"/>
      <c r="D583" s="6"/>
      <c r="E583" s="8"/>
      <c r="Q583" s="9"/>
      <c r="S583" s="16"/>
      <c r="T583" s="17"/>
    </row>
    <row r="584" spans="2:20" x14ac:dyDescent="0.2">
      <c r="B584" s="3"/>
      <c r="C584" s="3"/>
      <c r="D584" s="6"/>
      <c r="E584" s="8"/>
      <c r="Q584" s="9"/>
      <c r="S584" s="16"/>
      <c r="T584" s="17"/>
    </row>
    <row r="585" spans="2:20" x14ac:dyDescent="0.2">
      <c r="B585" s="3"/>
      <c r="C585" s="3"/>
      <c r="D585" s="6"/>
      <c r="E585" s="8"/>
      <c r="Q585" s="9"/>
      <c r="S585" s="16"/>
      <c r="T585" s="17"/>
    </row>
    <row r="586" spans="2:20" x14ac:dyDescent="0.2">
      <c r="B586" s="3"/>
      <c r="C586" s="3"/>
      <c r="D586" s="6"/>
      <c r="E586" s="8"/>
      <c r="Q586" s="9"/>
      <c r="S586" s="16"/>
      <c r="T586" s="17"/>
    </row>
    <row r="587" spans="2:20" x14ac:dyDescent="0.2">
      <c r="B587" s="3"/>
      <c r="C587" s="3"/>
      <c r="D587" s="6"/>
      <c r="E587" s="8"/>
      <c r="Q587" s="9"/>
      <c r="S587" s="16"/>
      <c r="T587" s="17"/>
    </row>
    <row r="588" spans="2:20" x14ac:dyDescent="0.2">
      <c r="B588" s="3"/>
      <c r="C588" s="3"/>
      <c r="D588" s="6"/>
      <c r="E588" s="8"/>
      <c r="Q588" s="9"/>
      <c r="S588" s="16"/>
      <c r="T588" s="17"/>
    </row>
    <row r="589" spans="2:20" x14ac:dyDescent="0.2">
      <c r="B589" s="3"/>
      <c r="C589" s="3"/>
      <c r="D589" s="6"/>
      <c r="E589" s="8"/>
      <c r="Q589" s="9"/>
      <c r="S589" s="16"/>
      <c r="T589" s="17"/>
    </row>
    <row r="590" spans="2:20" x14ac:dyDescent="0.2">
      <c r="B590" s="3"/>
      <c r="C590" s="3"/>
      <c r="D590" s="6"/>
      <c r="E590" s="8"/>
      <c r="Q590" s="9"/>
      <c r="S590" s="16"/>
      <c r="T590" s="17"/>
    </row>
    <row r="591" spans="2:20" x14ac:dyDescent="0.2">
      <c r="B591" s="3"/>
      <c r="C591" s="3"/>
      <c r="D591" s="6"/>
      <c r="E591" s="8"/>
      <c r="Q591" s="9"/>
      <c r="S591" s="16"/>
      <c r="T591" s="17"/>
    </row>
    <row r="592" spans="2:20" x14ac:dyDescent="0.2">
      <c r="B592" s="3"/>
      <c r="C592" s="3"/>
      <c r="D592" s="6"/>
      <c r="E592" s="8"/>
      <c r="Q592" s="9"/>
      <c r="S592" s="16"/>
      <c r="T592" s="17"/>
    </row>
    <row r="593" spans="2:20" x14ac:dyDescent="0.2">
      <c r="B593" s="3"/>
      <c r="C593" s="3"/>
      <c r="D593" s="6"/>
      <c r="E593" s="8"/>
      <c r="Q593" s="9"/>
      <c r="S593" s="16"/>
      <c r="T593" s="17"/>
    </row>
    <row r="594" spans="2:20" x14ac:dyDescent="0.2">
      <c r="B594" s="3"/>
      <c r="C594" s="3"/>
      <c r="D594" s="6"/>
      <c r="E594" s="8"/>
      <c r="Q594" s="9"/>
      <c r="S594" s="16"/>
      <c r="T594" s="17"/>
    </row>
    <row r="595" spans="2:20" x14ac:dyDescent="0.2">
      <c r="B595" s="3"/>
      <c r="C595" s="3"/>
      <c r="D595" s="6"/>
      <c r="E595" s="8"/>
      <c r="Q595" s="9"/>
      <c r="S595" s="16"/>
      <c r="T595" s="17"/>
    </row>
    <row r="596" spans="2:20" x14ac:dyDescent="0.2">
      <c r="B596" s="3"/>
      <c r="C596" s="3"/>
      <c r="D596" s="6"/>
      <c r="E596" s="8"/>
      <c r="Q596" s="9"/>
      <c r="S596" s="16"/>
      <c r="T596" s="17"/>
    </row>
    <row r="597" spans="2:20" x14ac:dyDescent="0.2">
      <c r="B597" s="3"/>
      <c r="C597" s="3"/>
      <c r="D597" s="6"/>
      <c r="E597" s="8"/>
      <c r="Q597" s="9"/>
      <c r="S597" s="16"/>
      <c r="T597" s="17"/>
    </row>
    <row r="598" spans="2:20" x14ac:dyDescent="0.2">
      <c r="B598" s="3"/>
      <c r="C598" s="3"/>
      <c r="D598" s="6"/>
      <c r="E598" s="8"/>
      <c r="Q598" s="9"/>
      <c r="S598" s="16"/>
      <c r="T598" s="17"/>
    </row>
    <row r="599" spans="2:20" x14ac:dyDescent="0.2">
      <c r="B599" s="3"/>
      <c r="C599" s="3"/>
      <c r="D599" s="6"/>
      <c r="E599" s="8"/>
      <c r="Q599" s="9"/>
      <c r="S599" s="16"/>
      <c r="T599" s="17"/>
    </row>
    <row r="600" spans="2:20" x14ac:dyDescent="0.2">
      <c r="B600" s="3"/>
      <c r="C600" s="3"/>
      <c r="D600" s="6"/>
      <c r="E600" s="8"/>
      <c r="Q600" s="9"/>
      <c r="S600" s="16"/>
      <c r="T600" s="17"/>
    </row>
    <row r="601" spans="2:20" x14ac:dyDescent="0.2">
      <c r="B601" s="3"/>
      <c r="C601" s="3"/>
      <c r="D601" s="6"/>
      <c r="E601" s="8"/>
      <c r="Q601" s="9"/>
      <c r="S601" s="16"/>
      <c r="T601" s="17"/>
    </row>
    <row r="602" spans="2:20" x14ac:dyDescent="0.2">
      <c r="B602" s="3"/>
      <c r="C602" s="3"/>
      <c r="D602" s="6"/>
      <c r="E602" s="8"/>
      <c r="Q602" s="9"/>
      <c r="S602" s="16"/>
      <c r="T602" s="17"/>
    </row>
    <row r="603" spans="2:20" x14ac:dyDescent="0.2">
      <c r="B603" s="3"/>
      <c r="C603" s="3"/>
      <c r="D603" s="6"/>
      <c r="E603" s="8"/>
      <c r="Q603" s="9"/>
      <c r="S603" s="16"/>
      <c r="T603" s="17"/>
    </row>
    <row r="604" spans="2:20" x14ac:dyDescent="0.2">
      <c r="B604" s="3"/>
      <c r="C604" s="3"/>
      <c r="D604" s="6"/>
      <c r="E604" s="8"/>
      <c r="Q604" s="9"/>
      <c r="S604" s="16"/>
      <c r="T604" s="17"/>
    </row>
    <row r="605" spans="2:20" x14ac:dyDescent="0.2">
      <c r="B605" s="3"/>
      <c r="C605" s="3"/>
      <c r="D605" s="6"/>
      <c r="E605" s="8"/>
      <c r="Q605" s="9"/>
      <c r="S605" s="16"/>
      <c r="T605" s="17"/>
    </row>
    <row r="606" spans="2:20" x14ac:dyDescent="0.2">
      <c r="B606" s="3"/>
      <c r="C606" s="3"/>
      <c r="D606" s="6"/>
      <c r="E606" s="8"/>
      <c r="Q606" s="9"/>
      <c r="S606" s="16"/>
      <c r="T606" s="17"/>
    </row>
    <row r="607" spans="2:20" x14ac:dyDescent="0.2">
      <c r="B607" s="3"/>
      <c r="C607" s="3"/>
      <c r="D607" s="6"/>
      <c r="E607" s="8"/>
      <c r="Q607" s="9"/>
      <c r="S607" s="16"/>
      <c r="T607" s="17"/>
    </row>
    <row r="608" spans="2:20" x14ac:dyDescent="0.2">
      <c r="B608" s="3"/>
      <c r="C608" s="3"/>
      <c r="D608" s="6"/>
      <c r="E608" s="8"/>
      <c r="Q608" s="9"/>
      <c r="S608" s="16"/>
      <c r="T608" s="17"/>
    </row>
    <row r="609" spans="2:20" x14ac:dyDescent="0.2">
      <c r="B609" s="3"/>
      <c r="C609" s="3"/>
      <c r="D609" s="6"/>
      <c r="E609" s="8"/>
      <c r="Q609" s="9"/>
      <c r="S609" s="16"/>
      <c r="T609" s="17"/>
    </row>
    <row r="610" spans="2:20" x14ac:dyDescent="0.2">
      <c r="B610" s="3"/>
      <c r="C610" s="3"/>
      <c r="D610" s="6"/>
      <c r="E610" s="8"/>
      <c r="Q610" s="9"/>
      <c r="S610" s="16"/>
      <c r="T610" s="17"/>
    </row>
    <row r="611" spans="2:20" x14ac:dyDescent="0.2">
      <c r="B611" s="3"/>
      <c r="C611" s="3"/>
      <c r="D611" s="6"/>
      <c r="E611" s="8"/>
      <c r="Q611" s="9"/>
      <c r="S611" s="16"/>
      <c r="T611" s="17"/>
    </row>
    <row r="612" spans="2:20" x14ac:dyDescent="0.2">
      <c r="B612" s="3"/>
      <c r="C612" s="3"/>
      <c r="D612" s="6"/>
      <c r="E612" s="8"/>
      <c r="Q612" s="9"/>
      <c r="S612" s="16"/>
      <c r="T612" s="17"/>
    </row>
    <row r="613" spans="2:20" x14ac:dyDescent="0.2">
      <c r="B613" s="3"/>
      <c r="C613" s="3"/>
      <c r="D613" s="6"/>
      <c r="E613" s="8"/>
      <c r="Q613" s="9"/>
      <c r="S613" s="16"/>
      <c r="T613" s="17"/>
    </row>
    <row r="614" spans="2:20" x14ac:dyDescent="0.2">
      <c r="B614" s="3"/>
      <c r="C614" s="3"/>
      <c r="D614" s="6"/>
      <c r="E614" s="8"/>
      <c r="Q614" s="9"/>
      <c r="S614" s="16"/>
      <c r="T614" s="17"/>
    </row>
    <row r="615" spans="2:20" x14ac:dyDescent="0.2">
      <c r="B615" s="3"/>
      <c r="C615" s="3"/>
      <c r="D615" s="6"/>
      <c r="E615" s="8"/>
      <c r="Q615" s="9"/>
      <c r="S615" s="16"/>
      <c r="T615" s="17"/>
    </row>
    <row r="616" spans="2:20" x14ac:dyDescent="0.2">
      <c r="B616" s="3"/>
      <c r="C616" s="3"/>
      <c r="D616" s="6"/>
      <c r="E616" s="8"/>
      <c r="Q616" s="9"/>
      <c r="S616" s="16"/>
      <c r="T616" s="17"/>
    </row>
    <row r="617" spans="2:20" x14ac:dyDescent="0.2">
      <c r="B617" s="3"/>
      <c r="C617" s="3"/>
      <c r="D617" s="6"/>
      <c r="E617" s="8"/>
      <c r="Q617" s="9"/>
      <c r="S617" s="16"/>
      <c r="T617" s="17"/>
    </row>
    <row r="618" spans="2:20" x14ac:dyDescent="0.2">
      <c r="B618" s="3"/>
      <c r="C618" s="3"/>
      <c r="D618" s="6"/>
      <c r="E618" s="8"/>
      <c r="Q618" s="9"/>
      <c r="S618" s="16"/>
      <c r="T618" s="17"/>
    </row>
    <row r="619" spans="2:20" x14ac:dyDescent="0.2">
      <c r="B619" s="3"/>
      <c r="C619" s="3"/>
      <c r="D619" s="6"/>
      <c r="E619" s="8"/>
      <c r="Q619" s="9"/>
      <c r="S619" s="16"/>
      <c r="T619" s="17"/>
    </row>
    <row r="620" spans="2:20" x14ac:dyDescent="0.2">
      <c r="B620" s="3"/>
      <c r="C620" s="3"/>
      <c r="D620" s="6"/>
      <c r="E620" s="8"/>
      <c r="Q620" s="9"/>
      <c r="S620" s="16"/>
      <c r="T620" s="17"/>
    </row>
    <row r="621" spans="2:20" x14ac:dyDescent="0.2">
      <c r="B621" s="3"/>
      <c r="C621" s="3"/>
      <c r="D621" s="6"/>
      <c r="E621" s="8"/>
      <c r="Q621" s="9"/>
      <c r="S621" s="16"/>
      <c r="T621" s="17"/>
    </row>
    <row r="622" spans="2:20" x14ac:dyDescent="0.2">
      <c r="B622" s="3"/>
      <c r="C622" s="3"/>
      <c r="D622" s="6"/>
      <c r="E622" s="8"/>
      <c r="Q622" s="9"/>
      <c r="S622" s="16"/>
      <c r="T622" s="17"/>
    </row>
    <row r="623" spans="2:20" x14ac:dyDescent="0.2">
      <c r="B623" s="3"/>
      <c r="C623" s="3"/>
      <c r="D623" s="6"/>
      <c r="E623" s="8"/>
      <c r="Q623" s="9"/>
      <c r="S623" s="16"/>
      <c r="T623" s="17"/>
    </row>
    <row r="624" spans="2:20" x14ac:dyDescent="0.2">
      <c r="B624" s="3"/>
      <c r="C624" s="3"/>
      <c r="D624" s="6"/>
      <c r="E624" s="8"/>
      <c r="Q624" s="9"/>
      <c r="S624" s="16"/>
      <c r="T624" s="17"/>
    </row>
    <row r="625" spans="2:20" x14ac:dyDescent="0.2">
      <c r="B625" s="3"/>
      <c r="C625" s="3"/>
      <c r="D625" s="6"/>
      <c r="E625" s="8"/>
      <c r="Q625" s="9"/>
      <c r="S625" s="16"/>
      <c r="T625" s="17"/>
    </row>
    <row r="626" spans="2:20" x14ac:dyDescent="0.2">
      <c r="B626" s="3"/>
      <c r="C626" s="3"/>
      <c r="D626" s="6"/>
      <c r="E626" s="8"/>
      <c r="Q626" s="9"/>
      <c r="S626" s="16"/>
      <c r="T626" s="17"/>
    </row>
    <row r="627" spans="2:20" x14ac:dyDescent="0.2">
      <c r="B627" s="3"/>
      <c r="C627" s="3"/>
      <c r="D627" s="6"/>
      <c r="E627" s="8"/>
      <c r="Q627" s="9"/>
      <c r="S627" s="16"/>
      <c r="T627" s="17"/>
    </row>
    <row r="628" spans="2:20" x14ac:dyDescent="0.2">
      <c r="B628" s="3"/>
      <c r="C628" s="3"/>
      <c r="D628" s="6"/>
      <c r="E628" s="8"/>
      <c r="Q628" s="9"/>
      <c r="S628" s="16"/>
      <c r="T628" s="17"/>
    </row>
    <row r="629" spans="2:20" x14ac:dyDescent="0.2">
      <c r="B629" s="3"/>
      <c r="C629" s="3"/>
      <c r="D629" s="6"/>
      <c r="E629" s="8"/>
      <c r="Q629" s="9"/>
      <c r="S629" s="16"/>
      <c r="T629" s="17"/>
    </row>
    <row r="630" spans="2:20" x14ac:dyDescent="0.2">
      <c r="B630" s="3"/>
      <c r="C630" s="3"/>
      <c r="D630" s="6"/>
      <c r="E630" s="8"/>
      <c r="Q630" s="9"/>
      <c r="S630" s="16"/>
      <c r="T630" s="17"/>
    </row>
    <row r="631" spans="2:20" x14ac:dyDescent="0.2">
      <c r="B631" s="3"/>
      <c r="C631" s="3"/>
      <c r="D631" s="6"/>
      <c r="E631" s="8"/>
      <c r="Q631" s="9"/>
      <c r="S631" s="16"/>
      <c r="T631" s="17"/>
    </row>
    <row r="632" spans="2:20" x14ac:dyDescent="0.2">
      <c r="B632" s="3"/>
      <c r="C632" s="3"/>
      <c r="D632" s="6"/>
      <c r="E632" s="8"/>
      <c r="Q632" s="9"/>
      <c r="S632" s="16"/>
      <c r="T632" s="17"/>
    </row>
    <row r="633" spans="2:20" x14ac:dyDescent="0.2">
      <c r="B633" s="3"/>
      <c r="C633" s="3"/>
      <c r="D633" s="6"/>
      <c r="E633" s="8"/>
      <c r="Q633" s="9"/>
      <c r="S633" s="16"/>
      <c r="T633" s="17"/>
    </row>
    <row r="634" spans="2:20" x14ac:dyDescent="0.2">
      <c r="B634" s="3"/>
      <c r="C634" s="3"/>
      <c r="D634" s="6"/>
      <c r="E634" s="8"/>
      <c r="Q634" s="9"/>
      <c r="S634" s="16"/>
      <c r="T634" s="17"/>
    </row>
    <row r="635" spans="2:20" x14ac:dyDescent="0.2">
      <c r="B635" s="3"/>
      <c r="C635" s="3"/>
      <c r="D635" s="6"/>
      <c r="E635" s="8"/>
      <c r="Q635" s="9"/>
      <c r="S635" s="16"/>
      <c r="T635" s="17"/>
    </row>
    <row r="636" spans="2:20" x14ac:dyDescent="0.2">
      <c r="B636" s="3"/>
      <c r="C636" s="3"/>
      <c r="D636" s="6"/>
      <c r="E636" s="8"/>
      <c r="Q636" s="9"/>
      <c r="S636" s="16"/>
      <c r="T636" s="17"/>
    </row>
    <row r="637" spans="2:20" x14ac:dyDescent="0.2">
      <c r="B637" s="3"/>
      <c r="C637" s="3"/>
      <c r="D637" s="6"/>
      <c r="E637" s="8"/>
      <c r="Q637" s="9"/>
      <c r="S637" s="16"/>
      <c r="T637" s="17"/>
    </row>
    <row r="638" spans="2:20" x14ac:dyDescent="0.2">
      <c r="B638" s="3"/>
      <c r="C638" s="3"/>
      <c r="D638" s="6"/>
      <c r="E638" s="8"/>
      <c r="Q638" s="9"/>
      <c r="S638" s="16"/>
      <c r="T638" s="17"/>
    </row>
    <row r="639" spans="2:20" x14ac:dyDescent="0.2">
      <c r="B639" s="3"/>
      <c r="C639" s="3"/>
      <c r="D639" s="6"/>
      <c r="E639" s="8"/>
      <c r="Q639" s="9"/>
      <c r="S639" s="16"/>
      <c r="T639" s="17"/>
    </row>
    <row r="640" spans="2:20" x14ac:dyDescent="0.2">
      <c r="B640" s="3"/>
      <c r="C640" s="3"/>
      <c r="D640" s="6"/>
      <c r="E640" s="8"/>
      <c r="Q640" s="9"/>
      <c r="S640" s="16"/>
      <c r="T640" s="17"/>
    </row>
    <row r="641" spans="2:20" x14ac:dyDescent="0.2">
      <c r="B641" s="3"/>
      <c r="C641" s="3"/>
      <c r="D641" s="6"/>
      <c r="E641" s="8"/>
      <c r="Q641" s="9"/>
      <c r="S641" s="16"/>
      <c r="T641" s="17"/>
    </row>
    <row r="642" spans="2:20" x14ac:dyDescent="0.2">
      <c r="B642" s="3"/>
      <c r="C642" s="3"/>
      <c r="D642" s="6"/>
      <c r="E642" s="8"/>
      <c r="Q642" s="9"/>
      <c r="S642" s="16"/>
      <c r="T642" s="17"/>
    </row>
    <row r="643" spans="2:20" x14ac:dyDescent="0.2">
      <c r="B643" s="3"/>
      <c r="C643" s="3"/>
      <c r="D643" s="6"/>
      <c r="E643" s="8"/>
      <c r="Q643" s="9"/>
      <c r="S643" s="16"/>
      <c r="T643" s="17"/>
    </row>
    <row r="644" spans="2:20" x14ac:dyDescent="0.2">
      <c r="B644" s="3"/>
      <c r="C644" s="3"/>
      <c r="D644" s="6"/>
      <c r="E644" s="8"/>
      <c r="Q644" s="9"/>
      <c r="S644" s="16"/>
      <c r="T644" s="17"/>
    </row>
    <row r="645" spans="2:20" x14ac:dyDescent="0.2">
      <c r="B645" s="3"/>
      <c r="C645" s="3"/>
      <c r="D645" s="6"/>
      <c r="E645" s="8"/>
      <c r="Q645" s="9"/>
      <c r="S645" s="16"/>
      <c r="T645" s="17"/>
    </row>
    <row r="646" spans="2:20" x14ac:dyDescent="0.2">
      <c r="B646" s="3"/>
      <c r="C646" s="3"/>
      <c r="D646" s="6"/>
      <c r="E646" s="8"/>
      <c r="Q646" s="9"/>
      <c r="S646" s="16"/>
      <c r="T646" s="17"/>
    </row>
    <row r="647" spans="2:20" x14ac:dyDescent="0.2">
      <c r="B647" s="3"/>
      <c r="C647" s="3"/>
      <c r="D647" s="6"/>
      <c r="E647" s="8"/>
      <c r="Q647" s="9"/>
      <c r="S647" s="16"/>
      <c r="T647" s="17"/>
    </row>
    <row r="648" spans="2:20" x14ac:dyDescent="0.2">
      <c r="B648" s="3"/>
      <c r="C648" s="3"/>
      <c r="D648" s="6"/>
      <c r="E648" s="8"/>
      <c r="Q648" s="9"/>
      <c r="S648" s="16"/>
      <c r="T648" s="17"/>
    </row>
    <row r="649" spans="2:20" x14ac:dyDescent="0.2">
      <c r="B649" s="3"/>
      <c r="C649" s="3"/>
      <c r="D649" s="6"/>
      <c r="E649" s="8"/>
      <c r="Q649" s="9"/>
      <c r="S649" s="16"/>
      <c r="T649" s="17"/>
    </row>
    <row r="650" spans="2:20" x14ac:dyDescent="0.2">
      <c r="B650" s="3"/>
      <c r="C650" s="3"/>
      <c r="D650" s="6"/>
      <c r="E650" s="8"/>
      <c r="Q650" s="9"/>
      <c r="S650" s="16"/>
      <c r="T650" s="17"/>
    </row>
    <row r="651" spans="2:20" x14ac:dyDescent="0.2">
      <c r="B651" s="3"/>
      <c r="C651" s="3"/>
      <c r="D651" s="6"/>
      <c r="E651" s="8"/>
      <c r="Q651" s="9"/>
      <c r="S651" s="16"/>
      <c r="T651" s="17"/>
    </row>
    <row r="652" spans="2:20" x14ac:dyDescent="0.2">
      <c r="B652" s="3"/>
      <c r="C652" s="3"/>
      <c r="D652" s="6"/>
      <c r="E652" s="8"/>
      <c r="Q652" s="9"/>
      <c r="S652" s="16"/>
      <c r="T652" s="17"/>
    </row>
    <row r="653" spans="2:20" x14ac:dyDescent="0.2">
      <c r="B653" s="3"/>
      <c r="C653" s="3"/>
      <c r="D653" s="6"/>
      <c r="E653" s="8"/>
      <c r="Q653" s="9"/>
      <c r="S653" s="16"/>
      <c r="T653" s="17"/>
    </row>
    <row r="654" spans="2:20" x14ac:dyDescent="0.2">
      <c r="B654" s="3"/>
      <c r="C654" s="3"/>
      <c r="D654" s="6"/>
      <c r="E654" s="8"/>
      <c r="Q654" s="9"/>
      <c r="S654" s="16"/>
      <c r="T654" s="17"/>
    </row>
    <row r="655" spans="2:20" x14ac:dyDescent="0.2">
      <c r="B655" s="3"/>
      <c r="C655" s="3"/>
      <c r="D655" s="6"/>
      <c r="E655" s="8"/>
      <c r="Q655" s="9"/>
      <c r="S655" s="16"/>
      <c r="T655" s="17"/>
    </row>
    <row r="656" spans="2:20" x14ac:dyDescent="0.2">
      <c r="B656" s="3"/>
      <c r="C656" s="3"/>
      <c r="D656" s="6"/>
      <c r="E656" s="8"/>
      <c r="Q656" s="9"/>
      <c r="S656" s="16"/>
      <c r="T656" s="17"/>
    </row>
    <row r="657" spans="2:20" x14ac:dyDescent="0.2">
      <c r="B657" s="3"/>
      <c r="C657" s="3"/>
      <c r="D657" s="6"/>
      <c r="E657" s="8"/>
      <c r="Q657" s="9"/>
      <c r="S657" s="16"/>
      <c r="T657" s="17"/>
    </row>
    <row r="658" spans="2:20" x14ac:dyDescent="0.2">
      <c r="B658" s="3"/>
      <c r="C658" s="3"/>
      <c r="D658" s="6"/>
      <c r="E658" s="8"/>
      <c r="Q658" s="9"/>
      <c r="S658" s="16"/>
      <c r="T658" s="17"/>
    </row>
    <row r="659" spans="2:20" x14ac:dyDescent="0.2">
      <c r="B659" s="3"/>
      <c r="C659" s="3"/>
      <c r="D659" s="6"/>
      <c r="E659" s="8"/>
      <c r="Q659" s="9"/>
      <c r="S659" s="16"/>
      <c r="T659" s="17"/>
    </row>
    <row r="660" spans="2:20" x14ac:dyDescent="0.2">
      <c r="B660" s="3"/>
      <c r="C660" s="3"/>
      <c r="D660" s="6"/>
      <c r="E660" s="8"/>
      <c r="Q660" s="9"/>
      <c r="S660" s="16"/>
      <c r="T660" s="17"/>
    </row>
    <row r="661" spans="2:20" x14ac:dyDescent="0.2">
      <c r="B661" s="3"/>
      <c r="C661" s="3"/>
      <c r="D661" s="6"/>
      <c r="E661" s="8"/>
      <c r="Q661" s="9"/>
      <c r="S661" s="16"/>
      <c r="T661" s="17"/>
    </row>
    <row r="662" spans="2:20" x14ac:dyDescent="0.2">
      <c r="B662" s="3"/>
      <c r="C662" s="3"/>
      <c r="D662" s="6"/>
      <c r="E662" s="8"/>
      <c r="Q662" s="9"/>
      <c r="S662" s="16"/>
      <c r="T662" s="17"/>
    </row>
    <row r="663" spans="2:20" x14ac:dyDescent="0.2">
      <c r="B663" s="3"/>
      <c r="C663" s="3"/>
      <c r="D663" s="6"/>
      <c r="E663" s="8"/>
      <c r="Q663" s="9"/>
      <c r="S663" s="16"/>
      <c r="T663" s="17"/>
    </row>
    <row r="664" spans="2:20" x14ac:dyDescent="0.2">
      <c r="B664" s="3"/>
      <c r="C664" s="3"/>
      <c r="D664" s="6"/>
      <c r="E664" s="8"/>
      <c r="Q664" s="9"/>
      <c r="S664" s="16"/>
      <c r="T664" s="17"/>
    </row>
    <row r="665" spans="2:20" x14ac:dyDescent="0.2">
      <c r="B665" s="3"/>
      <c r="C665" s="3"/>
      <c r="D665" s="6"/>
      <c r="E665" s="8"/>
      <c r="Q665" s="9"/>
      <c r="S665" s="16"/>
      <c r="T665" s="17"/>
    </row>
    <row r="666" spans="2:20" x14ac:dyDescent="0.2">
      <c r="B666" s="3"/>
      <c r="C666" s="3"/>
      <c r="D666" s="6"/>
      <c r="E666" s="8"/>
      <c r="Q666" s="9"/>
      <c r="S666" s="16"/>
      <c r="T666" s="17"/>
    </row>
    <row r="667" spans="2:20" x14ac:dyDescent="0.2">
      <c r="B667" s="3"/>
      <c r="C667" s="3"/>
      <c r="D667" s="6"/>
      <c r="E667" s="8"/>
      <c r="Q667" s="9"/>
      <c r="S667" s="16"/>
      <c r="T667" s="17"/>
    </row>
    <row r="668" spans="2:20" x14ac:dyDescent="0.2">
      <c r="B668" s="3"/>
      <c r="C668" s="3"/>
      <c r="D668" s="6"/>
      <c r="E668" s="8"/>
      <c r="Q668" s="9"/>
      <c r="S668" s="16"/>
      <c r="T668" s="17"/>
    </row>
    <row r="669" spans="2:20" x14ac:dyDescent="0.2">
      <c r="B669" s="3"/>
      <c r="C669" s="3"/>
      <c r="D669" s="6"/>
      <c r="E669" s="8"/>
      <c r="Q669" s="9"/>
      <c r="S669" s="16"/>
      <c r="T669" s="17"/>
    </row>
    <row r="670" spans="2:20" x14ac:dyDescent="0.2">
      <c r="B670" s="3"/>
      <c r="C670" s="3"/>
      <c r="D670" s="6"/>
      <c r="E670" s="8"/>
      <c r="Q670" s="9"/>
      <c r="S670" s="16"/>
      <c r="T670" s="17"/>
    </row>
    <row r="671" spans="2:20" x14ac:dyDescent="0.2">
      <c r="B671" s="3"/>
      <c r="C671" s="3"/>
      <c r="D671" s="6"/>
      <c r="E671" s="8"/>
      <c r="Q671" s="9"/>
      <c r="S671" s="16"/>
      <c r="T671" s="17"/>
    </row>
    <row r="672" spans="2:20" x14ac:dyDescent="0.2">
      <c r="B672" s="3"/>
      <c r="C672" s="3"/>
      <c r="D672" s="6"/>
      <c r="E672" s="8"/>
      <c r="Q672" s="9"/>
      <c r="S672" s="16"/>
      <c r="T672" s="17"/>
    </row>
    <row r="673" spans="2:20" x14ac:dyDescent="0.2">
      <c r="B673" s="3"/>
      <c r="C673" s="3"/>
      <c r="D673" s="6"/>
      <c r="E673" s="8"/>
      <c r="Q673" s="9"/>
      <c r="S673" s="16"/>
      <c r="T673" s="17"/>
    </row>
    <row r="674" spans="2:20" x14ac:dyDescent="0.2">
      <c r="B674" s="3"/>
      <c r="C674" s="3"/>
      <c r="D674" s="6"/>
      <c r="E674" s="8"/>
      <c r="Q674" s="9"/>
      <c r="S674" s="16"/>
      <c r="T674" s="17"/>
    </row>
    <row r="675" spans="2:20" x14ac:dyDescent="0.2">
      <c r="B675" s="3"/>
      <c r="C675" s="3"/>
      <c r="D675" s="6"/>
      <c r="E675" s="8"/>
      <c r="Q675" s="9"/>
      <c r="S675" s="16"/>
      <c r="T675" s="17"/>
    </row>
    <row r="676" spans="2:20" x14ac:dyDescent="0.2">
      <c r="B676" s="3"/>
      <c r="C676" s="3"/>
      <c r="D676" s="6"/>
      <c r="E676" s="8"/>
      <c r="Q676" s="9"/>
      <c r="S676" s="16"/>
      <c r="T676" s="17"/>
    </row>
    <row r="677" spans="2:20" x14ac:dyDescent="0.2">
      <c r="B677" s="3"/>
      <c r="C677" s="3"/>
      <c r="D677" s="6"/>
      <c r="E677" s="8"/>
      <c r="Q677" s="9"/>
      <c r="S677" s="16"/>
      <c r="T677" s="17"/>
    </row>
    <row r="678" spans="2:20" x14ac:dyDescent="0.2">
      <c r="B678" s="3"/>
      <c r="C678" s="3"/>
      <c r="D678" s="6"/>
      <c r="E678" s="8"/>
      <c r="Q678" s="9"/>
      <c r="S678" s="16"/>
      <c r="T678" s="17"/>
    </row>
    <row r="679" spans="2:20" x14ac:dyDescent="0.2">
      <c r="B679" s="3"/>
      <c r="C679" s="3"/>
      <c r="D679" s="6"/>
      <c r="E679" s="8"/>
      <c r="Q679" s="9"/>
      <c r="S679" s="16"/>
      <c r="T679" s="17"/>
    </row>
    <row r="680" spans="2:20" x14ac:dyDescent="0.2">
      <c r="B680" s="3"/>
      <c r="C680" s="3"/>
      <c r="D680" s="6"/>
      <c r="E680" s="8"/>
      <c r="Q680" s="9"/>
      <c r="S680" s="16"/>
      <c r="T680" s="17"/>
    </row>
    <row r="681" spans="2:20" x14ac:dyDescent="0.2">
      <c r="B681" s="3"/>
      <c r="C681" s="3"/>
      <c r="D681" s="6"/>
      <c r="E681" s="8"/>
      <c r="Q681" s="9"/>
      <c r="S681" s="16"/>
      <c r="T681" s="17"/>
    </row>
    <row r="682" spans="2:20" x14ac:dyDescent="0.2">
      <c r="B682" s="3"/>
      <c r="C682" s="3"/>
      <c r="D682" s="6"/>
      <c r="E682" s="8"/>
      <c r="Q682" s="9"/>
      <c r="S682" s="16"/>
      <c r="T682" s="17"/>
    </row>
    <row r="683" spans="2:20" x14ac:dyDescent="0.2">
      <c r="B683" s="3"/>
      <c r="C683" s="3"/>
      <c r="D683" s="6"/>
      <c r="E683" s="8"/>
      <c r="Q683" s="9"/>
      <c r="S683" s="16"/>
      <c r="T683" s="17"/>
    </row>
    <row r="684" spans="2:20" x14ac:dyDescent="0.2">
      <c r="B684" s="3"/>
      <c r="C684" s="3"/>
      <c r="D684" s="6"/>
      <c r="E684" s="8"/>
      <c r="Q684" s="9"/>
      <c r="S684" s="16"/>
      <c r="T684" s="17"/>
    </row>
    <row r="685" spans="2:20" x14ac:dyDescent="0.2">
      <c r="B685" s="3"/>
      <c r="C685" s="3"/>
      <c r="D685" s="6"/>
      <c r="E685" s="8"/>
      <c r="Q685" s="9"/>
      <c r="S685" s="16"/>
      <c r="T685" s="17"/>
    </row>
    <row r="686" spans="2:20" x14ac:dyDescent="0.2">
      <c r="B686" s="3"/>
      <c r="C686" s="3"/>
      <c r="D686" s="6"/>
      <c r="E686" s="8"/>
      <c r="Q686" s="9"/>
      <c r="S686" s="16"/>
      <c r="T686" s="17"/>
    </row>
    <row r="687" spans="2:20" x14ac:dyDescent="0.2">
      <c r="B687" s="3"/>
      <c r="C687" s="3"/>
      <c r="D687" s="6"/>
      <c r="E687" s="8"/>
      <c r="Q687" s="9"/>
      <c r="S687" s="16"/>
      <c r="T687" s="17"/>
    </row>
    <row r="688" spans="2:20" x14ac:dyDescent="0.2">
      <c r="B688" s="3"/>
      <c r="C688" s="3"/>
      <c r="D688" s="6"/>
      <c r="E688" s="8"/>
      <c r="Q688" s="9"/>
      <c r="S688" s="16"/>
      <c r="T688" s="17"/>
    </row>
    <row r="689" spans="2:20" x14ac:dyDescent="0.2">
      <c r="B689" s="3"/>
      <c r="C689" s="3"/>
      <c r="D689" s="6"/>
      <c r="E689" s="8"/>
      <c r="Q689" s="9"/>
      <c r="S689" s="16"/>
      <c r="T689" s="17"/>
    </row>
    <row r="690" spans="2:20" x14ac:dyDescent="0.2">
      <c r="B690" s="3"/>
      <c r="C690" s="3"/>
      <c r="D690" s="6"/>
      <c r="E690" s="8"/>
      <c r="Q690" s="9"/>
      <c r="S690" s="16"/>
      <c r="T690" s="17"/>
    </row>
    <row r="691" spans="2:20" x14ac:dyDescent="0.2">
      <c r="B691" s="3"/>
      <c r="C691" s="3"/>
      <c r="D691" s="6"/>
      <c r="E691" s="8"/>
      <c r="Q691" s="9"/>
      <c r="S691" s="16"/>
      <c r="T691" s="17"/>
    </row>
    <row r="692" spans="2:20" x14ac:dyDescent="0.2">
      <c r="B692" s="3"/>
      <c r="C692" s="3"/>
      <c r="D692" s="6"/>
      <c r="E692" s="8"/>
      <c r="Q692" s="9"/>
      <c r="S692" s="16"/>
      <c r="T692" s="17"/>
    </row>
    <row r="693" spans="2:20" x14ac:dyDescent="0.2">
      <c r="B693" s="3"/>
      <c r="C693" s="3"/>
      <c r="D693" s="6"/>
      <c r="E693" s="8"/>
      <c r="Q693" s="9"/>
      <c r="S693" s="16"/>
      <c r="T693" s="17"/>
    </row>
    <row r="694" spans="2:20" x14ac:dyDescent="0.2">
      <c r="B694" s="3"/>
      <c r="C694" s="3"/>
      <c r="D694" s="6"/>
      <c r="E694" s="8"/>
      <c r="Q694" s="9"/>
      <c r="S694" s="16"/>
      <c r="T694" s="17"/>
    </row>
    <row r="695" spans="2:20" x14ac:dyDescent="0.2">
      <c r="B695" s="3"/>
      <c r="C695" s="3"/>
      <c r="D695" s="6"/>
      <c r="E695" s="8"/>
      <c r="Q695" s="9"/>
      <c r="S695" s="16"/>
      <c r="T695" s="17"/>
    </row>
    <row r="696" spans="2:20" x14ac:dyDescent="0.2">
      <c r="B696" s="3"/>
      <c r="C696" s="3"/>
      <c r="D696" s="6"/>
      <c r="E696" s="8"/>
      <c r="Q696" s="9"/>
      <c r="S696" s="16"/>
      <c r="T696" s="17"/>
    </row>
    <row r="697" spans="2:20" x14ac:dyDescent="0.2">
      <c r="B697" s="3"/>
      <c r="C697" s="3"/>
      <c r="D697" s="6"/>
      <c r="E697" s="8"/>
      <c r="Q697" s="9"/>
      <c r="S697" s="16"/>
      <c r="T697" s="17"/>
    </row>
    <row r="698" spans="2:20" x14ac:dyDescent="0.2">
      <c r="B698" s="3"/>
      <c r="C698" s="3"/>
      <c r="D698" s="6"/>
      <c r="E698" s="8"/>
      <c r="Q698" s="9"/>
      <c r="S698" s="16"/>
      <c r="T698" s="17"/>
    </row>
    <row r="699" spans="2:20" x14ac:dyDescent="0.2">
      <c r="B699" s="3"/>
      <c r="C699" s="3"/>
      <c r="D699" s="6"/>
      <c r="E699" s="8"/>
      <c r="Q699" s="9"/>
      <c r="S699" s="16"/>
      <c r="T699" s="17"/>
    </row>
    <row r="700" spans="2:20" x14ac:dyDescent="0.2">
      <c r="B700" s="3"/>
      <c r="C700" s="3"/>
      <c r="D700" s="6"/>
      <c r="E700" s="8"/>
      <c r="Q700" s="9"/>
      <c r="S700" s="16"/>
      <c r="T700" s="17"/>
    </row>
    <row r="701" spans="2:20" x14ac:dyDescent="0.2">
      <c r="B701" s="3"/>
      <c r="C701" s="3"/>
      <c r="D701" s="6"/>
      <c r="E701" s="8"/>
      <c r="Q701" s="9"/>
      <c r="S701" s="16"/>
      <c r="T701" s="17"/>
    </row>
    <row r="702" spans="2:20" x14ac:dyDescent="0.2">
      <c r="B702" s="3"/>
      <c r="C702" s="3"/>
      <c r="D702" s="6"/>
      <c r="E702" s="8"/>
      <c r="Q702" s="9"/>
      <c r="S702" s="16"/>
      <c r="T702" s="17"/>
    </row>
    <row r="703" spans="2:20" x14ac:dyDescent="0.2">
      <c r="B703" s="3"/>
      <c r="C703" s="3"/>
      <c r="D703" s="6"/>
      <c r="E703" s="8"/>
      <c r="Q703" s="9"/>
      <c r="S703" s="16"/>
      <c r="T703" s="17"/>
    </row>
    <row r="704" spans="2:20" x14ac:dyDescent="0.2">
      <c r="B704" s="3"/>
      <c r="C704" s="3"/>
      <c r="D704" s="6"/>
      <c r="E704" s="8"/>
      <c r="Q704" s="9"/>
      <c r="S704" s="16"/>
      <c r="T704" s="17"/>
    </row>
    <row r="705" spans="2:20" x14ac:dyDescent="0.2">
      <c r="B705" s="3"/>
      <c r="C705" s="3"/>
      <c r="D705" s="6"/>
      <c r="E705" s="8"/>
      <c r="Q705" s="9"/>
      <c r="S705" s="16"/>
      <c r="T705" s="17"/>
    </row>
    <row r="706" spans="2:20" x14ac:dyDescent="0.2">
      <c r="B706" s="3"/>
      <c r="C706" s="3"/>
      <c r="D706" s="6"/>
      <c r="E706" s="8"/>
      <c r="Q706" s="9"/>
      <c r="S706" s="16"/>
      <c r="T706" s="17"/>
    </row>
    <row r="707" spans="2:20" x14ac:dyDescent="0.2">
      <c r="B707" s="3"/>
      <c r="C707" s="3"/>
      <c r="D707" s="6"/>
      <c r="E707" s="8"/>
      <c r="Q707" s="9"/>
      <c r="S707" s="16"/>
      <c r="T707" s="17"/>
    </row>
    <row r="708" spans="2:20" x14ac:dyDescent="0.2">
      <c r="B708" s="3"/>
      <c r="C708" s="3"/>
      <c r="D708" s="6"/>
      <c r="E708" s="8"/>
      <c r="Q708" s="9"/>
      <c r="S708" s="16"/>
      <c r="T708" s="17"/>
    </row>
    <row r="709" spans="2:20" x14ac:dyDescent="0.2">
      <c r="B709" s="3"/>
      <c r="C709" s="3"/>
      <c r="D709" s="6"/>
      <c r="E709" s="8"/>
      <c r="Q709" s="9"/>
      <c r="S709" s="16"/>
      <c r="T709" s="17"/>
    </row>
    <row r="710" spans="2:20" x14ac:dyDescent="0.2">
      <c r="B710" s="3"/>
      <c r="C710" s="3"/>
      <c r="D710" s="6"/>
      <c r="E710" s="8"/>
      <c r="Q710" s="9"/>
      <c r="S710" s="16"/>
      <c r="T710" s="17"/>
    </row>
    <row r="711" spans="2:20" x14ac:dyDescent="0.2">
      <c r="B711" s="3"/>
      <c r="C711" s="3"/>
      <c r="D711" s="6"/>
      <c r="E711" s="8"/>
      <c r="Q711" s="9"/>
      <c r="S711" s="16"/>
      <c r="T711" s="17"/>
    </row>
    <row r="712" spans="2:20" x14ac:dyDescent="0.2">
      <c r="B712" s="3"/>
      <c r="C712" s="3"/>
      <c r="D712" s="6"/>
      <c r="E712" s="8"/>
      <c r="Q712" s="9"/>
      <c r="S712" s="16"/>
      <c r="T712" s="17"/>
    </row>
    <row r="713" spans="2:20" x14ac:dyDescent="0.2">
      <c r="B713" s="3"/>
      <c r="C713" s="3"/>
      <c r="D713" s="6"/>
      <c r="E713" s="8"/>
      <c r="Q713" s="9"/>
      <c r="S713" s="16"/>
      <c r="T713" s="17"/>
    </row>
    <row r="714" spans="2:20" x14ac:dyDescent="0.2">
      <c r="B714" s="3"/>
      <c r="C714" s="3"/>
      <c r="D714" s="6"/>
      <c r="E714" s="8"/>
      <c r="Q714" s="9"/>
      <c r="S714" s="16"/>
      <c r="T714" s="17"/>
    </row>
    <row r="715" spans="2:20" x14ac:dyDescent="0.2">
      <c r="B715" s="3"/>
      <c r="C715" s="3"/>
      <c r="D715" s="6"/>
      <c r="E715" s="8"/>
      <c r="Q715" s="9"/>
      <c r="S715" s="16"/>
      <c r="T715" s="17"/>
    </row>
    <row r="716" spans="2:20" x14ac:dyDescent="0.2">
      <c r="B716" s="3"/>
      <c r="C716" s="3"/>
      <c r="D716" s="6"/>
      <c r="E716" s="8"/>
      <c r="Q716" s="9"/>
      <c r="S716" s="16"/>
      <c r="T716" s="17"/>
    </row>
    <row r="717" spans="2:20" x14ac:dyDescent="0.2">
      <c r="B717" s="3"/>
      <c r="C717" s="3"/>
      <c r="D717" s="6"/>
      <c r="E717" s="8"/>
      <c r="Q717" s="9"/>
      <c r="S717" s="16"/>
      <c r="T717" s="17"/>
    </row>
    <row r="718" spans="2:20" x14ac:dyDescent="0.2">
      <c r="B718" s="3"/>
      <c r="C718" s="3"/>
      <c r="D718" s="6"/>
      <c r="E718" s="8"/>
      <c r="Q718" s="9"/>
      <c r="S718" s="16"/>
      <c r="T718" s="17"/>
    </row>
    <row r="719" spans="2:20" x14ac:dyDescent="0.2">
      <c r="B719" s="3"/>
      <c r="C719" s="3"/>
      <c r="D719" s="6"/>
      <c r="E719" s="8"/>
      <c r="Q719" s="9"/>
      <c r="S719" s="16"/>
      <c r="T719" s="17"/>
    </row>
    <row r="720" spans="2:20" x14ac:dyDescent="0.2">
      <c r="B720" s="3"/>
      <c r="C720" s="3"/>
      <c r="D720" s="6"/>
      <c r="E720" s="8"/>
      <c r="Q720" s="9"/>
      <c r="S720" s="16"/>
      <c r="T720" s="17"/>
    </row>
    <row r="721" spans="2:20" x14ac:dyDescent="0.2">
      <c r="B721" s="3"/>
      <c r="C721" s="3"/>
      <c r="D721" s="6"/>
      <c r="E721" s="8"/>
      <c r="Q721" s="9"/>
      <c r="S721" s="16"/>
      <c r="T721" s="17"/>
    </row>
    <row r="722" spans="2:20" x14ac:dyDescent="0.2">
      <c r="B722" s="3"/>
      <c r="C722" s="3"/>
      <c r="D722" s="6"/>
      <c r="E722" s="8"/>
      <c r="Q722" s="9"/>
      <c r="S722" s="16"/>
      <c r="T722" s="17"/>
    </row>
    <row r="723" spans="2:20" x14ac:dyDescent="0.2">
      <c r="B723" s="3"/>
      <c r="C723" s="3"/>
      <c r="D723" s="6"/>
      <c r="E723" s="8"/>
      <c r="Q723" s="9"/>
      <c r="S723" s="16"/>
      <c r="T723" s="17"/>
    </row>
    <row r="724" spans="2:20" x14ac:dyDescent="0.2">
      <c r="B724" s="3"/>
      <c r="C724" s="3"/>
      <c r="D724" s="6"/>
      <c r="E724" s="8"/>
      <c r="Q724" s="9"/>
      <c r="S724" s="16"/>
      <c r="T724" s="17"/>
    </row>
    <row r="725" spans="2:20" x14ac:dyDescent="0.2">
      <c r="B725" s="3"/>
      <c r="C725" s="3"/>
      <c r="D725" s="6"/>
      <c r="E725" s="8"/>
      <c r="Q725" s="9"/>
      <c r="S725" s="16"/>
      <c r="T725" s="17"/>
    </row>
    <row r="726" spans="2:20" x14ac:dyDescent="0.2">
      <c r="B726" s="3"/>
      <c r="C726" s="3"/>
      <c r="D726" s="6"/>
      <c r="E726" s="8"/>
      <c r="Q726" s="9"/>
      <c r="S726" s="16"/>
      <c r="T726" s="17"/>
    </row>
    <row r="727" spans="2:20" x14ac:dyDescent="0.2">
      <c r="B727" s="3"/>
      <c r="C727" s="3"/>
      <c r="D727" s="6"/>
      <c r="E727" s="8"/>
      <c r="Q727" s="9"/>
      <c r="S727" s="16"/>
      <c r="T727" s="17"/>
    </row>
    <row r="728" spans="2:20" x14ac:dyDescent="0.2">
      <c r="B728" s="3"/>
      <c r="C728" s="3"/>
      <c r="D728" s="6"/>
      <c r="E728" s="8"/>
      <c r="Q728" s="9"/>
      <c r="S728" s="16"/>
      <c r="T728" s="17"/>
    </row>
    <row r="729" spans="2:20" x14ac:dyDescent="0.2">
      <c r="B729" s="3"/>
      <c r="C729" s="3"/>
      <c r="D729" s="6"/>
      <c r="E729" s="8"/>
      <c r="Q729" s="9"/>
      <c r="S729" s="16"/>
      <c r="T729" s="17"/>
    </row>
    <row r="730" spans="2:20" x14ac:dyDescent="0.2">
      <c r="B730" s="3"/>
      <c r="C730" s="3"/>
      <c r="D730" s="6"/>
      <c r="E730" s="8"/>
      <c r="Q730" s="9"/>
      <c r="S730" s="16"/>
      <c r="T730" s="17"/>
    </row>
    <row r="731" spans="2:20" x14ac:dyDescent="0.2">
      <c r="B731" s="3"/>
      <c r="C731" s="3"/>
      <c r="D731" s="6"/>
      <c r="E731" s="8"/>
      <c r="Q731" s="9"/>
      <c r="S731" s="16"/>
      <c r="T731" s="17"/>
    </row>
    <row r="732" spans="2:20" x14ac:dyDescent="0.2">
      <c r="B732" s="3"/>
      <c r="C732" s="3"/>
      <c r="D732" s="6"/>
      <c r="E732" s="8"/>
      <c r="Q732" s="9"/>
      <c r="S732" s="16"/>
      <c r="T732" s="17"/>
    </row>
    <row r="733" spans="2:20" x14ac:dyDescent="0.2">
      <c r="B733" s="3"/>
      <c r="C733" s="3"/>
      <c r="D733" s="6"/>
      <c r="E733" s="8"/>
      <c r="Q733" s="9"/>
      <c r="S733" s="16"/>
      <c r="T733" s="17"/>
    </row>
    <row r="734" spans="2:20" x14ac:dyDescent="0.2">
      <c r="B734" s="3"/>
      <c r="C734" s="3"/>
      <c r="D734" s="6"/>
      <c r="E734" s="8"/>
      <c r="Q734" s="9"/>
      <c r="S734" s="16"/>
      <c r="T734" s="17"/>
    </row>
    <row r="735" spans="2:20" x14ac:dyDescent="0.2">
      <c r="B735" s="3"/>
      <c r="C735" s="3"/>
      <c r="D735" s="6"/>
      <c r="E735" s="8"/>
      <c r="Q735" s="9"/>
      <c r="S735" s="16"/>
      <c r="T735" s="17"/>
    </row>
    <row r="736" spans="2:20" x14ac:dyDescent="0.2">
      <c r="B736" s="3"/>
      <c r="C736" s="3"/>
      <c r="D736" s="6"/>
      <c r="E736" s="8"/>
      <c r="Q736" s="9"/>
      <c r="S736" s="16"/>
      <c r="T736" s="17"/>
    </row>
    <row r="737" spans="2:20" x14ac:dyDescent="0.2">
      <c r="B737" s="3"/>
      <c r="C737" s="3"/>
      <c r="D737" s="6"/>
      <c r="E737" s="8"/>
      <c r="Q737" s="9"/>
      <c r="S737" s="16"/>
      <c r="T737" s="17"/>
    </row>
    <row r="738" spans="2:20" x14ac:dyDescent="0.2">
      <c r="B738" s="3"/>
      <c r="C738" s="3"/>
      <c r="D738" s="6"/>
      <c r="E738" s="8"/>
      <c r="Q738" s="9"/>
      <c r="S738" s="16"/>
      <c r="T738" s="17"/>
    </row>
    <row r="739" spans="2:20" x14ac:dyDescent="0.2">
      <c r="B739" s="3"/>
      <c r="C739" s="3"/>
      <c r="D739" s="6"/>
      <c r="E739" s="8"/>
      <c r="Q739" s="9"/>
      <c r="S739" s="16"/>
      <c r="T739" s="17"/>
    </row>
    <row r="740" spans="2:20" x14ac:dyDescent="0.2">
      <c r="B740" s="3"/>
      <c r="C740" s="3"/>
      <c r="D740" s="6"/>
      <c r="E740" s="8"/>
      <c r="Q740" s="9"/>
      <c r="S740" s="16"/>
      <c r="T740" s="17"/>
    </row>
    <row r="741" spans="2:20" x14ac:dyDescent="0.2">
      <c r="B741" s="3"/>
      <c r="C741" s="3"/>
      <c r="D741" s="6"/>
      <c r="E741" s="8"/>
      <c r="Q741" s="9"/>
      <c r="S741" s="16"/>
      <c r="T741" s="17"/>
    </row>
    <row r="742" spans="2:20" x14ac:dyDescent="0.2">
      <c r="B742" s="3"/>
      <c r="C742" s="3"/>
      <c r="D742" s="6"/>
      <c r="E742" s="8"/>
      <c r="Q742" s="9"/>
      <c r="S742" s="16"/>
      <c r="T742" s="17"/>
    </row>
    <row r="743" spans="2:20" x14ac:dyDescent="0.2">
      <c r="B743" s="3"/>
      <c r="C743" s="3"/>
      <c r="D743" s="6"/>
      <c r="E743" s="8"/>
      <c r="Q743" s="9"/>
      <c r="S743" s="16"/>
      <c r="T743" s="17"/>
    </row>
    <row r="744" spans="2:20" x14ac:dyDescent="0.2">
      <c r="B744" s="3"/>
      <c r="C744" s="3"/>
      <c r="D744" s="6"/>
      <c r="E744" s="8"/>
      <c r="Q744" s="9"/>
      <c r="S744" s="16"/>
      <c r="T744" s="17"/>
    </row>
    <row r="745" spans="2:20" x14ac:dyDescent="0.2">
      <c r="B745" s="3"/>
      <c r="C745" s="3"/>
      <c r="D745" s="6"/>
      <c r="E745" s="8"/>
      <c r="Q745" s="9"/>
      <c r="S745" s="16"/>
      <c r="T745" s="17"/>
    </row>
    <row r="746" spans="2:20" x14ac:dyDescent="0.2">
      <c r="B746" s="3"/>
      <c r="C746" s="3"/>
      <c r="D746" s="6"/>
      <c r="E746" s="8"/>
      <c r="Q746" s="9"/>
      <c r="S746" s="16"/>
      <c r="T746" s="17"/>
    </row>
    <row r="747" spans="2:20" x14ac:dyDescent="0.2">
      <c r="B747" s="3"/>
      <c r="C747" s="3"/>
      <c r="D747" s="6"/>
      <c r="E747" s="8"/>
      <c r="Q747" s="9"/>
      <c r="S747" s="16"/>
      <c r="T747" s="17"/>
    </row>
    <row r="748" spans="2:20" x14ac:dyDescent="0.2">
      <c r="B748" s="3"/>
      <c r="C748" s="3"/>
      <c r="D748" s="6"/>
      <c r="E748" s="8"/>
      <c r="Q748" s="9"/>
      <c r="S748" s="16"/>
      <c r="T748" s="17"/>
    </row>
    <row r="749" spans="2:20" x14ac:dyDescent="0.2">
      <c r="B749" s="3"/>
      <c r="C749" s="3"/>
      <c r="D749" s="6"/>
      <c r="E749" s="8"/>
      <c r="Q749" s="9"/>
      <c r="S749" s="16"/>
      <c r="T749" s="17"/>
    </row>
    <row r="750" spans="2:20" x14ac:dyDescent="0.2">
      <c r="B750" s="3"/>
      <c r="C750" s="3"/>
      <c r="D750" s="6"/>
      <c r="E750" s="8"/>
      <c r="Q750" s="9"/>
      <c r="S750" s="16"/>
      <c r="T750" s="17"/>
    </row>
    <row r="751" spans="2:20" x14ac:dyDescent="0.2">
      <c r="B751" s="3"/>
      <c r="C751" s="3"/>
      <c r="D751" s="6"/>
      <c r="E751" s="8"/>
      <c r="Q751" s="9"/>
      <c r="S751" s="16"/>
      <c r="T751" s="17"/>
    </row>
    <row r="752" spans="2:20" x14ac:dyDescent="0.2">
      <c r="B752" s="3"/>
      <c r="C752" s="3"/>
      <c r="D752" s="6"/>
      <c r="E752" s="8"/>
      <c r="Q752" s="9"/>
      <c r="S752" s="16"/>
      <c r="T752" s="17"/>
    </row>
    <row r="753" spans="2:20" x14ac:dyDescent="0.2">
      <c r="B753" s="3"/>
      <c r="C753" s="3"/>
      <c r="D753" s="6"/>
      <c r="E753" s="8"/>
      <c r="Q753" s="9"/>
      <c r="S753" s="16"/>
      <c r="T753" s="17"/>
    </row>
    <row r="754" spans="2:20" x14ac:dyDescent="0.2">
      <c r="B754" s="3"/>
      <c r="C754" s="3"/>
      <c r="D754" s="6"/>
      <c r="E754" s="8"/>
      <c r="Q754" s="9"/>
      <c r="S754" s="16"/>
      <c r="T754" s="17"/>
    </row>
    <row r="755" spans="2:20" x14ac:dyDescent="0.2">
      <c r="B755" s="3"/>
      <c r="C755" s="3"/>
      <c r="D755" s="6"/>
      <c r="E755" s="8"/>
      <c r="Q755" s="9"/>
      <c r="S755" s="16"/>
      <c r="T755" s="17"/>
    </row>
    <row r="756" spans="2:20" x14ac:dyDescent="0.2">
      <c r="B756" s="3"/>
      <c r="C756" s="3"/>
      <c r="D756" s="6"/>
      <c r="E756" s="8"/>
      <c r="Q756" s="9"/>
      <c r="S756" s="16"/>
      <c r="T756" s="17"/>
    </row>
    <row r="757" spans="2:20" x14ac:dyDescent="0.2">
      <c r="B757" s="3"/>
      <c r="C757" s="3"/>
      <c r="D757" s="6"/>
      <c r="E757" s="8"/>
      <c r="Q757" s="9"/>
      <c r="S757" s="16"/>
      <c r="T757" s="17"/>
    </row>
    <row r="758" spans="2:20" x14ac:dyDescent="0.2">
      <c r="B758" s="3"/>
      <c r="C758" s="3"/>
      <c r="D758" s="6"/>
      <c r="E758" s="8"/>
      <c r="Q758" s="9"/>
      <c r="S758" s="16"/>
      <c r="T758" s="17"/>
    </row>
    <row r="759" spans="2:20" x14ac:dyDescent="0.2">
      <c r="B759" s="3"/>
      <c r="C759" s="3"/>
      <c r="D759" s="6"/>
      <c r="E759" s="8"/>
      <c r="Q759" s="9"/>
      <c r="S759" s="16"/>
      <c r="T759" s="17"/>
    </row>
    <row r="760" spans="2:20" x14ac:dyDescent="0.2">
      <c r="B760" s="3"/>
      <c r="C760" s="3"/>
      <c r="D760" s="6"/>
      <c r="E760" s="8"/>
      <c r="Q760" s="9"/>
      <c r="S760" s="16"/>
      <c r="T760" s="17"/>
    </row>
    <row r="761" spans="2:20" x14ac:dyDescent="0.2">
      <c r="B761" s="3"/>
      <c r="C761" s="3"/>
      <c r="D761" s="6"/>
      <c r="E761" s="8"/>
      <c r="Q761" s="9"/>
      <c r="S761" s="16"/>
      <c r="T761" s="17"/>
    </row>
    <row r="762" spans="2:20" x14ac:dyDescent="0.2">
      <c r="B762" s="3"/>
      <c r="C762" s="3"/>
      <c r="D762" s="6"/>
      <c r="E762" s="8"/>
      <c r="Q762" s="9"/>
      <c r="S762" s="16"/>
      <c r="T762" s="17"/>
    </row>
    <row r="763" spans="2:20" x14ac:dyDescent="0.2">
      <c r="B763" s="3"/>
      <c r="C763" s="3"/>
      <c r="D763" s="6"/>
      <c r="E763" s="8"/>
      <c r="Q763" s="9"/>
      <c r="S763" s="16"/>
      <c r="T763" s="17"/>
    </row>
    <row r="764" spans="2:20" x14ac:dyDescent="0.2">
      <c r="B764" s="3"/>
      <c r="C764" s="3"/>
      <c r="D764" s="6"/>
      <c r="E764" s="8"/>
      <c r="Q764" s="9"/>
      <c r="S764" s="16"/>
      <c r="T764" s="17"/>
    </row>
    <row r="765" spans="2:20" x14ac:dyDescent="0.2">
      <c r="B765" s="3"/>
      <c r="C765" s="3"/>
      <c r="D765" s="6"/>
      <c r="E765" s="8"/>
      <c r="Q765" s="9"/>
      <c r="S765" s="16"/>
      <c r="T765" s="17"/>
    </row>
    <row r="766" spans="2:20" x14ac:dyDescent="0.2">
      <c r="B766" s="3"/>
      <c r="C766" s="3"/>
      <c r="D766" s="6"/>
      <c r="E766" s="8"/>
      <c r="Q766" s="9"/>
      <c r="S766" s="16"/>
      <c r="T766" s="17"/>
    </row>
    <row r="767" spans="2:20" x14ac:dyDescent="0.2">
      <c r="B767" s="3"/>
      <c r="C767" s="3"/>
      <c r="D767" s="6"/>
      <c r="E767" s="8"/>
      <c r="Q767" s="9"/>
      <c r="S767" s="16"/>
      <c r="T767" s="17"/>
    </row>
    <row r="768" spans="2:20" x14ac:dyDescent="0.2">
      <c r="B768" s="3"/>
      <c r="C768" s="3"/>
      <c r="D768" s="6"/>
      <c r="E768" s="8"/>
      <c r="Q768" s="9"/>
      <c r="S768" s="16"/>
      <c r="T768" s="17"/>
    </row>
    <row r="769" spans="2:20" x14ac:dyDescent="0.2">
      <c r="B769" s="3"/>
      <c r="C769" s="3"/>
      <c r="D769" s="6"/>
      <c r="E769" s="8"/>
      <c r="Q769" s="9"/>
      <c r="S769" s="16"/>
      <c r="T769" s="17"/>
    </row>
    <row r="770" spans="2:20" x14ac:dyDescent="0.2">
      <c r="B770" s="3"/>
      <c r="C770" s="3"/>
      <c r="D770" s="6"/>
      <c r="E770" s="8"/>
      <c r="Q770" s="9"/>
      <c r="S770" s="16"/>
      <c r="T770" s="17"/>
    </row>
    <row r="771" spans="2:20" x14ac:dyDescent="0.2">
      <c r="B771" s="3"/>
      <c r="C771" s="3"/>
      <c r="D771" s="6"/>
      <c r="E771" s="8"/>
      <c r="Q771" s="9"/>
      <c r="S771" s="16"/>
      <c r="T771" s="17"/>
    </row>
    <row r="772" spans="2:20" x14ac:dyDescent="0.2">
      <c r="B772" s="3"/>
      <c r="C772" s="3"/>
      <c r="D772" s="6"/>
      <c r="E772" s="8"/>
      <c r="Q772" s="9"/>
      <c r="S772" s="16"/>
      <c r="T772" s="17"/>
    </row>
    <row r="773" spans="2:20" x14ac:dyDescent="0.2">
      <c r="B773" s="3"/>
      <c r="C773" s="3"/>
      <c r="D773" s="6"/>
      <c r="E773" s="8"/>
      <c r="Q773" s="9"/>
      <c r="S773" s="16"/>
      <c r="T773" s="17"/>
    </row>
    <row r="774" spans="2:20" x14ac:dyDescent="0.2">
      <c r="B774" s="3"/>
      <c r="C774" s="3"/>
      <c r="D774" s="6"/>
      <c r="E774" s="8"/>
      <c r="Q774" s="9"/>
      <c r="S774" s="16"/>
      <c r="T774" s="17"/>
    </row>
    <row r="775" spans="2:20" x14ac:dyDescent="0.2">
      <c r="B775" s="3"/>
      <c r="C775" s="3"/>
      <c r="D775" s="6"/>
      <c r="E775" s="8"/>
      <c r="Q775" s="9"/>
      <c r="S775" s="16"/>
      <c r="T775" s="17"/>
    </row>
    <row r="776" spans="2:20" x14ac:dyDescent="0.2">
      <c r="B776" s="3"/>
      <c r="C776" s="3"/>
      <c r="D776" s="6"/>
      <c r="E776" s="8"/>
      <c r="Q776" s="9"/>
      <c r="S776" s="16"/>
      <c r="T776" s="17"/>
    </row>
    <row r="777" spans="2:20" x14ac:dyDescent="0.2">
      <c r="B777" s="3"/>
      <c r="C777" s="3"/>
      <c r="D777" s="6"/>
      <c r="E777" s="8"/>
      <c r="Q777" s="9"/>
      <c r="S777" s="16"/>
      <c r="T777" s="17"/>
    </row>
    <row r="778" spans="2:20" x14ac:dyDescent="0.2">
      <c r="B778" s="3"/>
      <c r="C778" s="3"/>
      <c r="D778" s="6"/>
      <c r="E778" s="8"/>
      <c r="Q778" s="9"/>
      <c r="S778" s="16"/>
      <c r="T778" s="17"/>
    </row>
    <row r="779" spans="2:20" x14ac:dyDescent="0.2">
      <c r="B779" s="3"/>
      <c r="C779" s="3"/>
      <c r="D779" s="6"/>
      <c r="E779" s="8"/>
      <c r="Q779" s="9"/>
      <c r="S779" s="16"/>
      <c r="T779" s="17"/>
    </row>
    <row r="780" spans="2:20" x14ac:dyDescent="0.2">
      <c r="B780" s="3"/>
      <c r="C780" s="3"/>
      <c r="D780" s="6"/>
      <c r="E780" s="8"/>
      <c r="Q780" s="9"/>
      <c r="S780" s="16"/>
      <c r="T780" s="17"/>
    </row>
    <row r="781" spans="2:20" x14ac:dyDescent="0.2">
      <c r="B781" s="3"/>
      <c r="C781" s="3"/>
      <c r="D781" s="6"/>
      <c r="E781" s="8"/>
      <c r="Q781" s="9"/>
      <c r="S781" s="16"/>
      <c r="T781" s="17"/>
    </row>
    <row r="782" spans="2:20" x14ac:dyDescent="0.2">
      <c r="B782" s="3"/>
      <c r="C782" s="3"/>
      <c r="D782" s="6"/>
      <c r="E782" s="8"/>
      <c r="Q782" s="9"/>
      <c r="S782" s="16"/>
      <c r="T782" s="17"/>
    </row>
    <row r="783" spans="2:20" x14ac:dyDescent="0.2">
      <c r="B783" s="3"/>
      <c r="C783" s="3"/>
      <c r="D783" s="6"/>
      <c r="E783" s="8"/>
      <c r="Q783" s="9"/>
      <c r="S783" s="16"/>
      <c r="T783" s="17"/>
    </row>
    <row r="784" spans="2:20" x14ac:dyDescent="0.2">
      <c r="B784" s="3"/>
      <c r="C784" s="3"/>
      <c r="D784" s="6"/>
      <c r="E784" s="8"/>
      <c r="Q784" s="9"/>
      <c r="S784" s="16"/>
      <c r="T784" s="17"/>
    </row>
    <row r="785" spans="2:20" x14ac:dyDescent="0.2">
      <c r="B785" s="3"/>
      <c r="C785" s="3"/>
      <c r="D785" s="6"/>
      <c r="E785" s="8"/>
      <c r="Q785" s="9"/>
      <c r="S785" s="16"/>
      <c r="T785" s="17"/>
    </row>
    <row r="786" spans="2:20" x14ac:dyDescent="0.2">
      <c r="B786" s="3"/>
      <c r="C786" s="3"/>
      <c r="D786" s="6"/>
      <c r="E786" s="8"/>
      <c r="Q786" s="9"/>
      <c r="S786" s="16"/>
      <c r="T786" s="17"/>
    </row>
    <row r="787" spans="2:20" x14ac:dyDescent="0.2">
      <c r="B787" s="3"/>
      <c r="C787" s="3"/>
      <c r="D787" s="6"/>
      <c r="E787" s="8"/>
      <c r="Q787" s="9"/>
      <c r="S787" s="16"/>
      <c r="T787" s="17"/>
    </row>
    <row r="788" spans="2:20" x14ac:dyDescent="0.2">
      <c r="B788" s="3"/>
      <c r="C788" s="3"/>
      <c r="D788" s="6"/>
      <c r="E788" s="8"/>
      <c r="Q788" s="9"/>
      <c r="S788" s="16"/>
      <c r="T788" s="17"/>
    </row>
    <row r="789" spans="2:20" x14ac:dyDescent="0.2">
      <c r="B789" s="3"/>
      <c r="C789" s="3"/>
      <c r="D789" s="6"/>
      <c r="E789" s="8"/>
      <c r="Q789" s="9"/>
      <c r="S789" s="16"/>
      <c r="T789" s="17"/>
    </row>
    <row r="790" spans="2:20" x14ac:dyDescent="0.2">
      <c r="B790" s="3"/>
      <c r="C790" s="3"/>
      <c r="D790" s="6"/>
      <c r="E790" s="8"/>
      <c r="Q790" s="9"/>
      <c r="S790" s="16"/>
      <c r="T790" s="17"/>
    </row>
    <row r="791" spans="2:20" x14ac:dyDescent="0.2">
      <c r="B791" s="3"/>
      <c r="C791" s="3"/>
      <c r="D791" s="6"/>
      <c r="E791" s="8"/>
      <c r="Q791" s="9"/>
      <c r="S791" s="16"/>
      <c r="T791" s="17"/>
    </row>
    <row r="792" spans="2:20" x14ac:dyDescent="0.2">
      <c r="B792" s="3"/>
      <c r="C792" s="3"/>
      <c r="D792" s="6"/>
      <c r="E792" s="8"/>
      <c r="Q792" s="9"/>
      <c r="S792" s="16"/>
      <c r="T792" s="17"/>
    </row>
    <row r="793" spans="2:20" x14ac:dyDescent="0.2">
      <c r="B793" s="3"/>
      <c r="C793" s="3"/>
      <c r="D793" s="6"/>
      <c r="E793" s="8"/>
      <c r="Q793" s="9"/>
      <c r="S793" s="16"/>
      <c r="T793" s="17"/>
    </row>
    <row r="794" spans="2:20" x14ac:dyDescent="0.2">
      <c r="B794" s="3"/>
      <c r="C794" s="3"/>
      <c r="D794" s="6"/>
      <c r="E794" s="8"/>
      <c r="Q794" s="9"/>
      <c r="S794" s="16"/>
      <c r="T794" s="17"/>
    </row>
    <row r="795" spans="2:20" x14ac:dyDescent="0.2">
      <c r="B795" s="3"/>
      <c r="C795" s="3"/>
      <c r="D795" s="6"/>
      <c r="E795" s="8"/>
      <c r="Q795" s="9"/>
      <c r="S795" s="16"/>
      <c r="T795" s="17"/>
    </row>
    <row r="796" spans="2:20" x14ac:dyDescent="0.2">
      <c r="B796" s="3"/>
      <c r="C796" s="3"/>
      <c r="D796" s="6"/>
      <c r="E796" s="8"/>
      <c r="Q796" s="9"/>
      <c r="S796" s="16"/>
      <c r="T796" s="17"/>
    </row>
    <row r="797" spans="2:20" x14ac:dyDescent="0.2">
      <c r="B797" s="3"/>
      <c r="C797" s="3"/>
      <c r="D797" s="6"/>
      <c r="E797" s="8"/>
      <c r="Q797" s="9"/>
      <c r="S797" s="16"/>
      <c r="T797" s="17"/>
    </row>
    <row r="798" spans="2:20" x14ac:dyDescent="0.2">
      <c r="B798" s="3"/>
      <c r="C798" s="3"/>
      <c r="D798" s="6"/>
      <c r="E798" s="8"/>
      <c r="Q798" s="9"/>
      <c r="S798" s="16"/>
      <c r="T798" s="17"/>
    </row>
    <row r="799" spans="2:20" x14ac:dyDescent="0.2">
      <c r="B799" s="3"/>
      <c r="C799" s="3"/>
      <c r="D799" s="6"/>
      <c r="E799" s="8"/>
      <c r="Q799" s="9"/>
      <c r="S799" s="16"/>
      <c r="T799" s="17"/>
    </row>
    <row r="800" spans="2:20" x14ac:dyDescent="0.2">
      <c r="B800" s="3"/>
      <c r="C800" s="3"/>
      <c r="D800" s="6"/>
      <c r="E800" s="8"/>
      <c r="Q800" s="9"/>
      <c r="S800" s="16"/>
      <c r="T800" s="17"/>
    </row>
    <row r="801" spans="2:20" x14ac:dyDescent="0.2">
      <c r="B801" s="3"/>
      <c r="C801" s="3"/>
      <c r="D801" s="6"/>
      <c r="E801" s="8"/>
      <c r="Q801" s="9"/>
      <c r="S801" s="16"/>
      <c r="T801" s="17"/>
    </row>
    <row r="802" spans="2:20" x14ac:dyDescent="0.2">
      <c r="B802" s="3"/>
      <c r="C802" s="3"/>
      <c r="D802" s="6"/>
      <c r="E802" s="8"/>
      <c r="Q802" s="9"/>
      <c r="S802" s="16"/>
      <c r="T802" s="17"/>
    </row>
    <row r="803" spans="2:20" x14ac:dyDescent="0.2">
      <c r="B803" s="3"/>
      <c r="C803" s="3"/>
      <c r="D803" s="6"/>
      <c r="E803" s="8"/>
      <c r="Q803" s="9"/>
      <c r="S803" s="16"/>
      <c r="T803" s="17"/>
    </row>
    <row r="804" spans="2:20" x14ac:dyDescent="0.2">
      <c r="B804" s="3"/>
      <c r="C804" s="3"/>
      <c r="D804" s="6"/>
      <c r="E804" s="8"/>
      <c r="Q804" s="9"/>
      <c r="S804" s="16"/>
      <c r="T804" s="17"/>
    </row>
    <row r="805" spans="2:20" x14ac:dyDescent="0.2">
      <c r="B805" s="3"/>
      <c r="C805" s="3"/>
      <c r="D805" s="6"/>
      <c r="E805" s="8"/>
      <c r="Q805" s="9"/>
      <c r="S805" s="16"/>
      <c r="T805" s="17"/>
    </row>
    <row r="806" spans="2:20" x14ac:dyDescent="0.2">
      <c r="B806" s="3"/>
      <c r="C806" s="3"/>
      <c r="D806" s="6"/>
      <c r="E806" s="8"/>
      <c r="Q806" s="9"/>
      <c r="S806" s="16"/>
      <c r="T806" s="17"/>
    </row>
    <row r="807" spans="2:20" x14ac:dyDescent="0.2">
      <c r="B807" s="3"/>
      <c r="C807" s="3"/>
      <c r="D807" s="6"/>
      <c r="E807" s="8"/>
      <c r="Q807" s="9"/>
      <c r="S807" s="16"/>
      <c r="T807" s="17"/>
    </row>
    <row r="808" spans="2:20" x14ac:dyDescent="0.2">
      <c r="B808" s="3"/>
      <c r="C808" s="3"/>
      <c r="D808" s="6"/>
      <c r="E808" s="8"/>
      <c r="Q808" s="9"/>
      <c r="S808" s="16"/>
      <c r="T808" s="17"/>
    </row>
    <row r="809" spans="2:20" x14ac:dyDescent="0.2">
      <c r="B809" s="3"/>
      <c r="C809" s="3"/>
      <c r="D809" s="6"/>
      <c r="E809" s="8"/>
      <c r="Q809" s="9"/>
      <c r="S809" s="16"/>
      <c r="T809" s="17"/>
    </row>
    <row r="810" spans="2:20" x14ac:dyDescent="0.2">
      <c r="B810" s="3"/>
      <c r="C810" s="3"/>
      <c r="D810" s="6"/>
      <c r="E810" s="8"/>
      <c r="Q810" s="9"/>
      <c r="S810" s="16"/>
      <c r="T810" s="17"/>
    </row>
    <row r="811" spans="2:20" x14ac:dyDescent="0.2">
      <c r="B811" s="3"/>
      <c r="C811" s="3"/>
      <c r="D811" s="6"/>
      <c r="E811" s="8"/>
      <c r="Q811" s="9"/>
      <c r="S811" s="16"/>
      <c r="T811" s="17"/>
    </row>
    <row r="812" spans="2:20" x14ac:dyDescent="0.2">
      <c r="B812" s="3"/>
      <c r="C812" s="3"/>
      <c r="D812" s="6"/>
      <c r="E812" s="8"/>
      <c r="Q812" s="9"/>
      <c r="S812" s="16"/>
      <c r="T812" s="17"/>
    </row>
    <row r="813" spans="2:20" x14ac:dyDescent="0.2">
      <c r="B813" s="3"/>
      <c r="C813" s="3"/>
      <c r="D813" s="6"/>
      <c r="E813" s="8"/>
      <c r="Q813" s="9"/>
      <c r="S813" s="16"/>
      <c r="T813" s="17"/>
    </row>
    <row r="814" spans="2:20" x14ac:dyDescent="0.2">
      <c r="B814" s="3"/>
      <c r="C814" s="3"/>
      <c r="D814" s="6"/>
      <c r="E814" s="8"/>
      <c r="Q814" s="9"/>
      <c r="S814" s="16"/>
      <c r="T814" s="17"/>
    </row>
    <row r="815" spans="2:20" x14ac:dyDescent="0.2">
      <c r="B815" s="3"/>
      <c r="C815" s="3"/>
      <c r="D815" s="6"/>
      <c r="E815" s="8"/>
      <c r="Q815" s="9"/>
      <c r="S815" s="16"/>
      <c r="T815" s="17"/>
    </row>
    <row r="816" spans="2:20" x14ac:dyDescent="0.2">
      <c r="B816" s="3"/>
      <c r="C816" s="3"/>
      <c r="D816" s="6"/>
      <c r="E816" s="8"/>
      <c r="Q816" s="9"/>
      <c r="S816" s="16"/>
      <c r="T816" s="17"/>
    </row>
    <row r="817" spans="2:20" x14ac:dyDescent="0.2">
      <c r="B817" s="3"/>
      <c r="C817" s="3"/>
      <c r="D817" s="6"/>
      <c r="E817" s="8"/>
      <c r="Q817" s="9"/>
      <c r="S817" s="16"/>
      <c r="T817" s="17"/>
    </row>
    <row r="818" spans="2:20" x14ac:dyDescent="0.2">
      <c r="B818" s="3"/>
      <c r="C818" s="3"/>
      <c r="D818" s="6"/>
      <c r="E818" s="8"/>
      <c r="Q818" s="9"/>
      <c r="S818" s="16"/>
      <c r="T818" s="17"/>
    </row>
    <row r="819" spans="2:20" x14ac:dyDescent="0.2">
      <c r="B819" s="3"/>
      <c r="C819" s="3"/>
      <c r="D819" s="6"/>
      <c r="E819" s="8"/>
      <c r="Q819" s="9"/>
      <c r="S819" s="16"/>
      <c r="T819" s="17"/>
    </row>
    <row r="820" spans="2:20" x14ac:dyDescent="0.2">
      <c r="B820" s="3"/>
      <c r="C820" s="3"/>
      <c r="D820" s="6"/>
      <c r="E820" s="8"/>
      <c r="Q820" s="9"/>
      <c r="S820" s="16"/>
      <c r="T820" s="17"/>
    </row>
    <row r="821" spans="2:20" x14ac:dyDescent="0.2">
      <c r="B821" s="3"/>
      <c r="C821" s="3"/>
      <c r="D821" s="6"/>
      <c r="E821" s="8"/>
      <c r="Q821" s="9"/>
      <c r="S821" s="16"/>
      <c r="T821" s="17"/>
    </row>
    <row r="822" spans="2:20" x14ac:dyDescent="0.2">
      <c r="B822" s="3"/>
      <c r="C822" s="3"/>
      <c r="D822" s="6"/>
      <c r="E822" s="8"/>
      <c r="Q822" s="9"/>
      <c r="S822" s="16"/>
      <c r="T822" s="17"/>
    </row>
    <row r="823" spans="2:20" x14ac:dyDescent="0.2">
      <c r="B823" s="3"/>
      <c r="C823" s="3"/>
      <c r="D823" s="6"/>
      <c r="E823" s="8"/>
      <c r="Q823" s="9"/>
      <c r="S823" s="16"/>
      <c r="T823" s="17"/>
    </row>
    <row r="824" spans="2:20" x14ac:dyDescent="0.2">
      <c r="B824" s="3"/>
      <c r="C824" s="3"/>
      <c r="D824" s="6"/>
      <c r="E824" s="8"/>
      <c r="Q824" s="9"/>
      <c r="S824" s="16"/>
      <c r="T824" s="17"/>
    </row>
    <row r="825" spans="2:20" x14ac:dyDescent="0.2">
      <c r="B825" s="3"/>
      <c r="C825" s="3"/>
      <c r="D825" s="6"/>
      <c r="E825" s="8"/>
      <c r="Q825" s="9"/>
      <c r="S825" s="16"/>
      <c r="T825" s="17"/>
    </row>
    <row r="826" spans="2:20" x14ac:dyDescent="0.2">
      <c r="B826" s="3"/>
      <c r="C826" s="3"/>
      <c r="D826" s="6"/>
      <c r="E826" s="8"/>
      <c r="Q826" s="9"/>
      <c r="S826" s="16"/>
      <c r="T826" s="17"/>
    </row>
    <row r="827" spans="2:20" x14ac:dyDescent="0.2">
      <c r="B827" s="3"/>
      <c r="C827" s="3"/>
      <c r="D827" s="6"/>
      <c r="E827" s="8"/>
      <c r="Q827" s="9"/>
      <c r="S827" s="16"/>
      <c r="T827" s="17"/>
    </row>
    <row r="828" spans="2:20" x14ac:dyDescent="0.2">
      <c r="B828" s="3"/>
      <c r="C828" s="3"/>
      <c r="D828" s="6"/>
      <c r="E828" s="8"/>
      <c r="Q828" s="9"/>
      <c r="S828" s="16"/>
      <c r="T828" s="17"/>
    </row>
    <row r="829" spans="2:20" x14ac:dyDescent="0.2">
      <c r="B829" s="3"/>
      <c r="C829" s="3"/>
      <c r="D829" s="6"/>
      <c r="E829" s="8"/>
      <c r="Q829" s="9"/>
      <c r="S829" s="16"/>
      <c r="T829" s="17"/>
    </row>
    <row r="830" spans="2:20" x14ac:dyDescent="0.2">
      <c r="B830" s="3"/>
      <c r="C830" s="3"/>
      <c r="D830" s="6"/>
      <c r="E830" s="8"/>
      <c r="Q830" s="9"/>
      <c r="S830" s="16"/>
      <c r="T830" s="17"/>
    </row>
    <row r="831" spans="2:20" x14ac:dyDescent="0.2">
      <c r="B831" s="3"/>
      <c r="C831" s="3"/>
      <c r="D831" s="6"/>
      <c r="E831" s="8"/>
      <c r="Q831" s="9"/>
      <c r="S831" s="16"/>
      <c r="T831" s="17"/>
    </row>
    <row r="832" spans="2:20" x14ac:dyDescent="0.2">
      <c r="B832" s="3"/>
      <c r="C832" s="3"/>
      <c r="D832" s="6"/>
      <c r="E832" s="8"/>
      <c r="Q832" s="9"/>
      <c r="S832" s="16"/>
      <c r="T832" s="17"/>
    </row>
    <row r="833" spans="2:20" x14ac:dyDescent="0.2">
      <c r="B833" s="3"/>
      <c r="C833" s="3"/>
      <c r="D833" s="6"/>
      <c r="E833" s="8"/>
      <c r="Q833" s="9"/>
      <c r="S833" s="16"/>
      <c r="T833" s="17"/>
    </row>
    <row r="834" spans="2:20" x14ac:dyDescent="0.2">
      <c r="B834" s="3"/>
      <c r="C834" s="3"/>
      <c r="D834" s="6"/>
      <c r="E834" s="8"/>
      <c r="Q834" s="9"/>
      <c r="S834" s="16"/>
      <c r="T834" s="17"/>
    </row>
    <row r="835" spans="2:20" x14ac:dyDescent="0.2">
      <c r="B835" s="3"/>
      <c r="C835" s="3"/>
      <c r="D835" s="6"/>
      <c r="E835" s="8"/>
      <c r="Q835" s="9"/>
      <c r="S835" s="16"/>
      <c r="T835" s="17"/>
    </row>
    <row r="836" spans="2:20" x14ac:dyDescent="0.2">
      <c r="B836" s="3"/>
      <c r="C836" s="3"/>
      <c r="D836" s="6"/>
      <c r="E836" s="8"/>
      <c r="Q836" s="9"/>
      <c r="S836" s="16"/>
      <c r="T836" s="17"/>
    </row>
    <row r="837" spans="2:20" x14ac:dyDescent="0.2">
      <c r="B837" s="3"/>
      <c r="C837" s="3"/>
      <c r="D837" s="6"/>
      <c r="E837" s="8"/>
      <c r="Q837" s="9"/>
      <c r="S837" s="16"/>
      <c r="T837" s="17"/>
    </row>
    <row r="838" spans="2:20" x14ac:dyDescent="0.2">
      <c r="B838" s="3"/>
      <c r="C838" s="3"/>
      <c r="D838" s="6"/>
      <c r="E838" s="8"/>
      <c r="Q838" s="9"/>
      <c r="S838" s="16"/>
      <c r="T838" s="17"/>
    </row>
    <row r="839" spans="2:20" x14ac:dyDescent="0.2">
      <c r="B839" s="3"/>
      <c r="C839" s="3"/>
      <c r="D839" s="6"/>
      <c r="E839" s="8"/>
      <c r="Q839" s="9"/>
      <c r="S839" s="16"/>
      <c r="T839" s="17"/>
    </row>
    <row r="840" spans="2:20" x14ac:dyDescent="0.2">
      <c r="B840" s="3"/>
      <c r="C840" s="3"/>
      <c r="D840" s="6"/>
      <c r="E840" s="8"/>
      <c r="Q840" s="9"/>
      <c r="S840" s="16"/>
      <c r="T840" s="17"/>
    </row>
    <row r="841" spans="2:20" x14ac:dyDescent="0.2">
      <c r="B841" s="3"/>
      <c r="C841" s="3"/>
      <c r="D841" s="6"/>
      <c r="E841" s="8"/>
      <c r="Q841" s="9"/>
      <c r="S841" s="16"/>
      <c r="T841" s="17"/>
    </row>
    <row r="842" spans="2:20" x14ac:dyDescent="0.2">
      <c r="B842" s="3"/>
      <c r="C842" s="3"/>
      <c r="D842" s="6"/>
      <c r="E842" s="8"/>
      <c r="Q842" s="9"/>
      <c r="S842" s="16"/>
      <c r="T842" s="17"/>
    </row>
    <row r="843" spans="2:20" x14ac:dyDescent="0.2">
      <c r="B843" s="3"/>
      <c r="C843" s="3"/>
      <c r="D843" s="6"/>
      <c r="E843" s="8"/>
      <c r="Q843" s="9"/>
      <c r="S843" s="16"/>
      <c r="T843" s="17"/>
    </row>
    <row r="844" spans="2:20" x14ac:dyDescent="0.2">
      <c r="B844" s="3"/>
      <c r="C844" s="3"/>
      <c r="D844" s="6"/>
      <c r="E844" s="8"/>
      <c r="Q844" s="9"/>
      <c r="S844" s="16"/>
      <c r="T844" s="17"/>
    </row>
    <row r="845" spans="2:20" x14ac:dyDescent="0.2">
      <c r="B845" s="3"/>
      <c r="C845" s="3"/>
      <c r="D845" s="6"/>
      <c r="E845" s="8"/>
      <c r="Q845" s="9"/>
      <c r="S845" s="16"/>
      <c r="T845" s="17"/>
    </row>
    <row r="846" spans="2:20" x14ac:dyDescent="0.2">
      <c r="B846" s="3"/>
      <c r="C846" s="3"/>
      <c r="D846" s="6"/>
      <c r="E846" s="8"/>
      <c r="Q846" s="9"/>
      <c r="S846" s="16"/>
      <c r="T846" s="17"/>
    </row>
    <row r="847" spans="2:20" x14ac:dyDescent="0.2">
      <c r="B847" s="3"/>
      <c r="C847" s="3"/>
      <c r="D847" s="6"/>
      <c r="E847" s="8"/>
      <c r="Q847" s="9"/>
      <c r="S847" s="16"/>
      <c r="T847" s="17"/>
    </row>
    <row r="848" spans="2:20" x14ac:dyDescent="0.2">
      <c r="B848" s="3"/>
      <c r="C848" s="3"/>
      <c r="D848" s="6"/>
      <c r="E848" s="8"/>
      <c r="Q848" s="9"/>
      <c r="S848" s="16"/>
      <c r="T848" s="17"/>
    </row>
    <row r="849" spans="2:20" x14ac:dyDescent="0.2">
      <c r="B849" s="3"/>
      <c r="C849" s="3"/>
      <c r="D849" s="6"/>
      <c r="E849" s="8"/>
      <c r="Q849" s="9"/>
      <c r="S849" s="16"/>
      <c r="T849" s="17"/>
    </row>
    <row r="850" spans="2:20" x14ac:dyDescent="0.2">
      <c r="B850" s="3"/>
      <c r="C850" s="3"/>
      <c r="D850" s="6"/>
      <c r="E850" s="8"/>
      <c r="Q850" s="9"/>
      <c r="S850" s="16"/>
      <c r="T850" s="17"/>
    </row>
    <row r="851" spans="2:20" x14ac:dyDescent="0.2">
      <c r="B851" s="3"/>
      <c r="C851" s="3"/>
      <c r="D851" s="6"/>
      <c r="E851" s="8"/>
      <c r="Q851" s="9"/>
      <c r="S851" s="16"/>
      <c r="T851" s="17"/>
    </row>
    <row r="852" spans="2:20" x14ac:dyDescent="0.2">
      <c r="B852" s="3"/>
      <c r="C852" s="3"/>
      <c r="D852" s="6"/>
      <c r="E852" s="8"/>
      <c r="Q852" s="9"/>
      <c r="S852" s="16"/>
      <c r="T852" s="17"/>
    </row>
    <row r="853" spans="2:20" x14ac:dyDescent="0.2">
      <c r="B853" s="3"/>
      <c r="C853" s="3"/>
      <c r="D853" s="6"/>
      <c r="E853" s="8"/>
      <c r="Q853" s="9"/>
      <c r="S853" s="16"/>
      <c r="T853" s="17"/>
    </row>
    <row r="854" spans="2:20" x14ac:dyDescent="0.2">
      <c r="B854" s="3"/>
      <c r="C854" s="3"/>
      <c r="D854" s="6"/>
      <c r="E854" s="8"/>
      <c r="Q854" s="9"/>
      <c r="S854" s="16"/>
      <c r="T854" s="17"/>
    </row>
    <row r="855" spans="2:20" x14ac:dyDescent="0.2">
      <c r="B855" s="3"/>
      <c r="C855" s="3"/>
      <c r="D855" s="6"/>
      <c r="E855" s="8"/>
      <c r="Q855" s="9"/>
      <c r="S855" s="16"/>
      <c r="T855" s="17"/>
    </row>
    <row r="856" spans="2:20" x14ac:dyDescent="0.2">
      <c r="B856" s="3"/>
      <c r="C856" s="3"/>
      <c r="D856" s="6"/>
      <c r="E856" s="8"/>
      <c r="Q856" s="9"/>
      <c r="S856" s="16"/>
      <c r="T856" s="17"/>
    </row>
    <row r="857" spans="2:20" x14ac:dyDescent="0.2">
      <c r="B857" s="3"/>
      <c r="C857" s="3"/>
      <c r="D857" s="6"/>
      <c r="E857" s="8"/>
      <c r="Q857" s="9"/>
      <c r="S857" s="16"/>
      <c r="T857" s="17"/>
    </row>
    <row r="858" spans="2:20" x14ac:dyDescent="0.2">
      <c r="B858" s="3"/>
      <c r="C858" s="3"/>
      <c r="D858" s="6"/>
      <c r="E858" s="8"/>
      <c r="Q858" s="9"/>
      <c r="S858" s="16"/>
      <c r="T858" s="17"/>
    </row>
    <row r="859" spans="2:20" x14ac:dyDescent="0.2">
      <c r="B859" s="3"/>
      <c r="C859" s="3"/>
      <c r="D859" s="6"/>
      <c r="E859" s="8"/>
      <c r="Q859" s="9"/>
      <c r="S859" s="16"/>
      <c r="T859" s="17"/>
    </row>
    <row r="860" spans="2:20" x14ac:dyDescent="0.2">
      <c r="B860" s="3"/>
      <c r="C860" s="3"/>
      <c r="D860" s="6"/>
      <c r="E860" s="8"/>
      <c r="Q860" s="9"/>
      <c r="S860" s="16"/>
      <c r="T860" s="17"/>
    </row>
    <row r="861" spans="2:20" x14ac:dyDescent="0.2">
      <c r="B861" s="3"/>
      <c r="C861" s="3"/>
      <c r="D861" s="6"/>
      <c r="E861" s="8"/>
      <c r="Q861" s="9"/>
      <c r="S861" s="16"/>
      <c r="T861" s="17"/>
    </row>
    <row r="862" spans="2:20" x14ac:dyDescent="0.2">
      <c r="B862" s="3"/>
      <c r="C862" s="3"/>
      <c r="D862" s="6"/>
      <c r="E862" s="8"/>
      <c r="Q862" s="9"/>
      <c r="S862" s="16"/>
      <c r="T862" s="17"/>
    </row>
    <row r="863" spans="2:20" x14ac:dyDescent="0.2">
      <c r="B863" s="3"/>
      <c r="C863" s="3"/>
      <c r="D863" s="6"/>
      <c r="E863" s="8"/>
      <c r="Q863" s="9"/>
      <c r="S863" s="16"/>
      <c r="T863" s="17"/>
    </row>
    <row r="864" spans="2:20" x14ac:dyDescent="0.2">
      <c r="B864" s="3"/>
      <c r="C864" s="3"/>
      <c r="D864" s="6"/>
      <c r="E864" s="8"/>
      <c r="Q864" s="9"/>
      <c r="S864" s="16"/>
      <c r="T864" s="17"/>
    </row>
    <row r="865" spans="2:20" x14ac:dyDescent="0.2">
      <c r="B865" s="3"/>
      <c r="C865" s="3"/>
      <c r="D865" s="6"/>
      <c r="E865" s="8"/>
      <c r="Q865" s="9"/>
      <c r="S865" s="16"/>
      <c r="T865" s="17"/>
    </row>
    <row r="866" spans="2:20" x14ac:dyDescent="0.2">
      <c r="B866" s="3"/>
      <c r="C866" s="3"/>
      <c r="D866" s="6"/>
      <c r="E866" s="8"/>
      <c r="Q866" s="9"/>
      <c r="S866" s="16"/>
      <c r="T866" s="17"/>
    </row>
    <row r="867" spans="2:20" x14ac:dyDescent="0.2">
      <c r="B867" s="3"/>
      <c r="C867" s="3"/>
      <c r="D867" s="6"/>
      <c r="E867" s="8"/>
      <c r="Q867" s="9"/>
      <c r="S867" s="16"/>
      <c r="T867" s="17"/>
    </row>
    <row r="868" spans="2:20" x14ac:dyDescent="0.2">
      <c r="B868" s="3"/>
      <c r="C868" s="3"/>
      <c r="D868" s="6"/>
      <c r="E868" s="8"/>
      <c r="Q868" s="9"/>
      <c r="S868" s="16"/>
      <c r="T868" s="17"/>
    </row>
    <row r="869" spans="2:20" x14ac:dyDescent="0.2">
      <c r="B869" s="3"/>
      <c r="C869" s="3"/>
      <c r="D869" s="6"/>
      <c r="E869" s="8"/>
      <c r="Q869" s="9"/>
      <c r="S869" s="16"/>
      <c r="T869" s="17"/>
    </row>
    <row r="870" spans="2:20" x14ac:dyDescent="0.2">
      <c r="B870" s="3"/>
      <c r="C870" s="3"/>
      <c r="D870" s="6"/>
      <c r="E870" s="8"/>
      <c r="Q870" s="9"/>
      <c r="S870" s="16"/>
      <c r="T870" s="17"/>
    </row>
    <row r="871" spans="2:20" x14ac:dyDescent="0.2">
      <c r="B871" s="3"/>
      <c r="C871" s="3"/>
      <c r="D871" s="6"/>
      <c r="E871" s="8"/>
      <c r="Q871" s="9"/>
      <c r="S871" s="16"/>
      <c r="T871" s="17"/>
    </row>
    <row r="872" spans="2:20" x14ac:dyDescent="0.2">
      <c r="B872" s="3"/>
      <c r="C872" s="3"/>
      <c r="D872" s="6"/>
      <c r="E872" s="8"/>
      <c r="Q872" s="9"/>
      <c r="S872" s="16"/>
      <c r="T872" s="17"/>
    </row>
    <row r="873" spans="2:20" x14ac:dyDescent="0.2">
      <c r="B873" s="3"/>
      <c r="C873" s="3"/>
      <c r="D873" s="6"/>
      <c r="E873" s="8"/>
      <c r="Q873" s="9"/>
      <c r="S873" s="16"/>
      <c r="T873" s="17"/>
    </row>
    <row r="874" spans="2:20" x14ac:dyDescent="0.2">
      <c r="B874" s="3"/>
      <c r="C874" s="3"/>
      <c r="D874" s="6"/>
      <c r="E874" s="8"/>
      <c r="Q874" s="9"/>
      <c r="S874" s="16"/>
      <c r="T874" s="17"/>
    </row>
    <row r="875" spans="2:20" x14ac:dyDescent="0.2">
      <c r="B875" s="3"/>
      <c r="C875" s="3"/>
      <c r="D875" s="6"/>
      <c r="E875" s="8"/>
      <c r="Q875" s="9"/>
      <c r="S875" s="16"/>
      <c r="T875" s="17"/>
    </row>
    <row r="876" spans="2:20" x14ac:dyDescent="0.2">
      <c r="B876" s="3"/>
      <c r="C876" s="3"/>
      <c r="D876" s="6"/>
      <c r="E876" s="8"/>
      <c r="Q876" s="9"/>
      <c r="S876" s="16"/>
      <c r="T876" s="17"/>
    </row>
    <row r="877" spans="2:20" x14ac:dyDescent="0.2">
      <c r="B877" s="3"/>
      <c r="C877" s="3"/>
      <c r="D877" s="6"/>
      <c r="E877" s="8"/>
      <c r="Q877" s="9"/>
      <c r="S877" s="16"/>
      <c r="T877" s="17"/>
    </row>
    <row r="878" spans="2:20" x14ac:dyDescent="0.2">
      <c r="B878" s="3"/>
      <c r="C878" s="3"/>
      <c r="D878" s="6"/>
      <c r="E878" s="8"/>
      <c r="Q878" s="9"/>
      <c r="S878" s="16"/>
      <c r="T878" s="17"/>
    </row>
    <row r="879" spans="2:20" x14ac:dyDescent="0.2">
      <c r="B879" s="3"/>
      <c r="C879" s="3"/>
      <c r="D879" s="6"/>
      <c r="E879" s="8"/>
      <c r="Q879" s="9"/>
      <c r="S879" s="16"/>
      <c r="T879" s="17"/>
    </row>
    <row r="880" spans="2:20" x14ac:dyDescent="0.2">
      <c r="B880" s="3"/>
      <c r="C880" s="3"/>
      <c r="D880" s="6"/>
      <c r="E880" s="8"/>
      <c r="Q880" s="9"/>
      <c r="S880" s="16"/>
      <c r="T880" s="17"/>
    </row>
    <row r="881" spans="2:20" x14ac:dyDescent="0.2">
      <c r="B881" s="3"/>
      <c r="C881" s="3"/>
      <c r="D881" s="6"/>
      <c r="E881" s="8"/>
      <c r="Q881" s="9"/>
      <c r="S881" s="16"/>
      <c r="T881" s="17"/>
    </row>
    <row r="882" spans="2:20" x14ac:dyDescent="0.2">
      <c r="B882" s="3"/>
      <c r="C882" s="3"/>
      <c r="D882" s="6"/>
      <c r="E882" s="8"/>
      <c r="Q882" s="9"/>
      <c r="S882" s="16"/>
      <c r="T882" s="17"/>
    </row>
    <row r="883" spans="2:20" x14ac:dyDescent="0.2">
      <c r="B883" s="3"/>
      <c r="C883" s="3"/>
      <c r="D883" s="6"/>
      <c r="E883" s="8"/>
      <c r="Q883" s="9"/>
      <c r="S883" s="16"/>
      <c r="T883" s="17"/>
    </row>
    <row r="884" spans="2:20" x14ac:dyDescent="0.2">
      <c r="B884" s="3"/>
      <c r="C884" s="3"/>
      <c r="D884" s="6"/>
      <c r="E884" s="8"/>
      <c r="Q884" s="9"/>
      <c r="S884" s="16"/>
      <c r="T884" s="17"/>
    </row>
    <row r="885" spans="2:20" x14ac:dyDescent="0.2">
      <c r="B885" s="3"/>
      <c r="C885" s="3"/>
      <c r="D885" s="6"/>
      <c r="E885" s="8"/>
      <c r="Q885" s="9"/>
      <c r="S885" s="16"/>
      <c r="T885" s="17"/>
    </row>
    <row r="886" spans="2:20" x14ac:dyDescent="0.2">
      <c r="B886" s="3"/>
      <c r="C886" s="3"/>
      <c r="D886" s="6"/>
      <c r="E886" s="8"/>
      <c r="Q886" s="9"/>
      <c r="S886" s="16"/>
      <c r="T886" s="17"/>
    </row>
    <row r="887" spans="2:20" x14ac:dyDescent="0.2">
      <c r="B887" s="3"/>
      <c r="C887" s="3"/>
      <c r="D887" s="6"/>
      <c r="E887" s="8"/>
      <c r="Q887" s="9"/>
      <c r="S887" s="16"/>
      <c r="T887" s="17"/>
    </row>
    <row r="888" spans="2:20" x14ac:dyDescent="0.2">
      <c r="B888" s="3"/>
      <c r="C888" s="3"/>
      <c r="D888" s="6"/>
      <c r="E888" s="8"/>
      <c r="Q888" s="9"/>
      <c r="S888" s="16"/>
      <c r="T888" s="17"/>
    </row>
    <row r="889" spans="2:20" x14ac:dyDescent="0.2">
      <c r="B889" s="3"/>
      <c r="C889" s="3"/>
      <c r="D889" s="6"/>
      <c r="E889" s="8"/>
      <c r="Q889" s="9"/>
      <c r="S889" s="16"/>
      <c r="T889" s="17"/>
    </row>
    <row r="890" spans="2:20" x14ac:dyDescent="0.2">
      <c r="B890" s="3"/>
      <c r="C890" s="3"/>
      <c r="D890" s="6"/>
      <c r="E890" s="8"/>
      <c r="Q890" s="9"/>
      <c r="S890" s="16"/>
      <c r="T890" s="17"/>
    </row>
    <row r="891" spans="2:20" x14ac:dyDescent="0.2">
      <c r="B891" s="3"/>
      <c r="C891" s="3"/>
      <c r="D891" s="6"/>
      <c r="E891" s="8"/>
      <c r="Q891" s="9"/>
      <c r="S891" s="16"/>
      <c r="T891" s="17"/>
    </row>
    <row r="892" spans="2:20" x14ac:dyDescent="0.2">
      <c r="B892" s="3"/>
      <c r="C892" s="3"/>
      <c r="D892" s="6"/>
      <c r="E892" s="8"/>
      <c r="Q892" s="9"/>
      <c r="S892" s="16"/>
      <c r="T892" s="17"/>
    </row>
    <row r="893" spans="2:20" x14ac:dyDescent="0.2">
      <c r="B893" s="3"/>
      <c r="C893" s="3"/>
      <c r="D893" s="6"/>
      <c r="E893" s="8"/>
      <c r="Q893" s="9"/>
      <c r="S893" s="16"/>
      <c r="T893" s="17"/>
    </row>
    <row r="894" spans="2:20" x14ac:dyDescent="0.2">
      <c r="B894" s="3"/>
      <c r="C894" s="3"/>
      <c r="D894" s="6"/>
      <c r="E894" s="8"/>
      <c r="Q894" s="9"/>
      <c r="S894" s="16"/>
      <c r="T894" s="17"/>
    </row>
    <row r="895" spans="2:20" x14ac:dyDescent="0.2">
      <c r="B895" s="3"/>
      <c r="C895" s="3"/>
      <c r="D895" s="6"/>
      <c r="E895" s="8"/>
      <c r="Q895" s="9"/>
      <c r="S895" s="16"/>
      <c r="T895" s="17"/>
    </row>
    <row r="896" spans="2:20" x14ac:dyDescent="0.2">
      <c r="B896" s="3"/>
      <c r="C896" s="3"/>
      <c r="D896" s="6"/>
      <c r="E896" s="8"/>
      <c r="Q896" s="9"/>
      <c r="S896" s="16"/>
      <c r="T896" s="17"/>
    </row>
    <row r="897" spans="2:20" x14ac:dyDescent="0.2">
      <c r="B897" s="3"/>
      <c r="C897" s="3"/>
      <c r="D897" s="6"/>
      <c r="E897" s="8"/>
      <c r="Q897" s="9"/>
      <c r="S897" s="16"/>
      <c r="T897" s="17"/>
    </row>
    <row r="898" spans="2:20" x14ac:dyDescent="0.2">
      <c r="B898" s="3"/>
      <c r="C898" s="3"/>
      <c r="D898" s="6"/>
      <c r="E898" s="8"/>
      <c r="Q898" s="9"/>
      <c r="S898" s="16"/>
      <c r="T898" s="17"/>
    </row>
    <row r="899" spans="2:20" x14ac:dyDescent="0.2">
      <c r="B899" s="3"/>
      <c r="C899" s="3"/>
      <c r="D899" s="6"/>
      <c r="E899" s="8"/>
      <c r="Q899" s="9"/>
      <c r="S899" s="16"/>
      <c r="T899" s="17"/>
    </row>
    <row r="900" spans="2:20" x14ac:dyDescent="0.2">
      <c r="B900" s="3"/>
      <c r="C900" s="3"/>
      <c r="D900" s="6"/>
      <c r="E900" s="8"/>
      <c r="Q900" s="9"/>
      <c r="S900" s="16"/>
      <c r="T900" s="17"/>
    </row>
    <row r="901" spans="2:20" x14ac:dyDescent="0.2">
      <c r="B901" s="3"/>
      <c r="C901" s="3"/>
      <c r="D901" s="6"/>
      <c r="E901" s="8"/>
      <c r="Q901" s="9"/>
      <c r="S901" s="16"/>
      <c r="T901" s="17"/>
    </row>
    <row r="902" spans="2:20" x14ac:dyDescent="0.2">
      <c r="B902" s="3"/>
      <c r="C902" s="3"/>
      <c r="D902" s="6"/>
      <c r="E902" s="8"/>
      <c r="Q902" s="9"/>
      <c r="S902" s="16"/>
      <c r="T902" s="17"/>
    </row>
    <row r="903" spans="2:20" x14ac:dyDescent="0.2">
      <c r="B903" s="3"/>
      <c r="C903" s="3"/>
      <c r="D903" s="6"/>
      <c r="E903" s="8"/>
      <c r="Q903" s="9"/>
      <c r="S903" s="16"/>
      <c r="T903" s="17"/>
    </row>
    <row r="904" spans="2:20" x14ac:dyDescent="0.2">
      <c r="B904" s="3"/>
      <c r="C904" s="3"/>
      <c r="D904" s="6"/>
      <c r="E904" s="8"/>
      <c r="Q904" s="9"/>
      <c r="S904" s="16"/>
      <c r="T904" s="17"/>
    </row>
    <row r="905" spans="2:20" x14ac:dyDescent="0.2">
      <c r="B905" s="3"/>
      <c r="C905" s="3"/>
      <c r="D905" s="6"/>
      <c r="E905" s="8"/>
      <c r="Q905" s="9"/>
      <c r="S905" s="16"/>
      <c r="T905" s="17"/>
    </row>
    <row r="906" spans="2:20" x14ac:dyDescent="0.2">
      <c r="B906" s="3"/>
      <c r="C906" s="3"/>
      <c r="D906" s="6"/>
      <c r="E906" s="8"/>
      <c r="Q906" s="9"/>
      <c r="S906" s="16"/>
      <c r="T906" s="17"/>
    </row>
    <row r="907" spans="2:20" x14ac:dyDescent="0.2">
      <c r="B907" s="3"/>
      <c r="C907" s="3"/>
      <c r="D907" s="6"/>
      <c r="E907" s="8"/>
      <c r="Q907" s="9"/>
      <c r="S907" s="16"/>
      <c r="T907" s="17"/>
    </row>
    <row r="908" spans="2:20" x14ac:dyDescent="0.2">
      <c r="B908" s="3"/>
      <c r="C908" s="3"/>
      <c r="D908" s="6"/>
      <c r="E908" s="8"/>
      <c r="Q908" s="9"/>
      <c r="S908" s="16"/>
      <c r="T908" s="17"/>
    </row>
    <row r="909" spans="2:20" x14ac:dyDescent="0.2">
      <c r="B909" s="3"/>
      <c r="C909" s="3"/>
      <c r="D909" s="6"/>
      <c r="E909" s="8"/>
      <c r="Q909" s="9"/>
      <c r="S909" s="16"/>
      <c r="T909" s="17"/>
    </row>
    <row r="910" spans="2:20" x14ac:dyDescent="0.2">
      <c r="B910" s="3"/>
      <c r="C910" s="3"/>
      <c r="D910" s="6"/>
      <c r="E910" s="8"/>
      <c r="Q910" s="9"/>
      <c r="S910" s="16"/>
      <c r="T910" s="17"/>
    </row>
    <row r="911" spans="2:20" x14ac:dyDescent="0.2">
      <c r="B911" s="3"/>
      <c r="C911" s="3"/>
      <c r="D911" s="6"/>
      <c r="E911" s="8"/>
      <c r="Q911" s="9"/>
      <c r="S911" s="16"/>
      <c r="T911" s="17"/>
    </row>
    <row r="912" spans="2:20" x14ac:dyDescent="0.2">
      <c r="B912" s="3"/>
      <c r="C912" s="3"/>
      <c r="D912" s="6"/>
      <c r="E912" s="8"/>
      <c r="Q912" s="9"/>
      <c r="S912" s="16"/>
      <c r="T912" s="17"/>
    </row>
    <row r="913" spans="2:20" x14ac:dyDescent="0.2">
      <c r="B913" s="3"/>
      <c r="C913" s="3"/>
      <c r="D913" s="6"/>
      <c r="E913" s="8"/>
      <c r="Q913" s="9"/>
      <c r="S913" s="16"/>
      <c r="T913" s="17"/>
    </row>
    <row r="914" spans="2:20" x14ac:dyDescent="0.2">
      <c r="B914" s="3"/>
      <c r="C914" s="3"/>
      <c r="D914" s="6"/>
      <c r="E914" s="8"/>
      <c r="Q914" s="9"/>
      <c r="S914" s="16"/>
      <c r="T914" s="17"/>
    </row>
    <row r="915" spans="2:20" x14ac:dyDescent="0.2">
      <c r="B915" s="3"/>
      <c r="C915" s="3"/>
      <c r="D915" s="6"/>
      <c r="E915" s="8"/>
      <c r="Q915" s="9"/>
      <c r="S915" s="16"/>
      <c r="T915" s="17"/>
    </row>
    <row r="916" spans="2:20" x14ac:dyDescent="0.2">
      <c r="B916" s="3"/>
      <c r="C916" s="3"/>
      <c r="D916" s="6"/>
      <c r="E916" s="8"/>
      <c r="Q916" s="9"/>
      <c r="S916" s="16"/>
      <c r="T916" s="17"/>
    </row>
    <row r="917" spans="2:20" x14ac:dyDescent="0.2">
      <c r="B917" s="3"/>
      <c r="C917" s="3"/>
      <c r="D917" s="6"/>
      <c r="E917" s="8"/>
      <c r="Q917" s="9"/>
      <c r="S917" s="16"/>
      <c r="T917" s="17"/>
    </row>
    <row r="918" spans="2:20" x14ac:dyDescent="0.2">
      <c r="B918" s="3"/>
      <c r="C918" s="3"/>
      <c r="D918" s="6"/>
      <c r="E918" s="8"/>
      <c r="Q918" s="9"/>
      <c r="S918" s="16"/>
      <c r="T918" s="17"/>
    </row>
    <row r="919" spans="2:20" x14ac:dyDescent="0.2">
      <c r="B919" s="3"/>
      <c r="C919" s="3"/>
      <c r="D919" s="6"/>
      <c r="E919" s="8"/>
      <c r="Q919" s="9"/>
      <c r="S919" s="16"/>
      <c r="T919" s="17"/>
    </row>
    <row r="920" spans="2:20" x14ac:dyDescent="0.2">
      <c r="B920" s="3"/>
      <c r="C920" s="3"/>
      <c r="D920" s="6"/>
      <c r="E920" s="8"/>
      <c r="Q920" s="9"/>
      <c r="S920" s="16"/>
      <c r="T920" s="17"/>
    </row>
    <row r="921" spans="2:20" x14ac:dyDescent="0.2">
      <c r="B921" s="3"/>
      <c r="C921" s="3"/>
      <c r="D921" s="6"/>
      <c r="E921" s="8"/>
      <c r="Q921" s="9"/>
      <c r="S921" s="16"/>
      <c r="T921" s="17"/>
    </row>
    <row r="922" spans="2:20" x14ac:dyDescent="0.2">
      <c r="B922" s="3"/>
      <c r="C922" s="3"/>
      <c r="D922" s="6"/>
      <c r="E922" s="8"/>
      <c r="Q922" s="9"/>
      <c r="S922" s="16"/>
      <c r="T922" s="17"/>
    </row>
    <row r="923" spans="2:20" x14ac:dyDescent="0.2">
      <c r="B923" s="3"/>
      <c r="C923" s="3"/>
      <c r="D923" s="6"/>
      <c r="E923" s="8"/>
      <c r="Q923" s="9"/>
      <c r="S923" s="16"/>
      <c r="T923" s="17"/>
    </row>
    <row r="924" spans="2:20" x14ac:dyDescent="0.2">
      <c r="B924" s="3"/>
      <c r="C924" s="3"/>
      <c r="D924" s="6"/>
      <c r="E924" s="8"/>
      <c r="Q924" s="9"/>
      <c r="S924" s="16"/>
      <c r="T924" s="17"/>
    </row>
    <row r="925" spans="2:20" x14ac:dyDescent="0.2">
      <c r="B925" s="3"/>
      <c r="C925" s="3"/>
      <c r="D925" s="6"/>
      <c r="E925" s="8"/>
      <c r="Q925" s="9"/>
      <c r="S925" s="16"/>
      <c r="T925" s="17"/>
    </row>
    <row r="926" spans="2:20" x14ac:dyDescent="0.2">
      <c r="B926" s="3"/>
      <c r="C926" s="3"/>
      <c r="D926" s="6"/>
      <c r="E926" s="8"/>
      <c r="Q926" s="9"/>
      <c r="S926" s="16"/>
      <c r="T926" s="17"/>
    </row>
    <row r="927" spans="2:20" x14ac:dyDescent="0.2">
      <c r="B927" s="3"/>
      <c r="C927" s="3"/>
      <c r="D927" s="6"/>
      <c r="E927" s="8"/>
      <c r="Q927" s="9"/>
      <c r="S927" s="16"/>
      <c r="T927" s="17"/>
    </row>
    <row r="928" spans="2:20" x14ac:dyDescent="0.2">
      <c r="B928" s="3"/>
      <c r="C928" s="3"/>
      <c r="D928" s="6"/>
      <c r="E928" s="8"/>
      <c r="Q928" s="9"/>
      <c r="S928" s="16"/>
      <c r="T928" s="17"/>
    </row>
    <row r="929" spans="2:20" x14ac:dyDescent="0.2">
      <c r="B929" s="3"/>
      <c r="C929" s="3"/>
      <c r="D929" s="6"/>
      <c r="E929" s="8"/>
      <c r="Q929" s="9"/>
      <c r="S929" s="16"/>
      <c r="T929" s="17"/>
    </row>
    <row r="930" spans="2:20" x14ac:dyDescent="0.2">
      <c r="B930" s="3"/>
      <c r="C930" s="3"/>
      <c r="D930" s="6"/>
      <c r="E930" s="8"/>
      <c r="Q930" s="9"/>
      <c r="S930" s="16"/>
      <c r="T930" s="17"/>
    </row>
    <row r="931" spans="2:20" x14ac:dyDescent="0.2">
      <c r="B931" s="3"/>
      <c r="C931" s="3"/>
      <c r="D931" s="6"/>
      <c r="E931" s="8"/>
      <c r="Q931" s="9"/>
      <c r="S931" s="16"/>
      <c r="T931" s="17"/>
    </row>
    <row r="932" spans="2:20" x14ac:dyDescent="0.2">
      <c r="B932" s="3"/>
      <c r="C932" s="3"/>
      <c r="D932" s="6"/>
      <c r="E932" s="8"/>
      <c r="Q932" s="9"/>
      <c r="S932" s="16"/>
      <c r="T932" s="17"/>
    </row>
    <row r="933" spans="2:20" x14ac:dyDescent="0.2">
      <c r="B933" s="3"/>
      <c r="C933" s="3"/>
      <c r="D933" s="6"/>
      <c r="E933" s="8"/>
      <c r="Q933" s="9"/>
      <c r="S933" s="16"/>
      <c r="T933" s="17"/>
    </row>
    <row r="934" spans="2:20" x14ac:dyDescent="0.2">
      <c r="B934" s="3"/>
      <c r="C934" s="3"/>
      <c r="D934" s="6"/>
      <c r="E934" s="8"/>
      <c r="Q934" s="9"/>
      <c r="S934" s="16"/>
      <c r="T934" s="17"/>
    </row>
    <row r="935" spans="2:20" x14ac:dyDescent="0.2">
      <c r="B935" s="3"/>
      <c r="C935" s="3"/>
      <c r="D935" s="6"/>
      <c r="E935" s="8"/>
      <c r="Q935" s="9"/>
      <c r="S935" s="16"/>
      <c r="T935" s="17"/>
    </row>
    <row r="936" spans="2:20" x14ac:dyDescent="0.2">
      <c r="B936" s="3"/>
      <c r="C936" s="3"/>
      <c r="D936" s="6"/>
      <c r="E936" s="8"/>
      <c r="Q936" s="9"/>
      <c r="S936" s="16"/>
      <c r="T936" s="17"/>
    </row>
    <row r="937" spans="2:20" x14ac:dyDescent="0.2">
      <c r="B937" s="3"/>
      <c r="C937" s="3"/>
      <c r="D937" s="6"/>
      <c r="E937" s="8"/>
      <c r="Q937" s="9"/>
      <c r="S937" s="16"/>
      <c r="T937" s="17"/>
    </row>
    <row r="938" spans="2:20" x14ac:dyDescent="0.2">
      <c r="B938" s="3"/>
      <c r="C938" s="3"/>
      <c r="D938" s="6"/>
      <c r="E938" s="8"/>
      <c r="Q938" s="9"/>
      <c r="S938" s="16"/>
      <c r="T938" s="17"/>
    </row>
    <row r="939" spans="2:20" x14ac:dyDescent="0.2">
      <c r="B939" s="3"/>
      <c r="C939" s="3"/>
      <c r="D939" s="6"/>
      <c r="E939" s="8"/>
      <c r="Q939" s="9"/>
      <c r="S939" s="16"/>
      <c r="T939" s="17"/>
    </row>
    <row r="940" spans="2:20" x14ac:dyDescent="0.2">
      <c r="B940" s="3"/>
      <c r="C940" s="3"/>
      <c r="D940" s="6"/>
      <c r="E940" s="8"/>
      <c r="Q940" s="9"/>
      <c r="S940" s="16"/>
      <c r="T940" s="17"/>
    </row>
    <row r="941" spans="2:20" x14ac:dyDescent="0.2">
      <c r="B941" s="3"/>
      <c r="C941" s="3"/>
      <c r="D941" s="6"/>
      <c r="E941" s="8"/>
      <c r="Q941" s="9"/>
      <c r="S941" s="16"/>
      <c r="T941" s="17"/>
    </row>
    <row r="942" spans="2:20" x14ac:dyDescent="0.2">
      <c r="B942" s="3"/>
      <c r="C942" s="3"/>
      <c r="D942" s="6"/>
      <c r="E942" s="8"/>
      <c r="Q942" s="9"/>
      <c r="S942" s="16"/>
      <c r="T942" s="17"/>
    </row>
    <row r="943" spans="2:20" x14ac:dyDescent="0.2">
      <c r="B943" s="3"/>
      <c r="C943" s="3"/>
      <c r="D943" s="6"/>
      <c r="E943" s="8"/>
      <c r="Q943" s="9"/>
      <c r="S943" s="16"/>
      <c r="T943" s="17"/>
    </row>
    <row r="944" spans="2:20" x14ac:dyDescent="0.2">
      <c r="B944" s="3"/>
      <c r="C944" s="3"/>
      <c r="D944" s="6"/>
      <c r="E944" s="8"/>
      <c r="Q944" s="9"/>
      <c r="S944" s="16"/>
      <c r="T944" s="17"/>
    </row>
    <row r="945" spans="2:20" x14ac:dyDescent="0.2">
      <c r="B945" s="3"/>
      <c r="C945" s="3"/>
      <c r="D945" s="6"/>
      <c r="E945" s="8"/>
      <c r="Q945" s="9"/>
      <c r="S945" s="16"/>
      <c r="T945" s="17"/>
    </row>
    <row r="946" spans="2:20" x14ac:dyDescent="0.2">
      <c r="B946" s="3"/>
      <c r="C946" s="3"/>
      <c r="D946" s="6"/>
      <c r="E946" s="8"/>
      <c r="Q946" s="9"/>
      <c r="S946" s="16"/>
      <c r="T946" s="17"/>
    </row>
    <row r="947" spans="2:20" x14ac:dyDescent="0.2">
      <c r="B947" s="3"/>
      <c r="C947" s="3"/>
      <c r="D947" s="6"/>
      <c r="E947" s="8"/>
      <c r="Q947" s="9"/>
      <c r="S947" s="16"/>
      <c r="T947" s="17"/>
    </row>
    <row r="948" spans="2:20" x14ac:dyDescent="0.2">
      <c r="B948" s="3"/>
      <c r="C948" s="3"/>
      <c r="D948" s="6"/>
      <c r="E948" s="8"/>
      <c r="Q948" s="9"/>
      <c r="S948" s="16"/>
      <c r="T948" s="17"/>
    </row>
    <row r="949" spans="2:20" x14ac:dyDescent="0.2">
      <c r="B949" s="3"/>
      <c r="C949" s="3"/>
      <c r="D949" s="6"/>
      <c r="E949" s="8"/>
      <c r="Q949" s="9"/>
      <c r="S949" s="16"/>
      <c r="T949" s="17"/>
    </row>
    <row r="950" spans="2:20" x14ac:dyDescent="0.2">
      <c r="B950" s="3"/>
      <c r="C950" s="3"/>
      <c r="D950" s="6"/>
      <c r="E950" s="8"/>
      <c r="Q950" s="9"/>
      <c r="S950" s="16"/>
      <c r="T950" s="17"/>
    </row>
    <row r="951" spans="2:20" x14ac:dyDescent="0.2">
      <c r="B951" s="3"/>
      <c r="C951" s="3"/>
      <c r="D951" s="6"/>
      <c r="E951" s="8"/>
      <c r="Q951" s="9"/>
      <c r="S951" s="16"/>
      <c r="T951" s="17"/>
    </row>
    <row r="952" spans="2:20" x14ac:dyDescent="0.2">
      <c r="B952" s="3"/>
      <c r="C952" s="3"/>
      <c r="D952" s="6"/>
      <c r="E952" s="8"/>
      <c r="Q952" s="9"/>
      <c r="S952" s="16"/>
      <c r="T952" s="17"/>
    </row>
    <row r="953" spans="2:20" x14ac:dyDescent="0.2">
      <c r="B953" s="3"/>
      <c r="C953" s="3"/>
      <c r="D953" s="6"/>
      <c r="E953" s="8"/>
      <c r="Q953" s="9"/>
      <c r="S953" s="16"/>
      <c r="T953" s="17"/>
    </row>
    <row r="954" spans="2:20" x14ac:dyDescent="0.2">
      <c r="B954" s="3"/>
      <c r="C954" s="3"/>
      <c r="D954" s="6"/>
      <c r="E954" s="8"/>
      <c r="Q954" s="9"/>
      <c r="S954" s="16"/>
      <c r="T954" s="17"/>
    </row>
    <row r="955" spans="2:20" x14ac:dyDescent="0.2">
      <c r="B955" s="3"/>
      <c r="C955" s="3"/>
      <c r="D955" s="6"/>
      <c r="E955" s="8"/>
      <c r="Q955" s="9"/>
      <c r="S955" s="16"/>
      <c r="T955" s="17"/>
    </row>
    <row r="956" spans="2:20" x14ac:dyDescent="0.2">
      <c r="B956" s="3"/>
      <c r="C956" s="3"/>
      <c r="D956" s="6"/>
      <c r="E956" s="8"/>
      <c r="Q956" s="9"/>
      <c r="S956" s="16"/>
      <c r="T956" s="17"/>
    </row>
    <row r="957" spans="2:20" x14ac:dyDescent="0.2">
      <c r="B957" s="3"/>
      <c r="C957" s="3"/>
      <c r="D957" s="6"/>
      <c r="E957" s="8"/>
      <c r="Q957" s="9"/>
      <c r="S957" s="16"/>
      <c r="T957" s="17"/>
    </row>
    <row r="958" spans="2:20" x14ac:dyDescent="0.2">
      <c r="B958" s="3"/>
      <c r="C958" s="3"/>
      <c r="D958" s="6"/>
      <c r="E958" s="8"/>
      <c r="Q958" s="9"/>
      <c r="S958" s="16"/>
      <c r="T958" s="17"/>
    </row>
    <row r="959" spans="2:20" x14ac:dyDescent="0.2">
      <c r="B959" s="3"/>
      <c r="C959" s="3"/>
      <c r="D959" s="6"/>
      <c r="E959" s="8"/>
      <c r="Q959" s="9"/>
      <c r="S959" s="16"/>
      <c r="T959" s="17"/>
    </row>
    <row r="960" spans="2:20" x14ac:dyDescent="0.2">
      <c r="B960" s="3"/>
      <c r="C960" s="3"/>
      <c r="D960" s="6"/>
      <c r="E960" s="8"/>
      <c r="Q960" s="9"/>
      <c r="S960" s="16"/>
      <c r="T960" s="17"/>
    </row>
    <row r="961" spans="2:20" x14ac:dyDescent="0.2">
      <c r="B961" s="3"/>
      <c r="C961" s="3"/>
      <c r="D961" s="6"/>
      <c r="E961" s="8"/>
      <c r="Q961" s="9"/>
      <c r="S961" s="16"/>
      <c r="T961" s="17"/>
    </row>
    <row r="962" spans="2:20" x14ac:dyDescent="0.2">
      <c r="B962" s="3"/>
      <c r="C962" s="3"/>
      <c r="D962" s="6"/>
      <c r="E962" s="8"/>
      <c r="Q962" s="9"/>
      <c r="S962" s="16"/>
      <c r="T962" s="17"/>
    </row>
    <row r="963" spans="2:20" x14ac:dyDescent="0.2">
      <c r="B963" s="3"/>
      <c r="C963" s="3"/>
      <c r="D963" s="6"/>
      <c r="E963" s="8"/>
      <c r="Q963" s="9"/>
      <c r="S963" s="16"/>
      <c r="T963" s="17"/>
    </row>
    <row r="964" spans="2:20" x14ac:dyDescent="0.2">
      <c r="B964" s="3"/>
      <c r="C964" s="3"/>
      <c r="D964" s="6"/>
      <c r="E964" s="8"/>
      <c r="Q964" s="9"/>
      <c r="S964" s="16"/>
      <c r="T964" s="17"/>
    </row>
    <row r="965" spans="2:20" x14ac:dyDescent="0.2">
      <c r="B965" s="3"/>
      <c r="C965" s="3"/>
      <c r="D965" s="6"/>
      <c r="E965" s="8"/>
      <c r="Q965" s="9"/>
      <c r="S965" s="16"/>
      <c r="T965" s="17"/>
    </row>
    <row r="966" spans="2:20" x14ac:dyDescent="0.2">
      <c r="B966" s="3"/>
      <c r="C966" s="3"/>
      <c r="D966" s="6"/>
      <c r="E966" s="8"/>
      <c r="Q966" s="9"/>
      <c r="S966" s="16"/>
      <c r="T966" s="17"/>
    </row>
    <row r="967" spans="2:20" x14ac:dyDescent="0.2">
      <c r="B967" s="3"/>
      <c r="C967" s="3"/>
      <c r="D967" s="6"/>
      <c r="E967" s="8"/>
      <c r="Q967" s="9"/>
      <c r="S967" s="16"/>
      <c r="T967" s="17"/>
    </row>
    <row r="968" spans="2:20" x14ac:dyDescent="0.2">
      <c r="B968" s="3"/>
      <c r="C968" s="3"/>
      <c r="D968" s="6"/>
      <c r="E968" s="8"/>
      <c r="Q968" s="9"/>
      <c r="S968" s="16"/>
      <c r="T968" s="17"/>
    </row>
    <row r="969" spans="2:20" x14ac:dyDescent="0.2">
      <c r="B969" s="3"/>
      <c r="C969" s="3"/>
      <c r="D969" s="6"/>
      <c r="E969" s="8"/>
      <c r="Q969" s="9"/>
      <c r="S969" s="16"/>
      <c r="T969" s="17"/>
    </row>
    <row r="970" spans="2:20" x14ac:dyDescent="0.2">
      <c r="B970" s="3"/>
      <c r="C970" s="3"/>
      <c r="D970" s="6"/>
      <c r="E970" s="8"/>
      <c r="Q970" s="9"/>
      <c r="S970" s="16"/>
      <c r="T970" s="17"/>
    </row>
    <row r="971" spans="2:20" x14ac:dyDescent="0.2">
      <c r="B971" s="3"/>
      <c r="C971" s="3"/>
      <c r="D971" s="6"/>
      <c r="E971" s="8"/>
      <c r="Q971" s="9"/>
      <c r="S971" s="16"/>
      <c r="T971" s="17"/>
    </row>
    <row r="972" spans="2:20" x14ac:dyDescent="0.2">
      <c r="B972" s="3"/>
      <c r="C972" s="3"/>
      <c r="D972" s="6"/>
      <c r="E972" s="8"/>
      <c r="Q972" s="9"/>
      <c r="S972" s="16"/>
      <c r="T972" s="17"/>
    </row>
    <row r="973" spans="2:20" x14ac:dyDescent="0.2">
      <c r="B973" s="3"/>
      <c r="C973" s="3"/>
      <c r="D973" s="6"/>
      <c r="E973" s="8"/>
      <c r="Q973" s="9"/>
      <c r="S973" s="16"/>
      <c r="T973" s="17"/>
    </row>
    <row r="974" spans="2:20" x14ac:dyDescent="0.2">
      <c r="B974" s="3"/>
      <c r="C974" s="3"/>
      <c r="D974" s="6"/>
      <c r="E974" s="8"/>
      <c r="Q974" s="9"/>
      <c r="S974" s="16"/>
      <c r="T974" s="17"/>
    </row>
    <row r="975" spans="2:20" x14ac:dyDescent="0.2">
      <c r="B975" s="3"/>
      <c r="C975" s="3"/>
      <c r="D975" s="6"/>
      <c r="E975" s="8"/>
      <c r="Q975" s="9"/>
      <c r="S975" s="16"/>
      <c r="T975" s="17"/>
    </row>
    <row r="976" spans="2:20" x14ac:dyDescent="0.2">
      <c r="B976" s="3"/>
      <c r="C976" s="3"/>
      <c r="D976" s="6"/>
      <c r="E976" s="8"/>
      <c r="Q976" s="9"/>
      <c r="S976" s="16"/>
      <c r="T976" s="17"/>
    </row>
    <row r="977" spans="2:20" x14ac:dyDescent="0.2">
      <c r="B977" s="3"/>
      <c r="C977" s="3"/>
      <c r="D977" s="6"/>
      <c r="E977" s="8"/>
      <c r="Q977" s="9"/>
      <c r="S977" s="16"/>
      <c r="T977" s="17"/>
    </row>
    <row r="978" spans="2:20" x14ac:dyDescent="0.2">
      <c r="B978" s="3"/>
      <c r="C978" s="3"/>
      <c r="D978" s="6"/>
      <c r="E978" s="8"/>
      <c r="Q978" s="9"/>
      <c r="S978" s="16"/>
      <c r="T978" s="17"/>
    </row>
    <row r="979" spans="2:20" x14ac:dyDescent="0.2">
      <c r="B979" s="3"/>
      <c r="C979" s="3"/>
      <c r="D979" s="6"/>
      <c r="E979" s="8"/>
      <c r="Q979" s="9"/>
      <c r="S979" s="16"/>
      <c r="T979" s="17"/>
    </row>
    <row r="980" spans="2:20" x14ac:dyDescent="0.2">
      <c r="B980" s="3"/>
      <c r="C980" s="3"/>
      <c r="D980" s="6"/>
      <c r="E980" s="8"/>
      <c r="Q980" s="9"/>
      <c r="S980" s="16"/>
      <c r="T980" s="17"/>
    </row>
    <row r="981" spans="2:20" x14ac:dyDescent="0.2">
      <c r="B981" s="3"/>
      <c r="C981" s="3"/>
      <c r="D981" s="6"/>
      <c r="E981" s="8"/>
      <c r="Q981" s="9"/>
      <c r="S981" s="16"/>
      <c r="T981" s="17"/>
    </row>
    <row r="982" spans="2:20" x14ac:dyDescent="0.2">
      <c r="B982" s="3"/>
      <c r="C982" s="3"/>
      <c r="D982" s="6"/>
      <c r="E982" s="8"/>
      <c r="Q982" s="9"/>
      <c r="S982" s="16"/>
      <c r="T982" s="17"/>
    </row>
    <row r="983" spans="2:20" x14ac:dyDescent="0.2">
      <c r="B983" s="3"/>
      <c r="C983" s="3"/>
      <c r="D983" s="6"/>
      <c r="E983" s="8"/>
      <c r="Q983" s="9"/>
      <c r="S983" s="16"/>
      <c r="T983" s="17"/>
    </row>
    <row r="984" spans="2:20" x14ac:dyDescent="0.2">
      <c r="B984" s="3"/>
      <c r="C984" s="3"/>
      <c r="D984" s="6"/>
      <c r="E984" s="8"/>
      <c r="Q984" s="9"/>
      <c r="S984" s="16"/>
      <c r="T984" s="17"/>
    </row>
    <row r="985" spans="2:20" x14ac:dyDescent="0.2">
      <c r="B985" s="3"/>
      <c r="C985" s="3"/>
      <c r="D985" s="6"/>
      <c r="E985" s="8"/>
      <c r="Q985" s="9"/>
      <c r="S985" s="16"/>
      <c r="T985" s="17"/>
    </row>
    <row r="986" spans="2:20" x14ac:dyDescent="0.2">
      <c r="B986" s="3"/>
      <c r="C986" s="3"/>
      <c r="D986" s="6"/>
      <c r="E986" s="8"/>
      <c r="Q986" s="9"/>
      <c r="S986" s="16"/>
      <c r="T986" s="17"/>
    </row>
    <row r="987" spans="2:20" x14ac:dyDescent="0.2">
      <c r="B987" s="3"/>
      <c r="C987" s="3"/>
      <c r="D987" s="6"/>
      <c r="E987" s="8"/>
      <c r="Q987" s="9"/>
      <c r="S987" s="16"/>
      <c r="T987" s="17"/>
    </row>
    <row r="988" spans="2:20" x14ac:dyDescent="0.2">
      <c r="B988" s="3"/>
      <c r="C988" s="3"/>
      <c r="D988" s="6"/>
      <c r="E988" s="8"/>
      <c r="Q988" s="9"/>
      <c r="S988" s="16"/>
      <c r="T988" s="17"/>
    </row>
    <row r="989" spans="2:20" x14ac:dyDescent="0.2">
      <c r="B989" s="3"/>
      <c r="C989" s="3"/>
      <c r="D989" s="6"/>
      <c r="E989" s="8"/>
      <c r="Q989" s="9"/>
      <c r="S989" s="16"/>
      <c r="T989" s="17"/>
    </row>
    <row r="990" spans="2:20" x14ac:dyDescent="0.2">
      <c r="B990" s="3"/>
      <c r="C990" s="3"/>
      <c r="D990" s="6"/>
      <c r="E990" s="8"/>
      <c r="Q990" s="9"/>
      <c r="S990" s="16"/>
      <c r="T990" s="17"/>
    </row>
    <row r="991" spans="2:20" x14ac:dyDescent="0.2">
      <c r="B991" s="3"/>
      <c r="C991" s="3"/>
      <c r="D991" s="6"/>
      <c r="E991" s="8"/>
      <c r="Q991" s="9"/>
      <c r="S991" s="16"/>
      <c r="T991" s="17"/>
    </row>
    <row r="992" spans="2:20" x14ac:dyDescent="0.2">
      <c r="B992" s="3"/>
      <c r="C992" s="3"/>
      <c r="D992" s="6"/>
      <c r="E992" s="8"/>
      <c r="Q992" s="9"/>
      <c r="S992" s="16"/>
      <c r="T992" s="17"/>
    </row>
    <row r="993" spans="2:20" x14ac:dyDescent="0.2">
      <c r="B993" s="3"/>
      <c r="C993" s="3"/>
      <c r="D993" s="6"/>
      <c r="E993" s="8"/>
      <c r="Q993" s="9"/>
      <c r="S993" s="16"/>
      <c r="T993" s="17"/>
    </row>
    <row r="994" spans="2:20" x14ac:dyDescent="0.2">
      <c r="B994" s="3"/>
      <c r="C994" s="3"/>
      <c r="D994" s="6"/>
      <c r="E994" s="8"/>
      <c r="Q994" s="9"/>
      <c r="S994" s="16"/>
      <c r="T994" s="17"/>
    </row>
    <row r="995" spans="2:20" x14ac:dyDescent="0.2">
      <c r="B995" s="3"/>
      <c r="C995" s="3"/>
      <c r="D995" s="6"/>
      <c r="E995" s="8"/>
      <c r="Q995" s="9"/>
      <c r="S995" s="16"/>
      <c r="T995" s="17"/>
    </row>
    <row r="996" spans="2:20" x14ac:dyDescent="0.2">
      <c r="B996" s="3"/>
      <c r="C996" s="3"/>
      <c r="D996" s="6"/>
      <c r="E996" s="8"/>
      <c r="Q996" s="9"/>
      <c r="S996" s="16"/>
      <c r="T996" s="17"/>
    </row>
    <row r="997" spans="2:20" x14ac:dyDescent="0.2">
      <c r="B997" s="3"/>
      <c r="C997" s="3"/>
      <c r="D997" s="6"/>
      <c r="E997" s="8"/>
      <c r="Q997" s="9"/>
      <c r="S997" s="16"/>
      <c r="T997" s="17"/>
    </row>
    <row r="998" spans="2:20" x14ac:dyDescent="0.2">
      <c r="B998" s="3"/>
      <c r="C998" s="3"/>
      <c r="D998" s="6"/>
      <c r="E998" s="8"/>
      <c r="Q998" s="9"/>
      <c r="S998" s="16"/>
      <c r="T998" s="17"/>
    </row>
    <row r="999" spans="2:20" x14ac:dyDescent="0.2">
      <c r="B999" s="3"/>
      <c r="C999" s="3"/>
      <c r="D999" s="6"/>
      <c r="E999" s="8"/>
      <c r="Q999" s="9"/>
      <c r="S999" s="16"/>
      <c r="T999" s="17"/>
    </row>
    <row r="1000" spans="2:20" x14ac:dyDescent="0.2">
      <c r="B1000" s="3"/>
      <c r="C1000" s="3"/>
      <c r="D1000" s="6"/>
      <c r="E1000" s="8"/>
      <c r="Q1000" s="9"/>
      <c r="S1000" s="16"/>
      <c r="T1000" s="17"/>
    </row>
    <row r="1001" spans="2:20" x14ac:dyDescent="0.2">
      <c r="B1001" s="3"/>
      <c r="C1001" s="3"/>
      <c r="D1001" s="6"/>
      <c r="E1001" s="8"/>
      <c r="Q1001" s="9"/>
      <c r="S1001" s="16"/>
      <c r="T1001" s="17"/>
    </row>
    <row r="1002" spans="2:20" x14ac:dyDescent="0.2">
      <c r="B1002" s="3"/>
      <c r="C1002" s="3"/>
      <c r="D1002" s="6"/>
      <c r="E1002" s="8"/>
      <c r="Q1002" s="9"/>
      <c r="S1002" s="16"/>
      <c r="T1002" s="17"/>
    </row>
    <row r="1003" spans="2:20" x14ac:dyDescent="0.2">
      <c r="B1003" s="3"/>
      <c r="C1003" s="3"/>
      <c r="D1003" s="6"/>
      <c r="E1003" s="8"/>
      <c r="Q1003" s="9"/>
      <c r="S1003" s="16"/>
      <c r="T1003" s="17"/>
    </row>
    <row r="1004" spans="2:20" x14ac:dyDescent="0.2">
      <c r="B1004" s="3"/>
      <c r="C1004" s="3"/>
      <c r="D1004" s="6"/>
      <c r="E1004" s="8"/>
      <c r="Q1004" s="9"/>
      <c r="S1004" s="16"/>
      <c r="T1004" s="17"/>
    </row>
    <row r="1005" spans="2:20" x14ac:dyDescent="0.2">
      <c r="B1005" s="3"/>
      <c r="C1005" s="3"/>
      <c r="D1005" s="6"/>
      <c r="E1005" s="8"/>
      <c r="Q1005" s="9"/>
      <c r="S1005" s="16"/>
      <c r="T1005" s="17"/>
    </row>
    <row r="1006" spans="2:20" x14ac:dyDescent="0.2">
      <c r="B1006" s="3"/>
      <c r="C1006" s="3"/>
      <c r="D1006" s="6"/>
      <c r="E1006" s="8"/>
      <c r="Q1006" s="9"/>
      <c r="S1006" s="16"/>
      <c r="T1006" s="17"/>
    </row>
    <row r="1007" spans="2:20" x14ac:dyDescent="0.2">
      <c r="B1007" s="3"/>
      <c r="C1007" s="3"/>
      <c r="D1007" s="6"/>
      <c r="E1007" s="8"/>
      <c r="Q1007" s="9"/>
      <c r="S1007" s="16"/>
      <c r="T1007" s="17"/>
    </row>
    <row r="1008" spans="2:20" x14ac:dyDescent="0.2">
      <c r="B1008" s="3"/>
      <c r="C1008" s="3"/>
      <c r="D1008" s="6"/>
      <c r="E1008" s="8"/>
      <c r="Q1008" s="9"/>
      <c r="S1008" s="16"/>
      <c r="T1008" s="17"/>
    </row>
    <row r="1009" spans="2:20" x14ac:dyDescent="0.2">
      <c r="B1009" s="3"/>
      <c r="C1009" s="3"/>
      <c r="D1009" s="6"/>
      <c r="E1009" s="8"/>
      <c r="Q1009" s="9"/>
      <c r="S1009" s="16"/>
      <c r="T1009" s="17"/>
    </row>
    <row r="1010" spans="2:20" x14ac:dyDescent="0.2">
      <c r="B1010" s="3"/>
      <c r="C1010" s="3"/>
      <c r="D1010" s="6"/>
      <c r="E1010" s="8"/>
      <c r="Q1010" s="9"/>
      <c r="S1010" s="16"/>
      <c r="T1010" s="17"/>
    </row>
    <row r="1011" spans="2:20" x14ac:dyDescent="0.2">
      <c r="B1011" s="3"/>
      <c r="C1011" s="3"/>
      <c r="D1011" s="6"/>
      <c r="E1011" s="8"/>
      <c r="Q1011" s="9"/>
      <c r="S1011" s="16"/>
      <c r="T1011" s="17"/>
    </row>
    <row r="1012" spans="2:20" x14ac:dyDescent="0.2">
      <c r="B1012" s="3"/>
      <c r="C1012" s="3"/>
      <c r="D1012" s="6"/>
      <c r="E1012" s="8"/>
      <c r="Q1012" s="9"/>
      <c r="S1012" s="16"/>
      <c r="T1012" s="17"/>
    </row>
    <row r="1013" spans="2:20" x14ac:dyDescent="0.2">
      <c r="B1013" s="3"/>
      <c r="C1013" s="3"/>
      <c r="D1013" s="6"/>
      <c r="E1013" s="8"/>
      <c r="Q1013" s="9"/>
      <c r="S1013" s="16"/>
      <c r="T1013" s="17"/>
    </row>
    <row r="1014" spans="2:20" x14ac:dyDescent="0.2">
      <c r="B1014" s="3"/>
      <c r="C1014" s="3"/>
      <c r="D1014" s="6"/>
      <c r="E1014" s="8"/>
      <c r="Q1014" s="9"/>
      <c r="S1014" s="16"/>
      <c r="T1014" s="17"/>
    </row>
    <row r="1015" spans="2:20" x14ac:dyDescent="0.2">
      <c r="B1015" s="3"/>
      <c r="C1015" s="3"/>
      <c r="D1015" s="6"/>
      <c r="E1015" s="8"/>
      <c r="Q1015" s="9"/>
      <c r="S1015" s="16"/>
      <c r="T1015" s="17"/>
    </row>
    <row r="1016" spans="2:20" x14ac:dyDescent="0.2">
      <c r="B1016" s="3"/>
      <c r="C1016" s="3"/>
      <c r="D1016" s="6"/>
      <c r="E1016" s="8"/>
      <c r="Q1016" s="9"/>
      <c r="S1016" s="16"/>
      <c r="T1016" s="17"/>
    </row>
    <row r="1017" spans="2:20" x14ac:dyDescent="0.2">
      <c r="B1017" s="3"/>
      <c r="C1017" s="3"/>
      <c r="D1017" s="6"/>
      <c r="E1017" s="8"/>
      <c r="Q1017" s="9"/>
      <c r="S1017" s="16"/>
      <c r="T1017" s="17"/>
    </row>
    <row r="1018" spans="2:20" x14ac:dyDescent="0.2">
      <c r="B1018" s="3"/>
      <c r="C1018" s="3"/>
      <c r="D1018" s="6"/>
      <c r="E1018" s="8"/>
      <c r="Q1018" s="9"/>
      <c r="S1018" s="16"/>
      <c r="T1018" s="17"/>
    </row>
    <row r="1019" spans="2:20" x14ac:dyDescent="0.2">
      <c r="B1019" s="3"/>
      <c r="C1019" s="3"/>
      <c r="D1019" s="6"/>
      <c r="E1019" s="8"/>
      <c r="Q1019" s="9"/>
      <c r="S1019" s="16"/>
      <c r="T1019" s="17"/>
    </row>
    <row r="1020" spans="2:20" x14ac:dyDescent="0.2">
      <c r="B1020" s="3"/>
      <c r="C1020" s="3"/>
      <c r="D1020" s="6"/>
      <c r="E1020" s="8"/>
      <c r="Q1020" s="9"/>
      <c r="S1020" s="16"/>
      <c r="T1020" s="17"/>
    </row>
    <row r="1021" spans="2:20" x14ac:dyDescent="0.2">
      <c r="B1021" s="3"/>
      <c r="C1021" s="3"/>
      <c r="D1021" s="6"/>
      <c r="E1021" s="8"/>
      <c r="Q1021" s="9"/>
      <c r="S1021" s="16"/>
      <c r="T1021" s="17"/>
    </row>
    <row r="1022" spans="2:20" x14ac:dyDescent="0.2">
      <c r="B1022" s="3"/>
      <c r="C1022" s="3"/>
      <c r="D1022" s="6"/>
      <c r="E1022" s="8"/>
      <c r="Q1022" s="9"/>
      <c r="S1022" s="16"/>
      <c r="T1022" s="17"/>
    </row>
    <row r="1023" spans="2:20" x14ac:dyDescent="0.2">
      <c r="B1023" s="3"/>
      <c r="C1023" s="3"/>
      <c r="D1023" s="6"/>
      <c r="E1023" s="8"/>
      <c r="Q1023" s="9"/>
      <c r="S1023" s="16"/>
      <c r="T1023" s="17"/>
    </row>
    <row r="1024" spans="2:20" x14ac:dyDescent="0.2">
      <c r="B1024" s="3"/>
      <c r="C1024" s="3"/>
      <c r="D1024" s="6"/>
      <c r="E1024" s="8"/>
      <c r="Q1024" s="9"/>
      <c r="S1024" s="16"/>
      <c r="T1024" s="17"/>
    </row>
    <row r="1025" spans="2:20" x14ac:dyDescent="0.2">
      <c r="B1025" s="3"/>
      <c r="C1025" s="3"/>
      <c r="D1025" s="6"/>
      <c r="E1025" s="8"/>
      <c r="Q1025" s="9"/>
      <c r="S1025" s="16"/>
      <c r="T1025" s="17"/>
    </row>
    <row r="1026" spans="2:20" x14ac:dyDescent="0.2">
      <c r="B1026" s="3"/>
      <c r="C1026" s="3"/>
      <c r="D1026" s="6"/>
      <c r="E1026" s="8"/>
      <c r="Q1026" s="9"/>
      <c r="S1026" s="16"/>
      <c r="T1026" s="17"/>
    </row>
    <row r="1027" spans="2:20" x14ac:dyDescent="0.2">
      <c r="B1027" s="3"/>
      <c r="C1027" s="3"/>
      <c r="D1027" s="6"/>
      <c r="E1027" s="8"/>
      <c r="Q1027" s="9"/>
      <c r="S1027" s="16"/>
      <c r="T1027" s="17"/>
    </row>
    <row r="1028" spans="2:20" x14ac:dyDescent="0.2">
      <c r="B1028" s="3"/>
      <c r="C1028" s="3"/>
      <c r="D1028" s="6"/>
      <c r="E1028" s="8"/>
      <c r="Q1028" s="9"/>
      <c r="S1028" s="16"/>
      <c r="T1028" s="17"/>
    </row>
    <row r="1029" spans="2:20" x14ac:dyDescent="0.2">
      <c r="B1029" s="3"/>
      <c r="C1029" s="3"/>
      <c r="D1029" s="6"/>
      <c r="E1029" s="8"/>
      <c r="Q1029" s="9"/>
      <c r="S1029" s="16"/>
      <c r="T1029" s="17"/>
    </row>
    <row r="1030" spans="2:20" x14ac:dyDescent="0.2">
      <c r="B1030" s="3"/>
      <c r="C1030" s="3"/>
      <c r="D1030" s="6"/>
      <c r="E1030" s="8"/>
      <c r="Q1030" s="9"/>
      <c r="S1030" s="16"/>
      <c r="T1030" s="17"/>
    </row>
    <row r="1031" spans="2:20" x14ac:dyDescent="0.2">
      <c r="B1031" s="3"/>
      <c r="C1031" s="3"/>
      <c r="D1031" s="6"/>
      <c r="E1031" s="8"/>
      <c r="Q1031" s="9"/>
      <c r="S1031" s="16"/>
      <c r="T1031" s="17"/>
    </row>
    <row r="1032" spans="2:20" x14ac:dyDescent="0.2">
      <c r="B1032" s="3"/>
      <c r="C1032" s="3"/>
      <c r="D1032" s="6"/>
      <c r="E1032" s="8"/>
      <c r="Q1032" s="9"/>
      <c r="S1032" s="16"/>
      <c r="T1032" s="17"/>
    </row>
    <row r="1033" spans="2:20" x14ac:dyDescent="0.2">
      <c r="B1033" s="3"/>
      <c r="C1033" s="3"/>
      <c r="D1033" s="6"/>
      <c r="E1033" s="8"/>
      <c r="Q1033" s="9"/>
      <c r="S1033" s="16"/>
      <c r="T1033" s="17"/>
    </row>
    <row r="1034" spans="2:20" x14ac:dyDescent="0.2">
      <c r="B1034" s="3"/>
      <c r="C1034" s="3"/>
      <c r="D1034" s="6"/>
      <c r="E1034" s="8"/>
      <c r="Q1034" s="9"/>
      <c r="S1034" s="16"/>
      <c r="T1034" s="17"/>
    </row>
    <row r="1035" spans="2:20" x14ac:dyDescent="0.2">
      <c r="B1035" s="3"/>
      <c r="C1035" s="3"/>
      <c r="D1035" s="6"/>
      <c r="E1035" s="8"/>
      <c r="Q1035" s="9"/>
      <c r="S1035" s="16"/>
      <c r="T1035" s="17"/>
    </row>
    <row r="1036" spans="2:20" x14ac:dyDescent="0.2">
      <c r="B1036" s="3"/>
      <c r="C1036" s="3"/>
      <c r="D1036" s="6"/>
      <c r="E1036" s="8"/>
      <c r="Q1036" s="9"/>
      <c r="S1036" s="16"/>
      <c r="T1036" s="17"/>
    </row>
    <row r="1037" spans="2:20" x14ac:dyDescent="0.2">
      <c r="B1037" s="3"/>
      <c r="C1037" s="3"/>
      <c r="D1037" s="6"/>
      <c r="E1037" s="8"/>
      <c r="Q1037" s="9"/>
      <c r="S1037" s="16"/>
      <c r="T1037" s="17"/>
    </row>
    <row r="1038" spans="2:20" x14ac:dyDescent="0.2">
      <c r="B1038" s="3"/>
      <c r="C1038" s="3"/>
      <c r="D1038" s="6"/>
      <c r="E1038" s="8"/>
      <c r="Q1038" s="9"/>
      <c r="S1038" s="16"/>
      <c r="T1038" s="17"/>
    </row>
    <row r="1039" spans="2:20" x14ac:dyDescent="0.2">
      <c r="B1039" s="3"/>
      <c r="C1039" s="3"/>
      <c r="D1039" s="6"/>
      <c r="E1039" s="8"/>
      <c r="Q1039" s="9"/>
      <c r="S1039" s="16"/>
      <c r="T1039" s="17"/>
    </row>
    <row r="1040" spans="2:20" x14ac:dyDescent="0.2">
      <c r="B1040" s="3"/>
      <c r="C1040" s="3"/>
      <c r="D1040" s="6"/>
      <c r="E1040" s="8"/>
      <c r="Q1040" s="9"/>
      <c r="S1040" s="16"/>
      <c r="T1040" s="17"/>
    </row>
    <row r="1041" spans="2:20" x14ac:dyDescent="0.2">
      <c r="B1041" s="3"/>
      <c r="C1041" s="3"/>
      <c r="D1041" s="6"/>
      <c r="E1041" s="8"/>
      <c r="Q1041" s="9"/>
      <c r="S1041" s="16"/>
      <c r="T1041" s="17"/>
    </row>
    <row r="1042" spans="2:20" x14ac:dyDescent="0.2">
      <c r="B1042" s="3"/>
      <c r="C1042" s="3"/>
      <c r="D1042" s="6"/>
      <c r="E1042" s="8"/>
      <c r="Q1042" s="9"/>
      <c r="S1042" s="16"/>
      <c r="T1042" s="17"/>
    </row>
    <row r="1043" spans="2:20" x14ac:dyDescent="0.2">
      <c r="B1043" s="3"/>
      <c r="C1043" s="3"/>
      <c r="D1043" s="6"/>
      <c r="E1043" s="8"/>
      <c r="Q1043" s="9"/>
      <c r="S1043" s="16"/>
      <c r="T1043" s="17"/>
    </row>
    <row r="1044" spans="2:20" x14ac:dyDescent="0.2">
      <c r="B1044" s="3"/>
      <c r="C1044" s="3"/>
      <c r="D1044" s="6"/>
      <c r="E1044" s="8"/>
      <c r="Q1044" s="9"/>
      <c r="S1044" s="16"/>
      <c r="T1044" s="17"/>
    </row>
    <row r="1045" spans="2:20" x14ac:dyDescent="0.2">
      <c r="B1045" s="3"/>
      <c r="C1045" s="3"/>
      <c r="D1045" s="6"/>
      <c r="E1045" s="8"/>
      <c r="Q1045" s="9"/>
      <c r="S1045" s="16"/>
      <c r="T1045" s="17"/>
    </row>
    <row r="1046" spans="2:20" x14ac:dyDescent="0.2">
      <c r="B1046" s="3"/>
      <c r="C1046" s="3"/>
      <c r="D1046" s="6"/>
      <c r="E1046" s="8"/>
      <c r="Q1046" s="9"/>
      <c r="S1046" s="16"/>
      <c r="T1046" s="17"/>
    </row>
    <row r="1047" spans="2:20" x14ac:dyDescent="0.2">
      <c r="B1047" s="3"/>
      <c r="C1047" s="3"/>
      <c r="D1047" s="6"/>
      <c r="E1047" s="8"/>
      <c r="Q1047" s="9"/>
      <c r="S1047" s="16"/>
      <c r="T1047" s="17"/>
    </row>
    <row r="1048" spans="2:20" x14ac:dyDescent="0.2">
      <c r="B1048" s="3"/>
      <c r="C1048" s="3"/>
      <c r="D1048" s="6"/>
      <c r="E1048" s="8"/>
      <c r="Q1048" s="9"/>
      <c r="S1048" s="16"/>
      <c r="T1048" s="17"/>
    </row>
    <row r="1049" spans="2:20" x14ac:dyDescent="0.2">
      <c r="B1049" s="3"/>
      <c r="C1049" s="3"/>
      <c r="D1049" s="6"/>
      <c r="E1049" s="8"/>
      <c r="Q1049" s="9"/>
      <c r="S1049" s="16"/>
      <c r="T1049" s="17"/>
    </row>
    <row r="1050" spans="2:20" x14ac:dyDescent="0.2">
      <c r="B1050" s="3"/>
      <c r="C1050" s="3"/>
      <c r="D1050" s="6"/>
      <c r="E1050" s="8"/>
      <c r="Q1050" s="9"/>
      <c r="S1050" s="16"/>
      <c r="T1050" s="17"/>
    </row>
    <row r="1051" spans="2:20" x14ac:dyDescent="0.2">
      <c r="B1051" s="3"/>
      <c r="C1051" s="3"/>
      <c r="D1051" s="6"/>
      <c r="E1051" s="8"/>
      <c r="Q1051" s="9"/>
      <c r="S1051" s="16"/>
      <c r="T1051" s="17"/>
    </row>
    <row r="1052" spans="2:20" x14ac:dyDescent="0.2">
      <c r="B1052" s="3"/>
      <c r="C1052" s="3"/>
      <c r="D1052" s="6"/>
      <c r="E1052" s="8"/>
      <c r="Q1052" s="9"/>
      <c r="S1052" s="16"/>
      <c r="T1052" s="17"/>
    </row>
    <row r="1053" spans="2:20" x14ac:dyDescent="0.2">
      <c r="B1053" s="3"/>
      <c r="C1053" s="3"/>
      <c r="D1053" s="6"/>
      <c r="E1053" s="8"/>
      <c r="Q1053" s="9"/>
      <c r="S1053" s="16"/>
      <c r="T1053" s="17"/>
    </row>
    <row r="1054" spans="2:20" x14ac:dyDescent="0.2">
      <c r="B1054" s="3"/>
      <c r="C1054" s="3"/>
      <c r="D1054" s="6"/>
      <c r="E1054" s="8"/>
      <c r="Q1054" s="9"/>
      <c r="S1054" s="16"/>
      <c r="T1054" s="17"/>
    </row>
    <row r="1055" spans="2:20" x14ac:dyDescent="0.2">
      <c r="B1055" s="3"/>
      <c r="C1055" s="3"/>
      <c r="D1055" s="6"/>
      <c r="E1055" s="8"/>
      <c r="Q1055" s="9"/>
      <c r="S1055" s="16"/>
      <c r="T1055" s="17"/>
    </row>
    <row r="1056" spans="2:20" x14ac:dyDescent="0.2">
      <c r="B1056" s="3"/>
      <c r="C1056" s="3"/>
      <c r="D1056" s="6"/>
      <c r="E1056" s="8"/>
      <c r="Q1056" s="9"/>
      <c r="S1056" s="16"/>
      <c r="T1056" s="17"/>
    </row>
    <row r="1057" spans="2:20" x14ac:dyDescent="0.2">
      <c r="B1057" s="3"/>
      <c r="C1057" s="3"/>
      <c r="D1057" s="6"/>
      <c r="E1057" s="8"/>
      <c r="Q1057" s="9"/>
      <c r="S1057" s="16"/>
      <c r="T1057" s="17"/>
    </row>
    <row r="1058" spans="2:20" x14ac:dyDescent="0.2">
      <c r="B1058" s="3"/>
      <c r="C1058" s="3"/>
      <c r="D1058" s="6"/>
      <c r="E1058" s="8"/>
      <c r="Q1058" s="9"/>
      <c r="S1058" s="16"/>
      <c r="T1058" s="17"/>
    </row>
    <row r="1059" spans="2:20" x14ac:dyDescent="0.2">
      <c r="B1059" s="3"/>
      <c r="C1059" s="3"/>
      <c r="D1059" s="6"/>
      <c r="E1059" s="8"/>
      <c r="Q1059" s="9"/>
      <c r="S1059" s="16"/>
      <c r="T1059" s="17"/>
    </row>
    <row r="1060" spans="2:20" x14ac:dyDescent="0.2">
      <c r="B1060" s="3"/>
      <c r="C1060" s="3"/>
      <c r="D1060" s="6"/>
      <c r="E1060" s="8"/>
      <c r="Q1060" s="9"/>
      <c r="S1060" s="16"/>
      <c r="T1060" s="17"/>
    </row>
    <row r="1061" spans="2:20" x14ac:dyDescent="0.2">
      <c r="B1061" s="3"/>
      <c r="C1061" s="3"/>
      <c r="D1061" s="6"/>
      <c r="E1061" s="8"/>
      <c r="Q1061" s="9"/>
      <c r="S1061" s="16"/>
      <c r="T1061" s="17"/>
    </row>
    <row r="1062" spans="2:20" x14ac:dyDescent="0.2">
      <c r="B1062" s="3"/>
      <c r="C1062" s="3"/>
      <c r="D1062" s="6"/>
      <c r="E1062" s="8"/>
      <c r="Q1062" s="9"/>
      <c r="S1062" s="16"/>
      <c r="T1062" s="17"/>
    </row>
    <row r="1063" spans="2:20" x14ac:dyDescent="0.2">
      <c r="B1063" s="3"/>
      <c r="C1063" s="3"/>
      <c r="D1063" s="6"/>
      <c r="E1063" s="8"/>
      <c r="Q1063" s="9"/>
      <c r="S1063" s="16"/>
      <c r="T1063" s="17"/>
    </row>
    <row r="1064" spans="2:20" x14ac:dyDescent="0.2">
      <c r="B1064" s="3"/>
      <c r="C1064" s="3"/>
      <c r="D1064" s="6"/>
      <c r="E1064" s="8"/>
      <c r="Q1064" s="9"/>
      <c r="S1064" s="16"/>
      <c r="T1064" s="17"/>
    </row>
    <row r="1065" spans="2:20" x14ac:dyDescent="0.2">
      <c r="B1065" s="3"/>
      <c r="C1065" s="3"/>
      <c r="D1065" s="6"/>
      <c r="E1065" s="8"/>
      <c r="Q1065" s="9"/>
      <c r="S1065" s="16"/>
      <c r="T1065" s="17"/>
    </row>
    <row r="1066" spans="2:20" x14ac:dyDescent="0.2">
      <c r="B1066" s="3"/>
      <c r="C1066" s="3"/>
      <c r="D1066" s="6"/>
      <c r="E1066" s="8"/>
      <c r="Q1066" s="9"/>
      <c r="S1066" s="16"/>
      <c r="T1066" s="17"/>
    </row>
    <row r="1067" spans="2:20" x14ac:dyDescent="0.2">
      <c r="B1067" s="3"/>
      <c r="C1067" s="3"/>
      <c r="D1067" s="6"/>
      <c r="E1067" s="8"/>
      <c r="Q1067" s="9"/>
      <c r="S1067" s="16"/>
      <c r="T1067" s="17"/>
    </row>
    <row r="1068" spans="2:20" x14ac:dyDescent="0.2">
      <c r="B1068" s="3"/>
      <c r="C1068" s="3"/>
      <c r="D1068" s="6"/>
      <c r="E1068" s="8"/>
      <c r="Q1068" s="9"/>
      <c r="S1068" s="16"/>
      <c r="T1068" s="17"/>
    </row>
    <row r="1069" spans="2:20" x14ac:dyDescent="0.2">
      <c r="B1069" s="3"/>
      <c r="C1069" s="3"/>
      <c r="D1069" s="6"/>
      <c r="E1069" s="8"/>
      <c r="Q1069" s="9"/>
      <c r="S1069" s="16"/>
      <c r="T1069" s="17"/>
    </row>
    <row r="1070" spans="2:20" x14ac:dyDescent="0.2">
      <c r="B1070" s="3"/>
      <c r="C1070" s="3"/>
      <c r="D1070" s="6"/>
      <c r="E1070" s="8"/>
      <c r="Q1070" s="9"/>
      <c r="S1070" s="16"/>
      <c r="T1070" s="17"/>
    </row>
    <row r="1071" spans="2:20" x14ac:dyDescent="0.2">
      <c r="B1071" s="3"/>
      <c r="C1071" s="3"/>
      <c r="D1071" s="6"/>
      <c r="E1071" s="8"/>
      <c r="Q1071" s="9"/>
      <c r="S1071" s="16"/>
      <c r="T1071" s="17"/>
    </row>
    <row r="1072" spans="2:20" x14ac:dyDescent="0.2">
      <c r="B1072" s="3"/>
      <c r="C1072" s="3"/>
      <c r="D1072" s="6"/>
      <c r="E1072" s="8"/>
      <c r="Q1072" s="9"/>
      <c r="S1072" s="16"/>
      <c r="T1072" s="17"/>
    </row>
    <row r="1073" spans="2:20" x14ac:dyDescent="0.2">
      <c r="B1073" s="3"/>
      <c r="C1073" s="3"/>
      <c r="D1073" s="6"/>
      <c r="E1073" s="8"/>
      <c r="Q1073" s="9"/>
      <c r="S1073" s="16"/>
      <c r="T1073" s="17"/>
    </row>
    <row r="1074" spans="2:20" x14ac:dyDescent="0.2">
      <c r="B1074" s="3"/>
      <c r="C1074" s="3"/>
      <c r="D1074" s="6"/>
      <c r="E1074" s="8"/>
      <c r="Q1074" s="9"/>
      <c r="S1074" s="16"/>
      <c r="T1074" s="17"/>
    </row>
    <row r="1075" spans="2:20" x14ac:dyDescent="0.2">
      <c r="B1075" s="3"/>
      <c r="C1075" s="3"/>
      <c r="D1075" s="6"/>
      <c r="E1075" s="8"/>
      <c r="Q1075" s="9"/>
      <c r="S1075" s="16"/>
      <c r="T1075" s="17"/>
    </row>
    <row r="1076" spans="2:20" x14ac:dyDescent="0.2">
      <c r="B1076" s="3"/>
      <c r="C1076" s="3"/>
      <c r="D1076" s="6"/>
      <c r="E1076" s="8"/>
      <c r="Q1076" s="9"/>
      <c r="S1076" s="16"/>
      <c r="T1076" s="17"/>
    </row>
    <row r="1077" spans="2:20" x14ac:dyDescent="0.2">
      <c r="B1077" s="3"/>
      <c r="C1077" s="3"/>
      <c r="D1077" s="6"/>
      <c r="E1077" s="8"/>
      <c r="Q1077" s="9"/>
      <c r="S1077" s="16"/>
      <c r="T1077" s="17"/>
    </row>
    <row r="1078" spans="2:20" x14ac:dyDescent="0.2">
      <c r="B1078" s="3"/>
      <c r="C1078" s="3"/>
      <c r="D1078" s="6"/>
      <c r="E1078" s="8"/>
      <c r="Q1078" s="9"/>
      <c r="S1078" s="16"/>
      <c r="T1078" s="17"/>
    </row>
    <row r="1079" spans="2:20" x14ac:dyDescent="0.2">
      <c r="B1079" s="3"/>
      <c r="C1079" s="3"/>
      <c r="D1079" s="6"/>
      <c r="E1079" s="8"/>
      <c r="Q1079" s="9"/>
      <c r="S1079" s="16"/>
      <c r="T1079" s="17"/>
    </row>
    <row r="1080" spans="2:20" x14ac:dyDescent="0.2">
      <c r="B1080" s="3"/>
      <c r="C1080" s="3"/>
      <c r="D1080" s="6"/>
      <c r="E1080" s="8"/>
      <c r="Q1080" s="9"/>
      <c r="S1080" s="16"/>
      <c r="T1080" s="17"/>
    </row>
    <row r="1081" spans="2:20" x14ac:dyDescent="0.2">
      <c r="B1081" s="3"/>
      <c r="C1081" s="3"/>
      <c r="D1081" s="6"/>
      <c r="E1081" s="8"/>
      <c r="Q1081" s="9"/>
      <c r="S1081" s="16"/>
      <c r="T1081" s="17"/>
    </row>
    <row r="1082" spans="2:20" x14ac:dyDescent="0.2">
      <c r="B1082" s="3"/>
      <c r="C1082" s="3"/>
      <c r="D1082" s="6"/>
      <c r="E1082" s="8"/>
      <c r="Q1082" s="9"/>
      <c r="S1082" s="16"/>
      <c r="T1082" s="17"/>
    </row>
    <row r="1083" spans="2:20" x14ac:dyDescent="0.2">
      <c r="B1083" s="3"/>
      <c r="C1083" s="3"/>
      <c r="D1083" s="6"/>
      <c r="E1083" s="8"/>
      <c r="Q1083" s="9"/>
      <c r="S1083" s="16"/>
      <c r="T1083" s="17"/>
    </row>
    <row r="1084" spans="2:20" x14ac:dyDescent="0.2">
      <c r="B1084" s="3"/>
      <c r="C1084" s="3"/>
      <c r="D1084" s="6"/>
      <c r="E1084" s="8"/>
      <c r="Q1084" s="9"/>
      <c r="S1084" s="16"/>
      <c r="T1084" s="17"/>
    </row>
    <row r="1085" spans="2:20" x14ac:dyDescent="0.2">
      <c r="B1085" s="3"/>
      <c r="C1085" s="3"/>
      <c r="D1085" s="6"/>
      <c r="E1085" s="8"/>
      <c r="Q1085" s="9"/>
      <c r="S1085" s="16"/>
      <c r="T1085" s="17"/>
    </row>
    <row r="1086" spans="2:20" x14ac:dyDescent="0.2">
      <c r="B1086" s="3"/>
      <c r="C1086" s="3"/>
      <c r="D1086" s="6"/>
      <c r="E1086" s="8"/>
      <c r="Q1086" s="9"/>
      <c r="S1086" s="16"/>
      <c r="T1086" s="17"/>
    </row>
    <row r="1087" spans="2:20" x14ac:dyDescent="0.2">
      <c r="B1087" s="3"/>
      <c r="C1087" s="3"/>
      <c r="D1087" s="6"/>
      <c r="E1087" s="8"/>
      <c r="Q1087" s="9"/>
      <c r="S1087" s="16"/>
      <c r="T1087" s="17"/>
    </row>
    <row r="1088" spans="2:20" x14ac:dyDescent="0.2">
      <c r="B1088" s="3"/>
      <c r="C1088" s="3"/>
      <c r="D1088" s="6"/>
      <c r="E1088" s="8"/>
      <c r="Q1088" s="9"/>
      <c r="S1088" s="16"/>
      <c r="T1088" s="17"/>
    </row>
    <row r="1089" spans="2:20" x14ac:dyDescent="0.2">
      <c r="B1089" s="3"/>
      <c r="C1089" s="3"/>
      <c r="D1089" s="6"/>
      <c r="E1089" s="8"/>
      <c r="Q1089" s="9"/>
      <c r="S1089" s="16"/>
      <c r="T1089" s="17"/>
    </row>
    <row r="1090" spans="2:20" x14ac:dyDescent="0.2">
      <c r="B1090" s="3"/>
      <c r="C1090" s="3"/>
      <c r="D1090" s="6"/>
      <c r="E1090" s="8"/>
      <c r="Q1090" s="9"/>
      <c r="S1090" s="16"/>
      <c r="T1090" s="17"/>
    </row>
    <row r="1091" spans="2:20" x14ac:dyDescent="0.2">
      <c r="B1091" s="3"/>
      <c r="C1091" s="3"/>
      <c r="D1091" s="6"/>
      <c r="E1091" s="8"/>
      <c r="Q1091" s="9"/>
      <c r="S1091" s="16"/>
      <c r="T1091" s="17"/>
    </row>
    <row r="1092" spans="2:20" x14ac:dyDescent="0.2">
      <c r="B1092" s="3"/>
      <c r="C1092" s="3"/>
      <c r="D1092" s="6"/>
      <c r="E1092" s="8"/>
      <c r="Q1092" s="9"/>
      <c r="S1092" s="16"/>
      <c r="T1092" s="17"/>
    </row>
    <row r="1093" spans="2:20" x14ac:dyDescent="0.2">
      <c r="B1093" s="3"/>
      <c r="C1093" s="3"/>
      <c r="D1093" s="6"/>
      <c r="E1093" s="8"/>
      <c r="Q1093" s="9"/>
      <c r="S1093" s="16"/>
      <c r="T1093" s="17"/>
    </row>
    <row r="1094" spans="2:20" x14ac:dyDescent="0.2">
      <c r="B1094" s="3"/>
      <c r="C1094" s="3"/>
      <c r="D1094" s="6"/>
      <c r="E1094" s="8"/>
      <c r="Q1094" s="9"/>
      <c r="S1094" s="16"/>
      <c r="T1094" s="17"/>
    </row>
    <row r="1095" spans="2:20" x14ac:dyDescent="0.2">
      <c r="B1095" s="3"/>
      <c r="C1095" s="3"/>
      <c r="D1095" s="6"/>
      <c r="E1095" s="8"/>
      <c r="Q1095" s="9"/>
      <c r="S1095" s="16"/>
      <c r="T1095" s="17"/>
    </row>
    <row r="1096" spans="2:20" x14ac:dyDescent="0.2">
      <c r="B1096" s="3"/>
      <c r="C1096" s="3"/>
      <c r="D1096" s="6"/>
      <c r="E1096" s="8"/>
      <c r="Q1096" s="9"/>
      <c r="S1096" s="16"/>
      <c r="T1096" s="17"/>
    </row>
    <row r="1097" spans="2:20" x14ac:dyDescent="0.2">
      <c r="B1097" s="3"/>
      <c r="C1097" s="3"/>
      <c r="D1097" s="6"/>
      <c r="E1097" s="8"/>
      <c r="Q1097" s="9"/>
      <c r="S1097" s="16"/>
      <c r="T1097" s="17"/>
    </row>
    <row r="1098" spans="2:20" x14ac:dyDescent="0.2">
      <c r="B1098" s="3"/>
      <c r="C1098" s="3"/>
      <c r="D1098" s="6"/>
      <c r="E1098" s="8"/>
      <c r="Q1098" s="9"/>
      <c r="S1098" s="16"/>
      <c r="T1098" s="17"/>
    </row>
    <row r="1099" spans="2:20" x14ac:dyDescent="0.2">
      <c r="B1099" s="3"/>
      <c r="C1099" s="3"/>
      <c r="D1099" s="6"/>
      <c r="E1099" s="8"/>
      <c r="Q1099" s="9"/>
      <c r="S1099" s="16"/>
      <c r="T1099" s="17"/>
    </row>
    <row r="1100" spans="2:20" x14ac:dyDescent="0.2">
      <c r="B1100" s="3"/>
      <c r="C1100" s="3"/>
      <c r="D1100" s="6"/>
      <c r="E1100" s="8"/>
      <c r="Q1100" s="9"/>
      <c r="S1100" s="16"/>
      <c r="T1100" s="17"/>
    </row>
    <row r="1101" spans="2:20" x14ac:dyDescent="0.2">
      <c r="B1101" s="3"/>
      <c r="C1101" s="3"/>
      <c r="D1101" s="6"/>
      <c r="E1101" s="8"/>
      <c r="Q1101" s="9"/>
      <c r="S1101" s="16"/>
      <c r="T1101" s="17"/>
    </row>
    <row r="1102" spans="2:20" x14ac:dyDescent="0.2">
      <c r="B1102" s="3"/>
      <c r="C1102" s="3"/>
      <c r="D1102" s="6"/>
      <c r="E1102" s="8"/>
      <c r="Q1102" s="9"/>
      <c r="S1102" s="16"/>
      <c r="T1102" s="17"/>
    </row>
    <row r="1103" spans="2:20" x14ac:dyDescent="0.2">
      <c r="B1103" s="3"/>
      <c r="C1103" s="3"/>
      <c r="D1103" s="6"/>
      <c r="E1103" s="8"/>
      <c r="Q1103" s="9"/>
      <c r="S1103" s="16"/>
      <c r="T1103" s="17"/>
    </row>
    <row r="1104" spans="2:20" x14ac:dyDescent="0.2">
      <c r="B1104" s="3"/>
      <c r="C1104" s="3"/>
      <c r="D1104" s="6"/>
      <c r="E1104" s="8"/>
      <c r="Q1104" s="9"/>
      <c r="S1104" s="16"/>
      <c r="T1104" s="17"/>
    </row>
    <row r="1105" spans="2:20" x14ac:dyDescent="0.2">
      <c r="B1105" s="3"/>
      <c r="C1105" s="3"/>
      <c r="D1105" s="6"/>
      <c r="E1105" s="8"/>
      <c r="Q1105" s="9"/>
      <c r="S1105" s="16"/>
      <c r="T1105" s="17"/>
    </row>
    <row r="1106" spans="2:20" x14ac:dyDescent="0.2">
      <c r="B1106" s="3"/>
      <c r="C1106" s="3"/>
      <c r="D1106" s="6"/>
      <c r="E1106" s="8"/>
      <c r="Q1106" s="9"/>
      <c r="S1106" s="16"/>
      <c r="T1106" s="17"/>
    </row>
    <row r="1107" spans="2:20" x14ac:dyDescent="0.2">
      <c r="B1107" s="3"/>
      <c r="C1107" s="3"/>
      <c r="D1107" s="6"/>
      <c r="E1107" s="8"/>
      <c r="Q1107" s="9"/>
      <c r="S1107" s="16"/>
      <c r="T1107" s="17"/>
    </row>
    <row r="1108" spans="2:20" x14ac:dyDescent="0.2">
      <c r="B1108" s="3"/>
      <c r="C1108" s="3"/>
      <c r="D1108" s="6"/>
      <c r="E1108" s="8"/>
      <c r="Q1108" s="9"/>
      <c r="S1108" s="16"/>
      <c r="T1108" s="17"/>
    </row>
    <row r="1109" spans="2:20" x14ac:dyDescent="0.2">
      <c r="B1109" s="3"/>
      <c r="C1109" s="3"/>
      <c r="D1109" s="6"/>
      <c r="E1109" s="8"/>
      <c r="Q1109" s="9"/>
      <c r="S1109" s="16"/>
      <c r="T1109" s="17"/>
    </row>
    <row r="1110" spans="2:20" x14ac:dyDescent="0.2">
      <c r="B1110" s="3"/>
      <c r="C1110" s="3"/>
      <c r="D1110" s="6"/>
      <c r="E1110" s="8"/>
      <c r="Q1110" s="9"/>
      <c r="S1110" s="16"/>
      <c r="T1110" s="17"/>
    </row>
    <row r="1111" spans="2:20" x14ac:dyDescent="0.2">
      <c r="B1111" s="3"/>
      <c r="C1111" s="3"/>
      <c r="D1111" s="6"/>
      <c r="E1111" s="8"/>
      <c r="Q1111" s="9"/>
      <c r="S1111" s="16"/>
      <c r="T1111" s="17"/>
    </row>
    <row r="1112" spans="2:20" x14ac:dyDescent="0.2">
      <c r="B1112" s="3"/>
      <c r="C1112" s="3"/>
      <c r="D1112" s="6"/>
      <c r="E1112" s="8"/>
      <c r="Q1112" s="9"/>
      <c r="S1112" s="16"/>
      <c r="T1112" s="17"/>
    </row>
    <row r="1113" spans="2:20" x14ac:dyDescent="0.2">
      <c r="B1113" s="3"/>
      <c r="C1113" s="3"/>
      <c r="D1113" s="6"/>
      <c r="E1113" s="8"/>
      <c r="Q1113" s="9"/>
      <c r="S1113" s="16"/>
      <c r="T1113" s="17"/>
    </row>
    <row r="1114" spans="2:20" x14ac:dyDescent="0.2">
      <c r="B1114" s="3"/>
      <c r="C1114" s="3"/>
      <c r="D1114" s="6"/>
      <c r="E1114" s="8"/>
      <c r="Q1114" s="9"/>
      <c r="S1114" s="16"/>
      <c r="T1114" s="17"/>
    </row>
    <row r="1115" spans="2:20" x14ac:dyDescent="0.2">
      <c r="B1115" s="3"/>
      <c r="C1115" s="3"/>
      <c r="D1115" s="6"/>
      <c r="E1115" s="8"/>
      <c r="Q1115" s="9"/>
      <c r="S1115" s="16"/>
      <c r="T1115" s="17"/>
    </row>
    <row r="1116" spans="2:20" x14ac:dyDescent="0.2">
      <c r="B1116" s="3"/>
      <c r="C1116" s="3"/>
      <c r="D1116" s="6"/>
      <c r="E1116" s="8"/>
      <c r="Q1116" s="9"/>
      <c r="S1116" s="16"/>
      <c r="T1116" s="17"/>
    </row>
    <row r="1117" spans="2:20" x14ac:dyDescent="0.2">
      <c r="B1117" s="3"/>
      <c r="C1117" s="3"/>
      <c r="D1117" s="6"/>
      <c r="E1117" s="8"/>
      <c r="Q1117" s="9"/>
      <c r="S1117" s="16"/>
      <c r="T1117" s="17"/>
    </row>
    <row r="1118" spans="2:20" x14ac:dyDescent="0.2">
      <c r="B1118" s="3"/>
      <c r="C1118" s="3"/>
      <c r="D1118" s="6"/>
      <c r="E1118" s="8"/>
      <c r="Q1118" s="9"/>
      <c r="S1118" s="16"/>
      <c r="T1118" s="17"/>
    </row>
    <row r="1119" spans="2:20" x14ac:dyDescent="0.2">
      <c r="B1119" s="3"/>
      <c r="C1119" s="3"/>
      <c r="D1119" s="6"/>
      <c r="E1119" s="8"/>
      <c r="Q1119" s="9"/>
      <c r="S1119" s="16"/>
      <c r="T1119" s="17"/>
    </row>
    <row r="1120" spans="2:20" x14ac:dyDescent="0.2">
      <c r="B1120" s="3"/>
      <c r="C1120" s="3"/>
      <c r="D1120" s="6"/>
      <c r="E1120" s="8"/>
      <c r="Q1120" s="9"/>
      <c r="S1120" s="16"/>
      <c r="T1120" s="17"/>
    </row>
    <row r="1121" spans="2:20" x14ac:dyDescent="0.2">
      <c r="B1121" s="3"/>
      <c r="C1121" s="3"/>
      <c r="D1121" s="6"/>
      <c r="E1121" s="8"/>
      <c r="Q1121" s="9"/>
      <c r="S1121" s="16"/>
      <c r="T1121" s="17"/>
    </row>
    <row r="1122" spans="2:20" x14ac:dyDescent="0.2">
      <c r="B1122" s="3"/>
      <c r="C1122" s="3"/>
      <c r="D1122" s="6"/>
      <c r="E1122" s="8"/>
      <c r="Q1122" s="9"/>
      <c r="S1122" s="16"/>
      <c r="T1122" s="17"/>
    </row>
    <row r="1123" spans="2:20" x14ac:dyDescent="0.2">
      <c r="B1123" s="3"/>
      <c r="C1123" s="3"/>
      <c r="D1123" s="6"/>
      <c r="E1123" s="8"/>
      <c r="Q1123" s="9"/>
      <c r="S1123" s="16"/>
      <c r="T1123" s="17"/>
    </row>
    <row r="1124" spans="2:20" x14ac:dyDescent="0.2">
      <c r="B1124" s="3"/>
      <c r="C1124" s="3"/>
      <c r="D1124" s="6"/>
      <c r="E1124" s="8"/>
      <c r="Q1124" s="9"/>
      <c r="S1124" s="16"/>
      <c r="T1124" s="17"/>
    </row>
    <row r="1125" spans="2:20" x14ac:dyDescent="0.2">
      <c r="B1125" s="3"/>
      <c r="C1125" s="3"/>
      <c r="D1125" s="6"/>
      <c r="E1125" s="8"/>
      <c r="Q1125" s="9"/>
      <c r="S1125" s="16"/>
      <c r="T1125" s="17"/>
    </row>
    <row r="1126" spans="2:20" x14ac:dyDescent="0.2">
      <c r="B1126" s="3"/>
      <c r="C1126" s="3"/>
      <c r="D1126" s="6"/>
      <c r="E1126" s="8"/>
      <c r="Q1126" s="9"/>
      <c r="S1126" s="16"/>
      <c r="T1126" s="17"/>
    </row>
    <row r="1127" spans="2:20" x14ac:dyDescent="0.2">
      <c r="B1127" s="3"/>
      <c r="C1127" s="3"/>
      <c r="D1127" s="6"/>
      <c r="E1127" s="8"/>
      <c r="Q1127" s="9"/>
      <c r="S1127" s="16"/>
      <c r="T1127" s="17"/>
    </row>
    <row r="1128" spans="2:20" x14ac:dyDescent="0.2">
      <c r="B1128" s="3"/>
      <c r="C1128" s="3"/>
      <c r="D1128" s="6"/>
      <c r="E1128" s="8"/>
      <c r="Q1128" s="9"/>
      <c r="S1128" s="16"/>
      <c r="T1128" s="17"/>
    </row>
    <row r="1129" spans="2:20" x14ac:dyDescent="0.2">
      <c r="B1129" s="3"/>
      <c r="C1129" s="3"/>
      <c r="D1129" s="6"/>
      <c r="E1129" s="8"/>
      <c r="Q1129" s="9"/>
      <c r="S1129" s="16"/>
      <c r="T1129" s="17"/>
    </row>
    <row r="1130" spans="2:20" x14ac:dyDescent="0.2">
      <c r="B1130" s="3"/>
      <c r="C1130" s="3"/>
      <c r="D1130" s="6"/>
      <c r="E1130" s="8"/>
      <c r="Q1130" s="9"/>
      <c r="S1130" s="16"/>
      <c r="T1130" s="17"/>
    </row>
    <row r="1131" spans="2:20" x14ac:dyDescent="0.2">
      <c r="B1131" s="3"/>
      <c r="C1131" s="3"/>
      <c r="D1131" s="6"/>
      <c r="E1131" s="8"/>
      <c r="Q1131" s="9"/>
      <c r="S1131" s="16"/>
      <c r="T1131" s="17"/>
    </row>
    <row r="1132" spans="2:20" x14ac:dyDescent="0.2">
      <c r="B1132" s="3"/>
      <c r="C1132" s="3"/>
      <c r="D1132" s="6"/>
      <c r="E1132" s="8"/>
      <c r="Q1132" s="9"/>
      <c r="S1132" s="16"/>
      <c r="T1132" s="17"/>
    </row>
    <row r="1133" spans="2:20" x14ac:dyDescent="0.2">
      <c r="B1133" s="3"/>
      <c r="C1133" s="3"/>
      <c r="D1133" s="6"/>
      <c r="E1133" s="8"/>
      <c r="Q1133" s="9"/>
      <c r="S1133" s="16"/>
      <c r="T1133" s="17"/>
    </row>
    <row r="1134" spans="2:20" x14ac:dyDescent="0.2">
      <c r="B1134" s="3"/>
      <c r="C1134" s="3"/>
      <c r="D1134" s="6"/>
      <c r="E1134" s="8"/>
      <c r="Q1134" s="9"/>
      <c r="S1134" s="16"/>
      <c r="T1134" s="17"/>
    </row>
    <row r="1135" spans="2:20" x14ac:dyDescent="0.2">
      <c r="B1135" s="3"/>
      <c r="C1135" s="3"/>
      <c r="D1135" s="6"/>
      <c r="E1135" s="8"/>
      <c r="Q1135" s="9"/>
      <c r="S1135" s="16"/>
      <c r="T1135" s="17"/>
    </row>
    <row r="1136" spans="2:20" x14ac:dyDescent="0.2">
      <c r="B1136" s="3"/>
      <c r="C1136" s="3"/>
      <c r="D1136" s="6"/>
      <c r="E1136" s="8"/>
      <c r="Q1136" s="9"/>
      <c r="S1136" s="16"/>
      <c r="T1136" s="17"/>
    </row>
    <row r="1137" spans="2:20" x14ac:dyDescent="0.2">
      <c r="B1137" s="3"/>
      <c r="C1137" s="3"/>
      <c r="D1137" s="6"/>
      <c r="E1137" s="8"/>
      <c r="Q1137" s="9"/>
      <c r="S1137" s="16"/>
      <c r="T1137" s="17"/>
    </row>
    <row r="1138" spans="2:20" x14ac:dyDescent="0.2">
      <c r="B1138" s="3"/>
      <c r="C1138" s="3"/>
      <c r="D1138" s="6"/>
      <c r="E1138" s="8"/>
      <c r="Q1138" s="9"/>
      <c r="S1138" s="16"/>
      <c r="T1138" s="17"/>
    </row>
    <row r="1139" spans="2:20" x14ac:dyDescent="0.2">
      <c r="B1139" s="3"/>
      <c r="C1139" s="3"/>
      <c r="D1139" s="6"/>
      <c r="E1139" s="8"/>
      <c r="Q1139" s="9"/>
      <c r="S1139" s="16"/>
      <c r="T1139" s="17"/>
    </row>
    <row r="1140" spans="2:20" x14ac:dyDescent="0.2">
      <c r="B1140" s="3"/>
      <c r="C1140" s="3"/>
      <c r="D1140" s="6"/>
      <c r="E1140" s="8"/>
      <c r="Q1140" s="9"/>
      <c r="S1140" s="16"/>
      <c r="T1140" s="17"/>
    </row>
    <row r="1141" spans="2:20" x14ac:dyDescent="0.2">
      <c r="B1141" s="3"/>
      <c r="C1141" s="3"/>
      <c r="D1141" s="6"/>
      <c r="E1141" s="8"/>
      <c r="Q1141" s="9"/>
      <c r="S1141" s="16"/>
      <c r="T1141" s="17"/>
    </row>
    <row r="1142" spans="2:20" x14ac:dyDescent="0.2">
      <c r="B1142" s="3"/>
      <c r="C1142" s="3"/>
      <c r="D1142" s="6"/>
      <c r="E1142" s="8"/>
      <c r="Q1142" s="9"/>
      <c r="S1142" s="16"/>
      <c r="T1142" s="17"/>
    </row>
    <row r="1143" spans="2:20" x14ac:dyDescent="0.2">
      <c r="B1143" s="3"/>
      <c r="C1143" s="3"/>
      <c r="D1143" s="6"/>
      <c r="E1143" s="8"/>
      <c r="Q1143" s="9"/>
      <c r="S1143" s="16"/>
      <c r="T1143" s="17"/>
    </row>
    <row r="1144" spans="2:20" x14ac:dyDescent="0.2">
      <c r="B1144" s="3"/>
      <c r="C1144" s="3"/>
      <c r="D1144" s="6"/>
      <c r="E1144" s="8"/>
      <c r="Q1144" s="9"/>
      <c r="S1144" s="16"/>
      <c r="T1144" s="17"/>
    </row>
    <row r="1145" spans="2:20" x14ac:dyDescent="0.2">
      <c r="B1145" s="3"/>
      <c r="C1145" s="3"/>
      <c r="D1145" s="6"/>
      <c r="E1145" s="8"/>
      <c r="Q1145" s="9"/>
      <c r="S1145" s="16"/>
      <c r="T1145" s="17"/>
    </row>
    <row r="1146" spans="2:20" x14ac:dyDescent="0.2">
      <c r="B1146" s="3"/>
      <c r="C1146" s="3"/>
      <c r="D1146" s="6"/>
      <c r="E1146" s="8"/>
      <c r="Q1146" s="9"/>
      <c r="S1146" s="16"/>
      <c r="T1146" s="17"/>
    </row>
    <row r="1147" spans="2:20" x14ac:dyDescent="0.2">
      <c r="B1147" s="3"/>
      <c r="C1147" s="3"/>
      <c r="D1147" s="6"/>
      <c r="E1147" s="8"/>
      <c r="Q1147" s="9"/>
      <c r="S1147" s="16"/>
      <c r="T1147" s="17"/>
    </row>
    <row r="1148" spans="2:20" x14ac:dyDescent="0.2">
      <c r="B1148" s="3"/>
      <c r="C1148" s="3"/>
      <c r="D1148" s="6"/>
      <c r="E1148" s="8"/>
      <c r="Q1148" s="9"/>
      <c r="S1148" s="16"/>
      <c r="T1148" s="17"/>
    </row>
    <row r="1149" spans="2:20" x14ac:dyDescent="0.2">
      <c r="B1149" s="3"/>
      <c r="C1149" s="3"/>
      <c r="D1149" s="6"/>
      <c r="E1149" s="8"/>
      <c r="Q1149" s="9"/>
      <c r="S1149" s="16"/>
      <c r="T1149" s="17"/>
    </row>
    <row r="1150" spans="2:20" x14ac:dyDescent="0.2">
      <c r="B1150" s="3"/>
      <c r="C1150" s="3"/>
      <c r="D1150" s="6"/>
      <c r="E1150" s="8"/>
      <c r="Q1150" s="9"/>
      <c r="S1150" s="16"/>
      <c r="T1150" s="17"/>
    </row>
    <row r="1151" spans="2:20" x14ac:dyDescent="0.2">
      <c r="B1151" s="3"/>
      <c r="C1151" s="3"/>
      <c r="D1151" s="6"/>
      <c r="E1151" s="8"/>
      <c r="Q1151" s="9"/>
      <c r="S1151" s="16"/>
      <c r="T1151" s="17"/>
    </row>
    <row r="1152" spans="2:20" x14ac:dyDescent="0.2">
      <c r="B1152" s="3"/>
      <c r="C1152" s="3"/>
      <c r="D1152" s="6"/>
      <c r="E1152" s="8"/>
      <c r="Q1152" s="9"/>
      <c r="S1152" s="16"/>
      <c r="T1152" s="17"/>
    </row>
    <row r="1153" spans="2:20" x14ac:dyDescent="0.2">
      <c r="B1153" s="3"/>
      <c r="C1153" s="3"/>
      <c r="D1153" s="6"/>
      <c r="E1153" s="8"/>
      <c r="Q1153" s="9"/>
      <c r="S1153" s="16"/>
      <c r="T1153" s="17"/>
    </row>
    <row r="1154" spans="2:20" x14ac:dyDescent="0.2">
      <c r="B1154" s="3"/>
      <c r="C1154" s="3"/>
      <c r="D1154" s="6"/>
      <c r="E1154" s="8"/>
      <c r="Q1154" s="9"/>
      <c r="S1154" s="16"/>
      <c r="T1154" s="17"/>
    </row>
    <row r="1155" spans="2:20" x14ac:dyDescent="0.2">
      <c r="B1155" s="3"/>
      <c r="C1155" s="3"/>
      <c r="D1155" s="6"/>
      <c r="E1155" s="8"/>
      <c r="Q1155" s="9"/>
      <c r="S1155" s="16"/>
      <c r="T1155" s="17"/>
    </row>
    <row r="1156" spans="2:20" x14ac:dyDescent="0.2">
      <c r="B1156" s="3"/>
      <c r="C1156" s="3"/>
      <c r="D1156" s="6"/>
      <c r="E1156" s="8"/>
      <c r="Q1156" s="9"/>
      <c r="S1156" s="16"/>
      <c r="T1156" s="17"/>
    </row>
    <row r="1157" spans="2:20" x14ac:dyDescent="0.2">
      <c r="B1157" s="3"/>
      <c r="C1157" s="3"/>
      <c r="D1157" s="6"/>
      <c r="E1157" s="8"/>
      <c r="Q1157" s="9"/>
      <c r="S1157" s="16"/>
      <c r="T1157" s="17"/>
    </row>
    <row r="1158" spans="2:20" x14ac:dyDescent="0.2">
      <c r="B1158" s="3"/>
      <c r="C1158" s="3"/>
      <c r="D1158" s="6"/>
      <c r="E1158" s="8"/>
      <c r="Q1158" s="9"/>
      <c r="S1158" s="16"/>
      <c r="T1158" s="17"/>
    </row>
    <row r="1159" spans="2:20" x14ac:dyDescent="0.2">
      <c r="B1159" s="3"/>
      <c r="C1159" s="3"/>
      <c r="D1159" s="6"/>
      <c r="E1159" s="8"/>
      <c r="Q1159" s="9"/>
      <c r="S1159" s="16"/>
      <c r="T1159" s="17"/>
    </row>
    <row r="1160" spans="2:20" x14ac:dyDescent="0.2">
      <c r="B1160" s="3"/>
      <c r="C1160" s="3"/>
      <c r="D1160" s="6"/>
      <c r="E1160" s="8"/>
      <c r="Q1160" s="9"/>
      <c r="S1160" s="16"/>
      <c r="T1160" s="17"/>
    </row>
    <row r="1161" spans="2:20" x14ac:dyDescent="0.2">
      <c r="B1161" s="3"/>
      <c r="C1161" s="3"/>
      <c r="D1161" s="6"/>
      <c r="E1161" s="8"/>
      <c r="Q1161" s="9"/>
      <c r="S1161" s="16"/>
      <c r="T1161" s="17"/>
    </row>
    <row r="1162" spans="2:20" x14ac:dyDescent="0.2">
      <c r="B1162" s="3"/>
      <c r="C1162" s="3"/>
      <c r="D1162" s="6"/>
      <c r="E1162" s="8"/>
      <c r="Q1162" s="9"/>
      <c r="S1162" s="16"/>
      <c r="T1162" s="17"/>
    </row>
    <row r="1163" spans="2:20" x14ac:dyDescent="0.2">
      <c r="B1163" s="3"/>
      <c r="C1163" s="3"/>
      <c r="D1163" s="6"/>
      <c r="E1163" s="8"/>
      <c r="Q1163" s="9"/>
      <c r="S1163" s="16"/>
      <c r="T1163" s="17"/>
    </row>
    <row r="1164" spans="2:20" x14ac:dyDescent="0.2">
      <c r="B1164" s="3"/>
      <c r="C1164" s="3"/>
      <c r="D1164" s="6"/>
      <c r="E1164" s="8"/>
      <c r="Q1164" s="9"/>
      <c r="S1164" s="16"/>
      <c r="T1164" s="17"/>
    </row>
    <row r="1165" spans="2:20" x14ac:dyDescent="0.2">
      <c r="B1165" s="3"/>
      <c r="C1165" s="3"/>
      <c r="D1165" s="6"/>
      <c r="E1165" s="8"/>
      <c r="Q1165" s="9"/>
      <c r="S1165" s="16"/>
      <c r="T1165" s="17"/>
    </row>
    <row r="1166" spans="2:20" x14ac:dyDescent="0.2">
      <c r="B1166" s="3"/>
      <c r="C1166" s="3"/>
      <c r="D1166" s="6"/>
      <c r="E1166" s="8"/>
      <c r="Q1166" s="9"/>
      <c r="S1166" s="16"/>
      <c r="T1166" s="17"/>
    </row>
    <row r="1167" spans="2:20" x14ac:dyDescent="0.2">
      <c r="B1167" s="3"/>
      <c r="C1167" s="3"/>
      <c r="D1167" s="6"/>
      <c r="E1167" s="8"/>
      <c r="Q1167" s="9"/>
      <c r="S1167" s="16"/>
      <c r="T1167" s="17"/>
    </row>
    <row r="1168" spans="2:20" x14ac:dyDescent="0.2">
      <c r="B1168" s="3"/>
      <c r="C1168" s="3"/>
      <c r="D1168" s="6"/>
      <c r="E1168" s="8"/>
      <c r="Q1168" s="9"/>
      <c r="S1168" s="16"/>
      <c r="T1168" s="17"/>
    </row>
    <row r="1169" spans="2:20" x14ac:dyDescent="0.2">
      <c r="B1169" s="3"/>
      <c r="C1169" s="3"/>
      <c r="D1169" s="6"/>
      <c r="E1169" s="8"/>
      <c r="Q1169" s="9"/>
      <c r="S1169" s="16"/>
      <c r="T1169" s="17"/>
    </row>
    <row r="1170" spans="2:20" x14ac:dyDescent="0.2">
      <c r="B1170" s="3"/>
      <c r="C1170" s="3"/>
      <c r="D1170" s="6"/>
      <c r="E1170" s="8"/>
      <c r="Q1170" s="9"/>
      <c r="S1170" s="16"/>
      <c r="T1170" s="17"/>
    </row>
    <row r="1171" spans="2:20" x14ac:dyDescent="0.2">
      <c r="B1171" s="3"/>
      <c r="C1171" s="3"/>
      <c r="D1171" s="6"/>
      <c r="E1171" s="8"/>
      <c r="Q1171" s="9"/>
      <c r="S1171" s="16"/>
      <c r="T1171" s="17"/>
    </row>
    <row r="1172" spans="2:20" x14ac:dyDescent="0.2">
      <c r="B1172" s="3"/>
      <c r="C1172" s="3"/>
      <c r="D1172" s="6"/>
      <c r="E1172" s="8"/>
      <c r="Q1172" s="9"/>
      <c r="S1172" s="16"/>
      <c r="T1172" s="17"/>
    </row>
    <row r="1173" spans="2:20" x14ac:dyDescent="0.2">
      <c r="B1173" s="3"/>
      <c r="C1173" s="3"/>
      <c r="D1173" s="6"/>
      <c r="E1173" s="8"/>
      <c r="Q1173" s="9"/>
      <c r="S1173" s="16"/>
      <c r="T1173" s="17"/>
    </row>
    <row r="1174" spans="2:20" x14ac:dyDescent="0.2">
      <c r="B1174" s="3"/>
      <c r="C1174" s="3"/>
      <c r="D1174" s="6"/>
      <c r="E1174" s="8"/>
      <c r="Q1174" s="9"/>
      <c r="S1174" s="16"/>
      <c r="T1174" s="17"/>
    </row>
    <row r="1175" spans="2:20" x14ac:dyDescent="0.2">
      <c r="B1175" s="3"/>
      <c r="C1175" s="3"/>
      <c r="D1175" s="6"/>
      <c r="E1175" s="8"/>
      <c r="Q1175" s="9"/>
      <c r="S1175" s="16"/>
      <c r="T1175" s="17"/>
    </row>
    <row r="1176" spans="2:20" x14ac:dyDescent="0.2">
      <c r="B1176" s="3"/>
      <c r="C1176" s="3"/>
      <c r="D1176" s="6"/>
      <c r="E1176" s="8"/>
      <c r="Q1176" s="9"/>
      <c r="S1176" s="16"/>
      <c r="T1176" s="17"/>
    </row>
    <row r="1177" spans="2:20" x14ac:dyDescent="0.2">
      <c r="B1177" s="3"/>
      <c r="C1177" s="3"/>
      <c r="D1177" s="6"/>
      <c r="E1177" s="8"/>
      <c r="Q1177" s="9"/>
      <c r="S1177" s="16"/>
      <c r="T1177" s="17"/>
    </row>
    <row r="1178" spans="2:20" x14ac:dyDescent="0.2">
      <c r="B1178" s="3"/>
      <c r="C1178" s="3"/>
      <c r="D1178" s="6"/>
      <c r="E1178" s="8"/>
      <c r="Q1178" s="9"/>
      <c r="S1178" s="16"/>
      <c r="T1178" s="17"/>
    </row>
    <row r="1179" spans="2:20" x14ac:dyDescent="0.2">
      <c r="B1179" s="3"/>
      <c r="C1179" s="3"/>
      <c r="D1179" s="6"/>
      <c r="E1179" s="8"/>
      <c r="Q1179" s="9"/>
      <c r="S1179" s="16"/>
      <c r="T1179" s="17"/>
    </row>
    <row r="1180" spans="2:20" x14ac:dyDescent="0.2">
      <c r="B1180" s="3"/>
      <c r="C1180" s="3"/>
      <c r="D1180" s="6"/>
      <c r="E1180" s="8"/>
      <c r="Q1180" s="9"/>
      <c r="S1180" s="16"/>
      <c r="T1180" s="17"/>
    </row>
    <row r="1181" spans="2:20" x14ac:dyDescent="0.2">
      <c r="B1181" s="3"/>
      <c r="C1181" s="3"/>
      <c r="D1181" s="6"/>
      <c r="E1181" s="8"/>
      <c r="Q1181" s="9"/>
      <c r="S1181" s="16"/>
      <c r="T1181" s="17"/>
    </row>
    <row r="1182" spans="2:20" x14ac:dyDescent="0.2">
      <c r="B1182" s="3"/>
      <c r="C1182" s="3"/>
      <c r="D1182" s="6"/>
      <c r="E1182" s="8"/>
      <c r="Q1182" s="9"/>
      <c r="S1182" s="16"/>
      <c r="T1182" s="17"/>
    </row>
    <row r="1183" spans="2:20" x14ac:dyDescent="0.2">
      <c r="B1183" s="3"/>
      <c r="C1183" s="3"/>
      <c r="D1183" s="6"/>
      <c r="E1183" s="8"/>
      <c r="Q1183" s="9"/>
      <c r="S1183" s="16"/>
      <c r="T1183" s="17"/>
    </row>
    <row r="1184" spans="2:20" x14ac:dyDescent="0.2">
      <c r="B1184" s="3"/>
      <c r="C1184" s="3"/>
      <c r="D1184" s="6"/>
      <c r="E1184" s="8"/>
      <c r="Q1184" s="9"/>
      <c r="S1184" s="16"/>
      <c r="T1184" s="17"/>
    </row>
    <row r="1185" spans="2:20" x14ac:dyDescent="0.2">
      <c r="B1185" s="3"/>
      <c r="C1185" s="3"/>
      <c r="D1185" s="6"/>
      <c r="E1185" s="8"/>
      <c r="Q1185" s="9"/>
      <c r="S1185" s="16"/>
      <c r="T1185" s="17"/>
    </row>
    <row r="1186" spans="2:20" x14ac:dyDescent="0.2">
      <c r="B1186" s="3"/>
      <c r="C1186" s="3"/>
      <c r="D1186" s="6"/>
      <c r="E1186" s="8"/>
      <c r="Q1186" s="9"/>
      <c r="S1186" s="16"/>
      <c r="T1186" s="17"/>
    </row>
    <row r="1187" spans="2:20" x14ac:dyDescent="0.2">
      <c r="B1187" s="3"/>
      <c r="C1187" s="3"/>
      <c r="D1187" s="6"/>
      <c r="E1187" s="8"/>
      <c r="Q1187" s="9"/>
      <c r="S1187" s="16"/>
      <c r="T1187" s="17"/>
    </row>
    <row r="1188" spans="2:20" x14ac:dyDescent="0.2">
      <c r="B1188" s="3"/>
      <c r="C1188" s="3"/>
      <c r="D1188" s="6"/>
      <c r="E1188" s="8"/>
      <c r="Q1188" s="9"/>
      <c r="S1188" s="16"/>
      <c r="T1188" s="17"/>
    </row>
    <row r="1189" spans="2:20" x14ac:dyDescent="0.2">
      <c r="B1189" s="3"/>
      <c r="C1189" s="3"/>
      <c r="D1189" s="6"/>
      <c r="E1189" s="8"/>
      <c r="Q1189" s="9"/>
      <c r="S1189" s="16"/>
      <c r="T1189" s="17"/>
    </row>
    <row r="1190" spans="2:20" x14ac:dyDescent="0.2">
      <c r="B1190" s="3"/>
      <c r="C1190" s="3"/>
      <c r="D1190" s="6"/>
      <c r="E1190" s="8"/>
      <c r="Q1190" s="9"/>
      <c r="S1190" s="16"/>
      <c r="T1190" s="17"/>
    </row>
    <row r="1191" spans="2:20" x14ac:dyDescent="0.2">
      <c r="B1191" s="3"/>
      <c r="C1191" s="3"/>
      <c r="D1191" s="6"/>
      <c r="E1191" s="8"/>
      <c r="Q1191" s="9"/>
      <c r="S1191" s="16"/>
      <c r="T1191" s="17"/>
    </row>
    <row r="1192" spans="2:20" x14ac:dyDescent="0.2">
      <c r="B1192" s="3"/>
      <c r="C1192" s="3"/>
      <c r="D1192" s="6"/>
      <c r="E1192" s="8"/>
      <c r="Q1192" s="9"/>
      <c r="S1192" s="16"/>
      <c r="T1192" s="17"/>
    </row>
    <row r="1193" spans="2:20" x14ac:dyDescent="0.2">
      <c r="B1193" s="3"/>
      <c r="C1193" s="3"/>
      <c r="D1193" s="6"/>
      <c r="E1193" s="8"/>
      <c r="Q1193" s="9"/>
      <c r="S1193" s="16"/>
      <c r="T1193" s="17"/>
    </row>
    <row r="1194" spans="2:20" x14ac:dyDescent="0.2">
      <c r="B1194" s="3"/>
      <c r="C1194" s="3"/>
      <c r="D1194" s="6"/>
      <c r="E1194" s="8"/>
      <c r="Q1194" s="9"/>
      <c r="S1194" s="16"/>
      <c r="T1194" s="17"/>
    </row>
    <row r="1195" spans="2:20" x14ac:dyDescent="0.2">
      <c r="B1195" s="3"/>
      <c r="C1195" s="3"/>
      <c r="D1195" s="6"/>
      <c r="E1195" s="8"/>
      <c r="Q1195" s="9"/>
      <c r="S1195" s="16"/>
      <c r="T1195" s="17"/>
    </row>
    <row r="1196" spans="2:20" x14ac:dyDescent="0.2">
      <c r="B1196" s="3"/>
      <c r="C1196" s="3"/>
      <c r="D1196" s="6"/>
      <c r="E1196" s="8"/>
      <c r="Q1196" s="9"/>
      <c r="S1196" s="16"/>
      <c r="T1196" s="17"/>
    </row>
    <row r="1197" spans="2:20" x14ac:dyDescent="0.2">
      <c r="B1197" s="3"/>
      <c r="C1197" s="3"/>
      <c r="D1197" s="6"/>
      <c r="E1197" s="8"/>
      <c r="Q1197" s="9"/>
      <c r="S1197" s="16"/>
      <c r="T1197" s="17"/>
    </row>
    <row r="1198" spans="2:20" x14ac:dyDescent="0.2">
      <c r="B1198" s="3"/>
      <c r="C1198" s="3"/>
      <c r="D1198" s="6"/>
      <c r="E1198" s="8"/>
      <c r="Q1198" s="9"/>
      <c r="S1198" s="16"/>
      <c r="T1198" s="17"/>
    </row>
    <row r="1199" spans="2:20" x14ac:dyDescent="0.2">
      <c r="B1199" s="3"/>
      <c r="C1199" s="3"/>
      <c r="D1199" s="6"/>
      <c r="E1199" s="8"/>
      <c r="Q1199" s="9"/>
      <c r="S1199" s="16"/>
      <c r="T1199" s="17"/>
    </row>
    <row r="1200" spans="2:20" x14ac:dyDescent="0.2">
      <c r="B1200" s="3"/>
      <c r="C1200" s="3"/>
      <c r="D1200" s="6"/>
      <c r="E1200" s="8"/>
      <c r="Q1200" s="9"/>
      <c r="S1200" s="16"/>
      <c r="T1200" s="17"/>
    </row>
    <row r="1201" spans="2:20" x14ac:dyDescent="0.2">
      <c r="B1201" s="3"/>
      <c r="C1201" s="3"/>
      <c r="D1201" s="6"/>
      <c r="E1201" s="8"/>
      <c r="Q1201" s="9"/>
      <c r="S1201" s="16"/>
      <c r="T1201" s="17"/>
    </row>
    <row r="1202" spans="2:20" x14ac:dyDescent="0.2">
      <c r="B1202" s="3"/>
      <c r="C1202" s="3"/>
      <c r="D1202" s="6"/>
      <c r="E1202" s="8"/>
      <c r="Q1202" s="9"/>
      <c r="S1202" s="16"/>
      <c r="T1202" s="17"/>
    </row>
    <row r="1203" spans="2:20" x14ac:dyDescent="0.2">
      <c r="B1203" s="3"/>
      <c r="C1203" s="3"/>
      <c r="D1203" s="6"/>
      <c r="E1203" s="8"/>
      <c r="Q1203" s="9"/>
      <c r="S1203" s="16"/>
      <c r="T1203" s="17"/>
    </row>
    <row r="1204" spans="2:20" x14ac:dyDescent="0.2">
      <c r="B1204" s="3"/>
      <c r="C1204" s="3"/>
      <c r="D1204" s="6"/>
      <c r="E1204" s="8"/>
      <c r="Q1204" s="9"/>
      <c r="S1204" s="16"/>
      <c r="T1204" s="17"/>
    </row>
    <row r="1205" spans="2:20" x14ac:dyDescent="0.2">
      <c r="B1205" s="3"/>
      <c r="C1205" s="3"/>
      <c r="D1205" s="6"/>
      <c r="E1205" s="8"/>
      <c r="Q1205" s="9"/>
      <c r="S1205" s="16"/>
      <c r="T1205" s="17"/>
    </row>
    <row r="1206" spans="2:20" x14ac:dyDescent="0.2">
      <c r="B1206" s="3"/>
      <c r="C1206" s="3"/>
      <c r="D1206" s="6"/>
      <c r="E1206" s="8"/>
      <c r="Q1206" s="9"/>
      <c r="S1206" s="16"/>
      <c r="T1206" s="17"/>
    </row>
    <row r="1207" spans="2:20" x14ac:dyDescent="0.2">
      <c r="B1207" s="3"/>
      <c r="C1207" s="3"/>
      <c r="D1207" s="6"/>
      <c r="E1207" s="8"/>
      <c r="Q1207" s="9"/>
      <c r="S1207" s="16"/>
      <c r="T1207" s="17"/>
    </row>
    <row r="1208" spans="2:20" x14ac:dyDescent="0.2">
      <c r="B1208" s="3"/>
      <c r="C1208" s="3"/>
      <c r="D1208" s="6"/>
      <c r="E1208" s="8"/>
      <c r="Q1208" s="9"/>
      <c r="S1208" s="16"/>
      <c r="T1208" s="17"/>
    </row>
    <row r="1209" spans="2:20" x14ac:dyDescent="0.2">
      <c r="B1209" s="3"/>
      <c r="C1209" s="3"/>
      <c r="D1209" s="6"/>
      <c r="E1209" s="8"/>
      <c r="Q1209" s="9"/>
      <c r="S1209" s="16"/>
      <c r="T1209" s="17"/>
    </row>
    <row r="1210" spans="2:20" x14ac:dyDescent="0.2">
      <c r="B1210" s="3"/>
      <c r="C1210" s="3"/>
      <c r="D1210" s="6"/>
      <c r="E1210" s="8"/>
      <c r="Q1210" s="9"/>
      <c r="S1210" s="16"/>
      <c r="T1210" s="17"/>
    </row>
    <row r="1211" spans="2:20" x14ac:dyDescent="0.2">
      <c r="B1211" s="3"/>
      <c r="C1211" s="3"/>
      <c r="D1211" s="6"/>
      <c r="E1211" s="8"/>
      <c r="Q1211" s="9"/>
      <c r="S1211" s="16"/>
      <c r="T1211" s="17"/>
    </row>
    <row r="1212" spans="2:20" x14ac:dyDescent="0.2">
      <c r="B1212" s="3"/>
      <c r="C1212" s="3"/>
      <c r="D1212" s="6"/>
      <c r="E1212" s="8"/>
      <c r="Q1212" s="9"/>
      <c r="S1212" s="16"/>
      <c r="T1212" s="17"/>
    </row>
    <row r="1213" spans="2:20" x14ac:dyDescent="0.2">
      <c r="B1213" s="3"/>
      <c r="C1213" s="3"/>
      <c r="D1213" s="6"/>
      <c r="E1213" s="8"/>
      <c r="Q1213" s="9"/>
      <c r="S1213" s="16"/>
      <c r="T1213" s="17"/>
    </row>
    <row r="1214" spans="2:20" x14ac:dyDescent="0.2">
      <c r="B1214" s="3"/>
      <c r="C1214" s="3"/>
      <c r="D1214" s="6"/>
      <c r="E1214" s="8"/>
      <c r="Q1214" s="9"/>
      <c r="S1214" s="16"/>
      <c r="T1214" s="17"/>
    </row>
    <row r="1215" spans="2:20" x14ac:dyDescent="0.2">
      <c r="B1215" s="3"/>
      <c r="C1215" s="3"/>
      <c r="D1215" s="6"/>
      <c r="E1215" s="8"/>
      <c r="Q1215" s="9"/>
      <c r="S1215" s="16"/>
      <c r="T1215" s="17"/>
    </row>
    <row r="1216" spans="2:20" x14ac:dyDescent="0.2">
      <c r="B1216" s="3"/>
      <c r="C1216" s="3"/>
      <c r="D1216" s="6"/>
      <c r="E1216" s="8"/>
      <c r="Q1216" s="9"/>
      <c r="S1216" s="16"/>
      <c r="T1216" s="17"/>
    </row>
    <row r="1217" spans="2:20" x14ac:dyDescent="0.2">
      <c r="B1217" s="3"/>
      <c r="C1217" s="3"/>
      <c r="D1217" s="6"/>
      <c r="E1217" s="8"/>
      <c r="Q1217" s="9"/>
      <c r="S1217" s="16"/>
      <c r="T1217" s="17"/>
    </row>
    <row r="1218" spans="2:20" x14ac:dyDescent="0.2">
      <c r="B1218" s="3"/>
      <c r="C1218" s="3"/>
      <c r="D1218" s="6"/>
      <c r="E1218" s="8"/>
      <c r="Q1218" s="9"/>
      <c r="S1218" s="16"/>
      <c r="T1218" s="17"/>
    </row>
    <row r="1219" spans="2:20" x14ac:dyDescent="0.2">
      <c r="B1219" s="3"/>
      <c r="C1219" s="3"/>
      <c r="D1219" s="6"/>
      <c r="E1219" s="8"/>
      <c r="Q1219" s="9"/>
      <c r="S1219" s="16"/>
      <c r="T1219" s="17"/>
    </row>
    <row r="1220" spans="2:20" x14ac:dyDescent="0.2">
      <c r="B1220" s="3"/>
      <c r="C1220" s="3"/>
      <c r="D1220" s="6"/>
      <c r="E1220" s="8"/>
      <c r="Q1220" s="9"/>
      <c r="S1220" s="16"/>
      <c r="T1220" s="17"/>
    </row>
    <row r="1221" spans="2:20" x14ac:dyDescent="0.2">
      <c r="B1221" s="3"/>
      <c r="C1221" s="3"/>
      <c r="D1221" s="6"/>
      <c r="E1221" s="8"/>
      <c r="Q1221" s="9"/>
      <c r="S1221" s="16"/>
      <c r="T1221" s="17"/>
    </row>
    <row r="1222" spans="2:20" x14ac:dyDescent="0.2">
      <c r="B1222" s="3"/>
      <c r="C1222" s="3"/>
      <c r="D1222" s="6"/>
      <c r="E1222" s="8"/>
      <c r="Q1222" s="9"/>
      <c r="S1222" s="16"/>
      <c r="T1222" s="17"/>
    </row>
    <row r="1223" spans="2:20" x14ac:dyDescent="0.2">
      <c r="B1223" s="3"/>
      <c r="C1223" s="3"/>
      <c r="D1223" s="6"/>
      <c r="E1223" s="8"/>
      <c r="Q1223" s="9"/>
      <c r="S1223" s="16"/>
      <c r="T1223" s="17"/>
    </row>
    <row r="1224" spans="2:20" x14ac:dyDescent="0.2">
      <c r="B1224" s="3"/>
      <c r="C1224" s="3"/>
      <c r="D1224" s="6"/>
      <c r="E1224" s="8"/>
      <c r="Q1224" s="9"/>
      <c r="S1224" s="16"/>
      <c r="T1224" s="17"/>
    </row>
    <row r="1225" spans="2:20" x14ac:dyDescent="0.2">
      <c r="B1225" s="3"/>
      <c r="C1225" s="3"/>
      <c r="D1225" s="6"/>
      <c r="E1225" s="8"/>
      <c r="Q1225" s="9"/>
      <c r="S1225" s="16"/>
      <c r="T1225" s="17"/>
    </row>
    <row r="1226" spans="2:20" x14ac:dyDescent="0.2">
      <c r="B1226" s="3"/>
      <c r="C1226" s="3"/>
      <c r="D1226" s="6"/>
      <c r="E1226" s="8"/>
      <c r="Q1226" s="9"/>
      <c r="S1226" s="16"/>
      <c r="T1226" s="17"/>
    </row>
    <row r="1227" spans="2:20" x14ac:dyDescent="0.2">
      <c r="B1227" s="3"/>
      <c r="C1227" s="3"/>
      <c r="D1227" s="6"/>
      <c r="E1227" s="8"/>
      <c r="Q1227" s="9"/>
      <c r="S1227" s="16"/>
      <c r="T1227" s="17"/>
    </row>
    <row r="1228" spans="2:20" x14ac:dyDescent="0.2">
      <c r="B1228" s="3"/>
      <c r="C1228" s="3"/>
      <c r="D1228" s="6"/>
      <c r="E1228" s="8"/>
      <c r="Q1228" s="9"/>
      <c r="S1228" s="16"/>
      <c r="T1228" s="17"/>
    </row>
    <row r="1229" spans="2:20" x14ac:dyDescent="0.2">
      <c r="B1229" s="3"/>
      <c r="C1229" s="3"/>
      <c r="D1229" s="6"/>
      <c r="E1229" s="8"/>
      <c r="Q1229" s="9"/>
      <c r="S1229" s="16"/>
      <c r="T1229" s="17"/>
    </row>
    <row r="1230" spans="2:20" x14ac:dyDescent="0.2">
      <c r="B1230" s="3"/>
      <c r="C1230" s="3"/>
      <c r="D1230" s="6"/>
      <c r="E1230" s="8"/>
      <c r="Q1230" s="9"/>
      <c r="S1230" s="16"/>
      <c r="T1230" s="17"/>
    </row>
    <row r="1231" spans="2:20" x14ac:dyDescent="0.2">
      <c r="B1231" s="3"/>
      <c r="C1231" s="3"/>
      <c r="D1231" s="6"/>
      <c r="E1231" s="8"/>
      <c r="Q1231" s="9"/>
      <c r="S1231" s="16"/>
      <c r="T1231" s="17"/>
    </row>
    <row r="1232" spans="2:20" x14ac:dyDescent="0.2">
      <c r="B1232" s="3"/>
      <c r="C1232" s="3"/>
      <c r="D1232" s="6"/>
      <c r="E1232" s="8"/>
      <c r="Q1232" s="9"/>
      <c r="S1232" s="16"/>
      <c r="T1232" s="17"/>
    </row>
    <row r="1233" spans="2:20" x14ac:dyDescent="0.2">
      <c r="B1233" s="3"/>
      <c r="C1233" s="3"/>
      <c r="D1233" s="6"/>
      <c r="E1233" s="8"/>
      <c r="Q1233" s="9"/>
      <c r="S1233" s="16"/>
      <c r="T1233" s="17"/>
    </row>
    <row r="1234" spans="2:20" x14ac:dyDescent="0.2">
      <c r="B1234" s="3"/>
      <c r="C1234" s="3"/>
      <c r="D1234" s="6"/>
      <c r="E1234" s="8"/>
      <c r="Q1234" s="9"/>
      <c r="S1234" s="16"/>
      <c r="T1234" s="17"/>
    </row>
    <row r="1235" spans="2:20" x14ac:dyDescent="0.2">
      <c r="B1235" s="3"/>
      <c r="C1235" s="3"/>
      <c r="D1235" s="6"/>
      <c r="E1235" s="8"/>
      <c r="Q1235" s="9"/>
      <c r="S1235" s="16"/>
      <c r="T1235" s="17"/>
    </row>
    <row r="1236" spans="2:20" x14ac:dyDescent="0.2">
      <c r="B1236" s="3"/>
      <c r="C1236" s="3"/>
      <c r="D1236" s="6"/>
      <c r="E1236" s="8"/>
      <c r="Q1236" s="9"/>
      <c r="S1236" s="16"/>
      <c r="T1236" s="17"/>
    </row>
    <row r="1237" spans="2:20" x14ac:dyDescent="0.2">
      <c r="B1237" s="3"/>
      <c r="C1237" s="3"/>
      <c r="D1237" s="6"/>
      <c r="E1237" s="8"/>
      <c r="Q1237" s="9"/>
      <c r="S1237" s="16"/>
      <c r="T1237" s="17"/>
    </row>
    <row r="1238" spans="2:20" x14ac:dyDescent="0.2">
      <c r="B1238" s="3"/>
      <c r="C1238" s="3"/>
      <c r="D1238" s="6"/>
      <c r="E1238" s="8"/>
      <c r="Q1238" s="9"/>
      <c r="S1238" s="16"/>
      <c r="T1238" s="17"/>
    </row>
    <row r="1239" spans="2:20" x14ac:dyDescent="0.2">
      <c r="B1239" s="3"/>
      <c r="C1239" s="3"/>
      <c r="D1239" s="6"/>
      <c r="E1239" s="8"/>
      <c r="Q1239" s="9"/>
      <c r="S1239" s="16"/>
      <c r="T1239" s="17"/>
    </row>
    <row r="1240" spans="2:20" x14ac:dyDescent="0.2">
      <c r="B1240" s="3"/>
      <c r="C1240" s="3"/>
      <c r="D1240" s="6"/>
      <c r="E1240" s="8"/>
      <c r="Q1240" s="9"/>
      <c r="S1240" s="16"/>
      <c r="T1240" s="17"/>
    </row>
    <row r="1241" spans="2:20" x14ac:dyDescent="0.2">
      <c r="B1241" s="3"/>
      <c r="C1241" s="3"/>
      <c r="D1241" s="6"/>
      <c r="E1241" s="8"/>
      <c r="Q1241" s="9"/>
      <c r="S1241" s="16"/>
      <c r="T1241" s="17"/>
    </row>
    <row r="1242" spans="2:20" x14ac:dyDescent="0.2">
      <c r="B1242" s="3"/>
      <c r="C1242" s="3"/>
      <c r="D1242" s="6"/>
      <c r="E1242" s="8"/>
      <c r="Q1242" s="9"/>
      <c r="S1242" s="16"/>
      <c r="T1242" s="17"/>
    </row>
    <row r="1243" spans="2:20" x14ac:dyDescent="0.2">
      <c r="B1243" s="3"/>
      <c r="C1243" s="3"/>
      <c r="D1243" s="6"/>
      <c r="E1243" s="8"/>
      <c r="Q1243" s="9"/>
      <c r="S1243" s="16"/>
      <c r="T1243" s="17"/>
    </row>
    <row r="1244" spans="2:20" x14ac:dyDescent="0.2">
      <c r="B1244" s="3"/>
      <c r="C1244" s="3"/>
      <c r="D1244" s="6"/>
      <c r="E1244" s="8"/>
      <c r="Q1244" s="9"/>
      <c r="S1244" s="16"/>
      <c r="T1244" s="17"/>
    </row>
    <row r="1245" spans="2:20" x14ac:dyDescent="0.2">
      <c r="B1245" s="3"/>
      <c r="C1245" s="3"/>
      <c r="D1245" s="6"/>
      <c r="E1245" s="8"/>
      <c r="Q1245" s="9"/>
      <c r="S1245" s="16"/>
      <c r="T1245" s="17"/>
    </row>
    <row r="1246" spans="2:20" x14ac:dyDescent="0.2">
      <c r="B1246" s="3"/>
      <c r="C1246" s="3"/>
      <c r="D1246" s="6"/>
      <c r="E1246" s="8"/>
      <c r="Q1246" s="9"/>
      <c r="S1246" s="16"/>
      <c r="T1246" s="17"/>
    </row>
    <row r="1247" spans="2:20" x14ac:dyDescent="0.2">
      <c r="B1247" s="3"/>
      <c r="C1247" s="3"/>
      <c r="D1247" s="6"/>
      <c r="E1247" s="8"/>
      <c r="Q1247" s="9"/>
      <c r="S1247" s="16"/>
      <c r="T1247" s="17"/>
    </row>
    <row r="1248" spans="2:20" x14ac:dyDescent="0.2">
      <c r="B1248" s="3"/>
      <c r="C1248" s="3"/>
      <c r="D1248" s="6"/>
      <c r="E1248" s="8"/>
      <c r="Q1248" s="9"/>
      <c r="S1248" s="16"/>
      <c r="T1248" s="17"/>
    </row>
    <row r="1249" spans="2:20" x14ac:dyDescent="0.2">
      <c r="B1249" s="3"/>
      <c r="C1249" s="3"/>
      <c r="D1249" s="6"/>
      <c r="E1249" s="8"/>
      <c r="Q1249" s="9"/>
      <c r="S1249" s="16"/>
      <c r="T1249" s="17"/>
    </row>
    <row r="1250" spans="2:20" x14ac:dyDescent="0.2">
      <c r="B1250" s="3"/>
      <c r="C1250" s="3"/>
      <c r="D1250" s="6"/>
      <c r="E1250" s="8"/>
      <c r="Q1250" s="9"/>
      <c r="S1250" s="16"/>
      <c r="T1250" s="17"/>
    </row>
    <row r="1251" spans="2:20" x14ac:dyDescent="0.2">
      <c r="B1251" s="3"/>
      <c r="C1251" s="3"/>
      <c r="D1251" s="6"/>
      <c r="E1251" s="8"/>
      <c r="Q1251" s="9"/>
      <c r="S1251" s="16"/>
      <c r="T1251" s="17"/>
    </row>
    <row r="1252" spans="2:20" x14ac:dyDescent="0.2">
      <c r="B1252" s="3"/>
      <c r="C1252" s="3"/>
      <c r="D1252" s="6"/>
      <c r="E1252" s="8"/>
      <c r="Q1252" s="9"/>
      <c r="S1252" s="16"/>
      <c r="T1252" s="17"/>
    </row>
    <row r="1253" spans="2:20" x14ac:dyDescent="0.2">
      <c r="B1253" s="3"/>
      <c r="C1253" s="3"/>
      <c r="D1253" s="6"/>
      <c r="E1253" s="8"/>
      <c r="Q1253" s="9"/>
      <c r="S1253" s="16"/>
      <c r="T1253" s="17"/>
    </row>
    <row r="1254" spans="2:20" x14ac:dyDescent="0.2">
      <c r="B1254" s="3"/>
      <c r="C1254" s="3"/>
      <c r="D1254" s="6"/>
      <c r="E1254" s="8"/>
      <c r="Q1254" s="9"/>
      <c r="S1254" s="16"/>
      <c r="T1254" s="17"/>
    </row>
    <row r="1255" spans="2:20" x14ac:dyDescent="0.2">
      <c r="B1255" s="3"/>
      <c r="C1255" s="3"/>
      <c r="D1255" s="6"/>
      <c r="E1255" s="8"/>
      <c r="Q1255" s="9"/>
      <c r="S1255" s="16"/>
      <c r="T1255" s="17"/>
    </row>
    <row r="1256" spans="2:20" x14ac:dyDescent="0.2">
      <c r="B1256" s="3"/>
      <c r="C1256" s="3"/>
      <c r="D1256" s="6"/>
      <c r="E1256" s="8"/>
      <c r="Q1256" s="9"/>
      <c r="S1256" s="16"/>
      <c r="T1256" s="17"/>
    </row>
    <row r="1257" spans="2:20" x14ac:dyDescent="0.2">
      <c r="B1257" s="3"/>
      <c r="C1257" s="3"/>
      <c r="D1257" s="6"/>
      <c r="E1257" s="8"/>
      <c r="Q1257" s="9"/>
      <c r="S1257" s="16"/>
      <c r="T1257" s="17"/>
    </row>
    <row r="1258" spans="2:20" x14ac:dyDescent="0.2">
      <c r="B1258" s="3"/>
      <c r="C1258" s="3"/>
      <c r="D1258" s="6"/>
      <c r="E1258" s="8"/>
      <c r="Q1258" s="9"/>
      <c r="S1258" s="16"/>
      <c r="T1258" s="17"/>
    </row>
    <row r="1259" spans="2:20" x14ac:dyDescent="0.2">
      <c r="B1259" s="3"/>
      <c r="C1259" s="3"/>
      <c r="D1259" s="6"/>
      <c r="E1259" s="8"/>
      <c r="Q1259" s="9"/>
      <c r="S1259" s="16"/>
      <c r="T1259" s="17"/>
    </row>
    <row r="1260" spans="2:20" x14ac:dyDescent="0.2">
      <c r="B1260" s="3"/>
      <c r="C1260" s="3"/>
      <c r="D1260" s="6"/>
      <c r="E1260" s="8"/>
      <c r="Q1260" s="9"/>
      <c r="S1260" s="16"/>
      <c r="T1260" s="17"/>
    </row>
    <row r="1261" spans="2:20" x14ac:dyDescent="0.2">
      <c r="B1261" s="3"/>
      <c r="C1261" s="3"/>
      <c r="D1261" s="6"/>
      <c r="E1261" s="8"/>
      <c r="Q1261" s="9"/>
      <c r="S1261" s="16"/>
      <c r="T1261" s="17"/>
    </row>
    <row r="1262" spans="2:20" x14ac:dyDescent="0.2">
      <c r="B1262" s="3"/>
      <c r="C1262" s="3"/>
      <c r="D1262" s="6"/>
      <c r="E1262" s="8"/>
      <c r="Q1262" s="9"/>
      <c r="S1262" s="16"/>
      <c r="T1262" s="17"/>
    </row>
    <row r="1263" spans="2:20" x14ac:dyDescent="0.2">
      <c r="B1263" s="3"/>
      <c r="C1263" s="3"/>
      <c r="D1263" s="6"/>
      <c r="E1263" s="8"/>
      <c r="Q1263" s="9"/>
      <c r="S1263" s="16"/>
      <c r="T1263" s="17"/>
    </row>
    <row r="1264" spans="2:20" x14ac:dyDescent="0.2">
      <c r="B1264" s="3"/>
      <c r="C1264" s="3"/>
      <c r="D1264" s="6"/>
      <c r="E1264" s="8"/>
      <c r="Q1264" s="9"/>
      <c r="S1264" s="16"/>
      <c r="T1264" s="17"/>
    </row>
    <row r="1265" spans="2:20" x14ac:dyDescent="0.2">
      <c r="B1265" s="3"/>
      <c r="C1265" s="3"/>
      <c r="D1265" s="6"/>
      <c r="E1265" s="8"/>
      <c r="Q1265" s="9"/>
      <c r="S1265" s="16"/>
      <c r="T1265" s="17"/>
    </row>
    <row r="1266" spans="2:20" x14ac:dyDescent="0.2">
      <c r="B1266" s="3"/>
      <c r="C1266" s="3"/>
      <c r="D1266" s="6"/>
      <c r="E1266" s="8"/>
      <c r="Q1266" s="9"/>
      <c r="S1266" s="16"/>
      <c r="T1266" s="17"/>
    </row>
    <row r="1267" spans="2:20" x14ac:dyDescent="0.2">
      <c r="B1267" s="3"/>
      <c r="C1267" s="3"/>
      <c r="D1267" s="6"/>
      <c r="E1267" s="8"/>
      <c r="Q1267" s="9"/>
      <c r="S1267" s="16"/>
      <c r="T1267" s="17"/>
    </row>
    <row r="1268" spans="2:20" x14ac:dyDescent="0.2">
      <c r="B1268" s="3"/>
      <c r="C1268" s="3"/>
      <c r="D1268" s="6"/>
      <c r="E1268" s="8"/>
      <c r="Q1268" s="9"/>
      <c r="S1268" s="16"/>
      <c r="T1268" s="17"/>
    </row>
    <row r="1269" spans="2:20" x14ac:dyDescent="0.2">
      <c r="B1269" s="3"/>
      <c r="C1269" s="3"/>
      <c r="D1269" s="6"/>
      <c r="E1269" s="8"/>
      <c r="Q1269" s="9"/>
      <c r="S1269" s="16"/>
      <c r="T1269" s="17"/>
    </row>
    <row r="1270" spans="2:20" x14ac:dyDescent="0.2">
      <c r="B1270" s="3"/>
      <c r="C1270" s="3"/>
      <c r="D1270" s="6"/>
      <c r="E1270" s="8"/>
      <c r="Q1270" s="9"/>
      <c r="S1270" s="16"/>
      <c r="T1270" s="17"/>
    </row>
    <row r="1271" spans="2:20" x14ac:dyDescent="0.2">
      <c r="B1271" s="3"/>
      <c r="C1271" s="3"/>
      <c r="D1271" s="6"/>
      <c r="E1271" s="8"/>
      <c r="Q1271" s="9"/>
      <c r="S1271" s="16"/>
      <c r="T1271" s="17"/>
    </row>
    <row r="1272" spans="2:20" x14ac:dyDescent="0.2">
      <c r="B1272" s="3"/>
      <c r="C1272" s="3"/>
      <c r="D1272" s="6"/>
      <c r="E1272" s="8"/>
      <c r="Q1272" s="9"/>
      <c r="S1272" s="16"/>
      <c r="T1272" s="17"/>
    </row>
    <row r="1273" spans="2:20" x14ac:dyDescent="0.2">
      <c r="B1273" s="3"/>
      <c r="C1273" s="3"/>
      <c r="D1273" s="6"/>
      <c r="E1273" s="8"/>
      <c r="Q1273" s="9"/>
      <c r="S1273" s="16"/>
      <c r="T1273" s="17"/>
    </row>
    <row r="1274" spans="2:20" x14ac:dyDescent="0.2">
      <c r="B1274" s="3"/>
      <c r="C1274" s="3"/>
      <c r="D1274" s="6"/>
      <c r="E1274" s="8"/>
      <c r="Q1274" s="9"/>
      <c r="S1274" s="16"/>
      <c r="T1274" s="17"/>
    </row>
    <row r="1275" spans="2:20" x14ac:dyDescent="0.2">
      <c r="B1275" s="3"/>
      <c r="C1275" s="3"/>
      <c r="D1275" s="6"/>
      <c r="E1275" s="8"/>
      <c r="Q1275" s="9"/>
      <c r="S1275" s="16"/>
      <c r="T1275" s="17"/>
    </row>
    <row r="1276" spans="2:20" x14ac:dyDescent="0.2">
      <c r="B1276" s="3"/>
      <c r="C1276" s="3"/>
      <c r="D1276" s="6"/>
      <c r="E1276" s="8"/>
      <c r="Q1276" s="9"/>
      <c r="S1276" s="16"/>
      <c r="T1276" s="17"/>
    </row>
    <row r="1277" spans="2:20" x14ac:dyDescent="0.2">
      <c r="B1277" s="3"/>
      <c r="C1277" s="3"/>
      <c r="D1277" s="6"/>
      <c r="E1277" s="8"/>
      <c r="Q1277" s="9"/>
      <c r="S1277" s="16"/>
      <c r="T1277" s="17"/>
    </row>
    <row r="1278" spans="2:20" x14ac:dyDescent="0.2">
      <c r="B1278" s="3"/>
      <c r="C1278" s="3"/>
      <c r="D1278" s="6"/>
      <c r="E1278" s="8"/>
      <c r="Q1278" s="9"/>
      <c r="S1278" s="16"/>
      <c r="T1278" s="17"/>
    </row>
    <row r="1279" spans="2:20" x14ac:dyDescent="0.2">
      <c r="B1279" s="3"/>
      <c r="C1279" s="3"/>
      <c r="D1279" s="6"/>
      <c r="E1279" s="8"/>
      <c r="Q1279" s="9"/>
      <c r="S1279" s="16"/>
      <c r="T1279" s="17"/>
    </row>
    <row r="1280" spans="2:20" x14ac:dyDescent="0.2">
      <c r="B1280" s="3"/>
      <c r="C1280" s="3"/>
      <c r="D1280" s="6"/>
      <c r="E1280" s="8"/>
      <c r="Q1280" s="9"/>
      <c r="S1280" s="16"/>
      <c r="T1280" s="17"/>
    </row>
    <row r="1281" spans="2:20" x14ac:dyDescent="0.2">
      <c r="B1281" s="3"/>
      <c r="C1281" s="3"/>
      <c r="D1281" s="6"/>
      <c r="E1281" s="8"/>
      <c r="Q1281" s="9"/>
      <c r="S1281" s="16"/>
      <c r="T1281" s="17"/>
    </row>
    <row r="1282" spans="2:20" x14ac:dyDescent="0.2">
      <c r="B1282" s="3"/>
      <c r="C1282" s="3"/>
      <c r="D1282" s="6"/>
      <c r="E1282" s="8"/>
      <c r="Q1282" s="9"/>
      <c r="S1282" s="16"/>
      <c r="T1282" s="17"/>
    </row>
    <row r="1283" spans="2:20" x14ac:dyDescent="0.2">
      <c r="B1283" s="3"/>
      <c r="C1283" s="3"/>
      <c r="D1283" s="6"/>
      <c r="E1283" s="8"/>
      <c r="Q1283" s="9"/>
      <c r="S1283" s="16"/>
      <c r="T1283" s="17"/>
    </row>
    <row r="1284" spans="2:20" x14ac:dyDescent="0.2">
      <c r="B1284" s="3"/>
      <c r="C1284" s="3"/>
      <c r="D1284" s="6"/>
      <c r="E1284" s="8"/>
      <c r="Q1284" s="9"/>
      <c r="S1284" s="16"/>
      <c r="T1284" s="17"/>
    </row>
    <row r="1285" spans="2:20" x14ac:dyDescent="0.2">
      <c r="B1285" s="3"/>
      <c r="C1285" s="3"/>
      <c r="D1285" s="6"/>
      <c r="E1285" s="8"/>
      <c r="Q1285" s="9"/>
      <c r="S1285" s="16"/>
      <c r="T1285" s="17"/>
    </row>
    <row r="1286" spans="2:20" x14ac:dyDescent="0.2">
      <c r="B1286" s="3"/>
      <c r="C1286" s="3"/>
      <c r="D1286" s="6"/>
      <c r="E1286" s="8"/>
      <c r="Q1286" s="9"/>
      <c r="S1286" s="16"/>
      <c r="T1286" s="17"/>
    </row>
    <row r="1287" spans="2:20" x14ac:dyDescent="0.2">
      <c r="B1287" s="3"/>
      <c r="C1287" s="3"/>
      <c r="D1287" s="6"/>
      <c r="E1287" s="8"/>
      <c r="Q1287" s="9"/>
      <c r="S1287" s="16"/>
      <c r="T1287" s="17"/>
    </row>
    <row r="1288" spans="2:20" x14ac:dyDescent="0.2">
      <c r="B1288" s="3"/>
      <c r="C1288" s="3"/>
      <c r="D1288" s="6"/>
      <c r="E1288" s="8"/>
      <c r="Q1288" s="9"/>
      <c r="S1288" s="16"/>
      <c r="T1288" s="17"/>
    </row>
    <row r="1289" spans="2:20" x14ac:dyDescent="0.2">
      <c r="B1289" s="3"/>
      <c r="C1289" s="3"/>
      <c r="D1289" s="6"/>
      <c r="E1289" s="8"/>
      <c r="Q1289" s="9"/>
      <c r="S1289" s="16"/>
      <c r="T1289" s="17"/>
    </row>
    <row r="1290" spans="2:20" x14ac:dyDescent="0.2">
      <c r="B1290" s="3"/>
      <c r="C1290" s="3"/>
      <c r="D1290" s="6"/>
      <c r="E1290" s="8"/>
      <c r="Q1290" s="9"/>
      <c r="S1290" s="16"/>
      <c r="T1290" s="17"/>
    </row>
    <row r="1291" spans="2:20" x14ac:dyDescent="0.2">
      <c r="B1291" s="3"/>
      <c r="C1291" s="3"/>
      <c r="D1291" s="6"/>
      <c r="E1291" s="8"/>
      <c r="Q1291" s="9"/>
      <c r="S1291" s="16"/>
      <c r="T1291" s="17"/>
    </row>
    <row r="1292" spans="2:20" x14ac:dyDescent="0.2">
      <c r="B1292" s="3"/>
      <c r="C1292" s="3"/>
      <c r="D1292" s="6"/>
      <c r="E1292" s="8"/>
      <c r="Q1292" s="9"/>
      <c r="S1292" s="16"/>
      <c r="T1292" s="17"/>
    </row>
    <row r="1293" spans="2:20" x14ac:dyDescent="0.2">
      <c r="B1293" s="3"/>
      <c r="C1293" s="3"/>
      <c r="D1293" s="6"/>
      <c r="E1293" s="8"/>
      <c r="Q1293" s="9"/>
      <c r="S1293" s="16"/>
      <c r="T1293" s="17"/>
    </row>
    <row r="1294" spans="2:20" x14ac:dyDescent="0.2">
      <c r="B1294" s="3"/>
      <c r="C1294" s="3"/>
      <c r="D1294" s="6"/>
      <c r="E1294" s="8"/>
      <c r="Q1294" s="9"/>
      <c r="S1294" s="16"/>
      <c r="T1294" s="17"/>
    </row>
    <row r="1295" spans="2:20" x14ac:dyDescent="0.2">
      <c r="B1295" s="3"/>
      <c r="C1295" s="3"/>
      <c r="D1295" s="6"/>
      <c r="E1295" s="8"/>
      <c r="Q1295" s="9"/>
      <c r="S1295" s="16"/>
      <c r="T1295" s="17"/>
    </row>
    <row r="1296" spans="2:20" x14ac:dyDescent="0.2">
      <c r="B1296" s="3"/>
      <c r="C1296" s="3"/>
      <c r="D1296" s="6"/>
      <c r="E1296" s="8"/>
      <c r="Q1296" s="9"/>
      <c r="S1296" s="16"/>
      <c r="T1296" s="17"/>
    </row>
    <row r="1297" spans="2:20" x14ac:dyDescent="0.2">
      <c r="B1297" s="3"/>
      <c r="C1297" s="3"/>
      <c r="D1297" s="6"/>
      <c r="E1297" s="8"/>
      <c r="Q1297" s="9"/>
      <c r="S1297" s="16"/>
      <c r="T1297" s="17"/>
    </row>
    <row r="1298" spans="2:20" x14ac:dyDescent="0.2">
      <c r="B1298" s="3"/>
      <c r="C1298" s="3"/>
      <c r="D1298" s="6"/>
      <c r="E1298" s="8"/>
      <c r="Q1298" s="9"/>
      <c r="S1298" s="16"/>
      <c r="T1298" s="17"/>
    </row>
    <row r="1299" spans="2:20" x14ac:dyDescent="0.2">
      <c r="B1299" s="3"/>
      <c r="C1299" s="3"/>
      <c r="D1299" s="6"/>
      <c r="E1299" s="8"/>
      <c r="Q1299" s="9"/>
      <c r="S1299" s="16"/>
      <c r="T1299" s="17"/>
    </row>
    <row r="1300" spans="2:20" x14ac:dyDescent="0.2">
      <c r="B1300" s="3"/>
      <c r="C1300" s="3"/>
      <c r="D1300" s="6"/>
      <c r="E1300" s="8"/>
      <c r="Q1300" s="9"/>
      <c r="S1300" s="16"/>
      <c r="T1300" s="17"/>
    </row>
    <row r="1301" spans="2:20" x14ac:dyDescent="0.2">
      <c r="B1301" s="3"/>
      <c r="C1301" s="3"/>
      <c r="D1301" s="6"/>
      <c r="E1301" s="8"/>
      <c r="Q1301" s="9"/>
      <c r="S1301" s="16"/>
      <c r="T1301" s="17"/>
    </row>
    <row r="1302" spans="2:20" x14ac:dyDescent="0.2">
      <c r="B1302" s="3"/>
      <c r="C1302" s="3"/>
      <c r="D1302" s="6"/>
      <c r="E1302" s="8"/>
      <c r="Q1302" s="9"/>
      <c r="S1302" s="16"/>
      <c r="T1302" s="17"/>
    </row>
    <row r="1303" spans="2:20" x14ac:dyDescent="0.2">
      <c r="B1303" s="3"/>
      <c r="C1303" s="3"/>
      <c r="D1303" s="6"/>
      <c r="E1303" s="8"/>
      <c r="Q1303" s="9"/>
      <c r="S1303" s="16"/>
      <c r="T1303" s="17"/>
    </row>
    <row r="1304" spans="2:20" x14ac:dyDescent="0.2">
      <c r="B1304" s="3"/>
      <c r="C1304" s="3"/>
      <c r="D1304" s="6"/>
      <c r="E1304" s="8"/>
      <c r="Q1304" s="9"/>
      <c r="S1304" s="16"/>
      <c r="T1304" s="17"/>
    </row>
    <row r="1305" spans="2:20" x14ac:dyDescent="0.2">
      <c r="B1305" s="3"/>
      <c r="C1305" s="3"/>
      <c r="D1305" s="6"/>
      <c r="E1305" s="8"/>
      <c r="Q1305" s="9"/>
      <c r="S1305" s="16"/>
      <c r="T1305" s="17"/>
    </row>
    <row r="1306" spans="2:20" x14ac:dyDescent="0.2">
      <c r="B1306" s="3"/>
      <c r="C1306" s="3"/>
      <c r="D1306" s="6"/>
      <c r="E1306" s="8"/>
      <c r="Q1306" s="9"/>
      <c r="S1306" s="16"/>
      <c r="T1306" s="17"/>
    </row>
    <row r="1307" spans="2:20" x14ac:dyDescent="0.2">
      <c r="B1307" s="3"/>
      <c r="C1307" s="3"/>
      <c r="D1307" s="6"/>
      <c r="E1307" s="8"/>
      <c r="Q1307" s="9"/>
      <c r="S1307" s="16"/>
      <c r="T1307" s="17"/>
    </row>
    <row r="1308" spans="2:20" x14ac:dyDescent="0.2">
      <c r="B1308" s="3"/>
      <c r="C1308" s="3"/>
      <c r="D1308" s="6"/>
      <c r="E1308" s="8"/>
      <c r="Q1308" s="9"/>
      <c r="S1308" s="16"/>
      <c r="T1308" s="17"/>
    </row>
    <row r="1309" spans="2:20" x14ac:dyDescent="0.2">
      <c r="B1309" s="3"/>
      <c r="C1309" s="3"/>
      <c r="D1309" s="6"/>
      <c r="E1309" s="8"/>
      <c r="Q1309" s="9"/>
      <c r="S1309" s="16"/>
      <c r="T1309" s="17"/>
    </row>
    <row r="1310" spans="2:20" x14ac:dyDescent="0.2">
      <c r="B1310" s="3"/>
      <c r="C1310" s="3"/>
      <c r="D1310" s="6"/>
      <c r="E1310" s="8"/>
      <c r="Q1310" s="9"/>
      <c r="S1310" s="16"/>
      <c r="T1310" s="17"/>
    </row>
    <row r="1311" spans="2:20" x14ac:dyDescent="0.2">
      <c r="B1311" s="3"/>
      <c r="C1311" s="3"/>
      <c r="D1311" s="6"/>
      <c r="E1311" s="8"/>
      <c r="Q1311" s="9"/>
      <c r="S1311" s="16"/>
      <c r="T1311" s="17"/>
    </row>
    <row r="1312" spans="2:20" x14ac:dyDescent="0.2">
      <c r="B1312" s="3"/>
      <c r="C1312" s="3"/>
      <c r="D1312" s="6"/>
      <c r="E1312" s="8"/>
      <c r="Q1312" s="9"/>
      <c r="S1312" s="16"/>
      <c r="T1312" s="17"/>
    </row>
    <row r="1313" spans="2:20" x14ac:dyDescent="0.2">
      <c r="B1313" s="3"/>
      <c r="C1313" s="3"/>
      <c r="D1313" s="6"/>
      <c r="E1313" s="8"/>
      <c r="Q1313" s="9"/>
      <c r="S1313" s="16"/>
      <c r="T1313" s="17"/>
    </row>
    <row r="1314" spans="2:20" x14ac:dyDescent="0.2">
      <c r="B1314" s="3"/>
      <c r="C1314" s="3"/>
      <c r="D1314" s="6"/>
      <c r="E1314" s="8"/>
      <c r="Q1314" s="9"/>
      <c r="S1314" s="16"/>
      <c r="T1314" s="17"/>
    </row>
    <row r="1315" spans="2:20" x14ac:dyDescent="0.2">
      <c r="B1315" s="3"/>
      <c r="C1315" s="3"/>
      <c r="D1315" s="6"/>
      <c r="E1315" s="8"/>
      <c r="Q1315" s="9"/>
      <c r="S1315" s="16"/>
      <c r="T1315" s="17"/>
    </row>
    <row r="1316" spans="2:20" x14ac:dyDescent="0.2">
      <c r="B1316" s="3"/>
      <c r="C1316" s="3"/>
      <c r="D1316" s="6"/>
      <c r="E1316" s="8"/>
      <c r="Q1316" s="9"/>
      <c r="S1316" s="16"/>
      <c r="T1316" s="17"/>
    </row>
    <row r="1317" spans="2:20" x14ac:dyDescent="0.2">
      <c r="B1317" s="3"/>
      <c r="C1317" s="3"/>
      <c r="D1317" s="6"/>
      <c r="E1317" s="8"/>
      <c r="Q1317" s="9"/>
      <c r="S1317" s="16"/>
      <c r="T1317" s="17"/>
    </row>
    <row r="1318" spans="2:20" x14ac:dyDescent="0.2">
      <c r="B1318" s="3"/>
      <c r="C1318" s="3"/>
      <c r="D1318" s="6"/>
      <c r="E1318" s="8"/>
      <c r="Q1318" s="9"/>
      <c r="S1318" s="16"/>
      <c r="T1318" s="17"/>
    </row>
    <row r="1319" spans="2:20" x14ac:dyDescent="0.2">
      <c r="B1319" s="3"/>
      <c r="C1319" s="3"/>
      <c r="D1319" s="6"/>
      <c r="E1319" s="8"/>
      <c r="Q1319" s="9"/>
      <c r="S1319" s="16"/>
      <c r="T1319" s="17"/>
    </row>
    <row r="1320" spans="2:20" x14ac:dyDescent="0.2">
      <c r="B1320" s="3"/>
      <c r="C1320" s="3"/>
      <c r="D1320" s="6"/>
      <c r="E1320" s="8"/>
      <c r="Q1320" s="9"/>
      <c r="S1320" s="16"/>
      <c r="T1320" s="17"/>
    </row>
    <row r="1321" spans="2:20" x14ac:dyDescent="0.2">
      <c r="B1321" s="3"/>
      <c r="C1321" s="3"/>
      <c r="D1321" s="6"/>
      <c r="E1321" s="8"/>
      <c r="Q1321" s="9"/>
      <c r="S1321" s="16"/>
      <c r="T1321" s="17"/>
    </row>
    <row r="1322" spans="2:20" x14ac:dyDescent="0.2">
      <c r="B1322" s="3"/>
      <c r="C1322" s="3"/>
      <c r="D1322" s="6"/>
      <c r="E1322" s="8"/>
      <c r="Q1322" s="9"/>
      <c r="S1322" s="16"/>
      <c r="T1322" s="17"/>
    </row>
    <row r="1323" spans="2:20" x14ac:dyDescent="0.2">
      <c r="B1323" s="3"/>
      <c r="C1323" s="3"/>
      <c r="D1323" s="6"/>
      <c r="E1323" s="8"/>
      <c r="Q1323" s="9"/>
      <c r="S1323" s="16"/>
      <c r="T1323" s="17"/>
    </row>
    <row r="1324" spans="2:20" x14ac:dyDescent="0.2">
      <c r="B1324" s="3"/>
      <c r="C1324" s="3"/>
      <c r="D1324" s="6"/>
      <c r="E1324" s="8"/>
      <c r="Q1324" s="9"/>
      <c r="S1324" s="16"/>
      <c r="T1324" s="17"/>
    </row>
    <row r="1325" spans="2:20" x14ac:dyDescent="0.2">
      <c r="B1325" s="3"/>
      <c r="C1325" s="3"/>
      <c r="D1325" s="6"/>
      <c r="E1325" s="8"/>
      <c r="Q1325" s="9"/>
      <c r="S1325" s="16"/>
      <c r="T1325" s="17"/>
    </row>
    <row r="1326" spans="2:20" x14ac:dyDescent="0.2">
      <c r="B1326" s="3"/>
      <c r="C1326" s="3"/>
      <c r="D1326" s="6"/>
      <c r="E1326" s="8"/>
      <c r="Q1326" s="9"/>
      <c r="S1326" s="16"/>
      <c r="T1326" s="17"/>
    </row>
    <row r="1327" spans="2:20" x14ac:dyDescent="0.2">
      <c r="B1327" s="3"/>
      <c r="C1327" s="3"/>
      <c r="D1327" s="6"/>
      <c r="E1327" s="8"/>
      <c r="Q1327" s="9"/>
      <c r="S1327" s="16"/>
      <c r="T1327" s="17"/>
    </row>
    <row r="1328" spans="2:20" x14ac:dyDescent="0.2">
      <c r="B1328" s="3"/>
      <c r="C1328" s="3"/>
      <c r="D1328" s="6"/>
      <c r="E1328" s="8"/>
      <c r="Q1328" s="9"/>
      <c r="S1328" s="16"/>
      <c r="T1328" s="17"/>
    </row>
    <row r="1329" spans="2:20" x14ac:dyDescent="0.2">
      <c r="B1329" s="3"/>
      <c r="C1329" s="3"/>
      <c r="D1329" s="6"/>
      <c r="E1329" s="8"/>
      <c r="Q1329" s="9"/>
      <c r="S1329" s="16"/>
      <c r="T1329" s="17"/>
    </row>
    <row r="1330" spans="2:20" x14ac:dyDescent="0.2">
      <c r="B1330" s="3"/>
      <c r="C1330" s="3"/>
      <c r="D1330" s="6"/>
      <c r="E1330" s="8"/>
      <c r="Q1330" s="9"/>
      <c r="S1330" s="16"/>
      <c r="T1330" s="17"/>
    </row>
    <row r="1331" spans="2:20" x14ac:dyDescent="0.2">
      <c r="B1331" s="3"/>
      <c r="C1331" s="3"/>
      <c r="D1331" s="6"/>
      <c r="E1331" s="8"/>
      <c r="Q1331" s="9"/>
      <c r="S1331" s="16"/>
      <c r="T1331" s="17"/>
    </row>
    <row r="1332" spans="2:20" x14ac:dyDescent="0.2">
      <c r="B1332" s="3"/>
      <c r="C1332" s="3"/>
      <c r="D1332" s="6"/>
      <c r="E1332" s="8"/>
      <c r="Q1332" s="9"/>
      <c r="S1332" s="16"/>
      <c r="T1332" s="17"/>
    </row>
    <row r="1333" spans="2:20" x14ac:dyDescent="0.2">
      <c r="B1333" s="3"/>
      <c r="C1333" s="3"/>
      <c r="D1333" s="6"/>
      <c r="E1333" s="8"/>
      <c r="Q1333" s="9"/>
      <c r="S1333" s="16"/>
      <c r="T1333" s="17"/>
    </row>
    <row r="1334" spans="2:20" x14ac:dyDescent="0.2">
      <c r="B1334" s="3"/>
      <c r="C1334" s="3"/>
      <c r="D1334" s="6"/>
      <c r="E1334" s="8"/>
      <c r="Q1334" s="9"/>
      <c r="S1334" s="16"/>
      <c r="T1334" s="17"/>
    </row>
    <row r="1335" spans="2:20" x14ac:dyDescent="0.2">
      <c r="B1335" s="3"/>
      <c r="C1335" s="3"/>
      <c r="D1335" s="6"/>
      <c r="E1335" s="8"/>
      <c r="Q1335" s="9"/>
      <c r="S1335" s="16"/>
      <c r="T1335" s="17"/>
    </row>
    <row r="1336" spans="2:20" x14ac:dyDescent="0.2">
      <c r="B1336" s="3"/>
      <c r="C1336" s="3"/>
      <c r="D1336" s="6"/>
      <c r="E1336" s="8"/>
      <c r="Q1336" s="9"/>
      <c r="S1336" s="16"/>
      <c r="T1336" s="17"/>
    </row>
    <row r="1337" spans="2:20" x14ac:dyDescent="0.2">
      <c r="B1337" s="3"/>
      <c r="C1337" s="3"/>
      <c r="D1337" s="6"/>
      <c r="E1337" s="8"/>
      <c r="Q1337" s="9"/>
      <c r="S1337" s="16"/>
      <c r="T1337" s="17"/>
    </row>
    <row r="1338" spans="2:20" x14ac:dyDescent="0.2">
      <c r="B1338" s="3"/>
      <c r="C1338" s="3"/>
      <c r="D1338" s="6"/>
      <c r="E1338" s="8"/>
      <c r="Q1338" s="9"/>
      <c r="S1338" s="16"/>
      <c r="T1338" s="17"/>
    </row>
    <row r="1339" spans="2:20" x14ac:dyDescent="0.2">
      <c r="B1339" s="3"/>
      <c r="C1339" s="3"/>
      <c r="D1339" s="6"/>
      <c r="E1339" s="8"/>
      <c r="Q1339" s="9"/>
      <c r="S1339" s="16"/>
      <c r="T1339" s="17"/>
    </row>
    <row r="1340" spans="2:20" x14ac:dyDescent="0.2">
      <c r="B1340" s="3"/>
      <c r="C1340" s="3"/>
      <c r="D1340" s="6"/>
      <c r="E1340" s="8"/>
      <c r="Q1340" s="9"/>
      <c r="S1340" s="16"/>
      <c r="T1340" s="17"/>
    </row>
    <row r="1341" spans="2:20" x14ac:dyDescent="0.2">
      <c r="B1341" s="3"/>
      <c r="C1341" s="3"/>
      <c r="D1341" s="6"/>
      <c r="E1341" s="8"/>
      <c r="Q1341" s="9"/>
      <c r="S1341" s="16"/>
      <c r="T1341" s="17"/>
    </row>
    <row r="1342" spans="2:20" x14ac:dyDescent="0.2">
      <c r="B1342" s="3"/>
      <c r="C1342" s="3"/>
      <c r="D1342" s="6"/>
      <c r="E1342" s="8"/>
      <c r="Q1342" s="9"/>
      <c r="S1342" s="16"/>
      <c r="T1342" s="17"/>
    </row>
    <row r="1343" spans="2:20" x14ac:dyDescent="0.2">
      <c r="B1343" s="3"/>
      <c r="C1343" s="3"/>
      <c r="D1343" s="6"/>
      <c r="E1343" s="8"/>
      <c r="Q1343" s="9"/>
      <c r="S1343" s="16"/>
      <c r="T1343" s="17"/>
    </row>
    <row r="1344" spans="2:20" x14ac:dyDescent="0.2">
      <c r="B1344" s="3"/>
      <c r="C1344" s="3"/>
      <c r="D1344" s="6"/>
      <c r="E1344" s="8"/>
      <c r="Q1344" s="9"/>
      <c r="S1344" s="16"/>
      <c r="T1344" s="17"/>
    </row>
    <row r="1345" spans="2:20" x14ac:dyDescent="0.2">
      <c r="B1345" s="3"/>
      <c r="C1345" s="3"/>
      <c r="D1345" s="6"/>
      <c r="E1345" s="8"/>
      <c r="Q1345" s="9"/>
      <c r="S1345" s="16"/>
      <c r="T1345" s="17"/>
    </row>
    <row r="1346" spans="2:20" x14ac:dyDescent="0.2">
      <c r="B1346" s="3"/>
      <c r="C1346" s="3"/>
      <c r="D1346" s="6"/>
      <c r="E1346" s="8"/>
      <c r="Q1346" s="9"/>
      <c r="S1346" s="16"/>
      <c r="T1346" s="17"/>
    </row>
    <row r="1347" spans="2:20" x14ac:dyDescent="0.2">
      <c r="B1347" s="3"/>
      <c r="C1347" s="3"/>
      <c r="D1347" s="6"/>
      <c r="E1347" s="8"/>
      <c r="Q1347" s="9"/>
      <c r="S1347" s="16"/>
      <c r="T1347" s="17"/>
    </row>
    <row r="1348" spans="2:20" x14ac:dyDescent="0.2">
      <c r="B1348" s="3"/>
      <c r="C1348" s="3"/>
      <c r="D1348" s="6"/>
      <c r="E1348" s="8"/>
      <c r="Q1348" s="9"/>
      <c r="S1348" s="16"/>
      <c r="T1348" s="17"/>
    </row>
    <row r="1349" spans="2:20" x14ac:dyDescent="0.2">
      <c r="B1349" s="3"/>
      <c r="C1349" s="3"/>
      <c r="D1349" s="6"/>
      <c r="E1349" s="8"/>
      <c r="Q1349" s="9"/>
      <c r="S1349" s="16"/>
      <c r="T1349" s="17"/>
    </row>
    <row r="1350" spans="2:20" x14ac:dyDescent="0.2">
      <c r="B1350" s="3"/>
      <c r="C1350" s="3"/>
      <c r="D1350" s="6"/>
      <c r="E1350" s="8"/>
      <c r="Q1350" s="9"/>
      <c r="S1350" s="16"/>
      <c r="T1350" s="17"/>
    </row>
    <row r="1351" spans="2:20" x14ac:dyDescent="0.2">
      <c r="B1351" s="3"/>
      <c r="C1351" s="3"/>
      <c r="D1351" s="6"/>
      <c r="E1351" s="8"/>
      <c r="Q1351" s="9"/>
      <c r="S1351" s="16"/>
      <c r="T1351" s="17"/>
    </row>
    <row r="1352" spans="2:20" x14ac:dyDescent="0.2">
      <c r="B1352" s="3"/>
      <c r="C1352" s="3"/>
      <c r="D1352" s="6"/>
      <c r="E1352" s="8"/>
      <c r="Q1352" s="9"/>
      <c r="S1352" s="16"/>
      <c r="T1352" s="17"/>
    </row>
    <row r="1353" spans="2:20" x14ac:dyDescent="0.2">
      <c r="B1353" s="3"/>
      <c r="C1353" s="3"/>
      <c r="D1353" s="6"/>
      <c r="E1353" s="8"/>
      <c r="Q1353" s="9"/>
      <c r="S1353" s="16"/>
      <c r="T1353" s="17"/>
    </row>
    <row r="1354" spans="2:20" x14ac:dyDescent="0.2">
      <c r="B1354" s="3"/>
      <c r="C1354" s="3"/>
      <c r="D1354" s="6"/>
      <c r="E1354" s="8"/>
      <c r="Q1354" s="9"/>
      <c r="S1354" s="16"/>
      <c r="T1354" s="17"/>
    </row>
    <row r="1355" spans="2:20" x14ac:dyDescent="0.2">
      <c r="B1355" s="3"/>
      <c r="C1355" s="3"/>
      <c r="D1355" s="6"/>
      <c r="E1355" s="8"/>
      <c r="Q1355" s="9"/>
      <c r="S1355" s="16"/>
      <c r="T1355" s="17"/>
    </row>
    <row r="1356" spans="2:20" x14ac:dyDescent="0.2">
      <c r="B1356" s="3"/>
      <c r="C1356" s="3"/>
      <c r="D1356" s="6"/>
      <c r="E1356" s="8"/>
      <c r="Q1356" s="9"/>
      <c r="S1356" s="16"/>
      <c r="T1356" s="17"/>
    </row>
    <row r="1357" spans="2:20" x14ac:dyDescent="0.2">
      <c r="B1357" s="3"/>
      <c r="C1357" s="3"/>
      <c r="D1357" s="6"/>
      <c r="E1357" s="8"/>
      <c r="Q1357" s="9"/>
      <c r="S1357" s="16"/>
      <c r="T1357" s="17"/>
    </row>
    <row r="1358" spans="2:20" x14ac:dyDescent="0.2">
      <c r="B1358" s="3"/>
      <c r="C1358" s="3"/>
      <c r="D1358" s="6"/>
      <c r="E1358" s="8"/>
      <c r="Q1358" s="9"/>
      <c r="S1358" s="16"/>
      <c r="T1358" s="17"/>
    </row>
    <row r="1359" spans="2:20" x14ac:dyDescent="0.2">
      <c r="B1359" s="3"/>
      <c r="C1359" s="3"/>
      <c r="D1359" s="6"/>
      <c r="E1359" s="8"/>
      <c r="Q1359" s="9"/>
      <c r="S1359" s="16"/>
      <c r="T1359" s="17"/>
    </row>
    <row r="1360" spans="2:20" x14ac:dyDescent="0.2">
      <c r="B1360" s="3"/>
      <c r="C1360" s="3"/>
      <c r="D1360" s="6"/>
      <c r="E1360" s="8"/>
      <c r="Q1360" s="9"/>
      <c r="S1360" s="16"/>
      <c r="T1360" s="17"/>
    </row>
    <row r="1361" spans="2:20" x14ac:dyDescent="0.2">
      <c r="B1361" s="3"/>
      <c r="C1361" s="3"/>
      <c r="D1361" s="6"/>
      <c r="E1361" s="8"/>
      <c r="Q1361" s="9"/>
      <c r="S1361" s="16"/>
      <c r="T1361" s="17"/>
    </row>
    <row r="1362" spans="2:20" x14ac:dyDescent="0.2">
      <c r="B1362" s="3"/>
      <c r="C1362" s="3"/>
      <c r="D1362" s="6"/>
      <c r="E1362" s="8"/>
      <c r="Q1362" s="9"/>
      <c r="S1362" s="16"/>
      <c r="T1362" s="17"/>
    </row>
    <row r="1363" spans="2:20" x14ac:dyDescent="0.2">
      <c r="B1363" s="3"/>
      <c r="C1363" s="3"/>
      <c r="D1363" s="6"/>
      <c r="E1363" s="8"/>
      <c r="Q1363" s="9"/>
      <c r="S1363" s="16"/>
      <c r="T1363" s="17"/>
    </row>
    <row r="1364" spans="2:20" x14ac:dyDescent="0.2">
      <c r="B1364" s="3"/>
      <c r="C1364" s="3"/>
      <c r="D1364" s="6"/>
      <c r="E1364" s="8"/>
      <c r="Q1364" s="9"/>
      <c r="S1364" s="16"/>
      <c r="T1364" s="17"/>
    </row>
    <row r="1365" spans="2:20" x14ac:dyDescent="0.2">
      <c r="B1365" s="3"/>
      <c r="C1365" s="3"/>
      <c r="D1365" s="6"/>
      <c r="E1365" s="8"/>
      <c r="Q1365" s="9"/>
      <c r="S1365" s="16"/>
      <c r="T1365" s="17"/>
    </row>
    <row r="1366" spans="2:20" x14ac:dyDescent="0.2">
      <c r="B1366" s="3"/>
      <c r="C1366" s="3"/>
      <c r="D1366" s="6"/>
      <c r="E1366" s="8"/>
      <c r="Q1366" s="9"/>
      <c r="S1366" s="16"/>
      <c r="T1366" s="17"/>
    </row>
    <row r="1367" spans="2:20" x14ac:dyDescent="0.2">
      <c r="B1367" s="3"/>
      <c r="C1367" s="3"/>
      <c r="D1367" s="6"/>
      <c r="E1367" s="8"/>
      <c r="Q1367" s="9"/>
      <c r="S1367" s="16"/>
      <c r="T1367" s="17"/>
    </row>
    <row r="1368" spans="2:20" x14ac:dyDescent="0.2">
      <c r="B1368" s="3"/>
      <c r="C1368" s="3"/>
      <c r="D1368" s="6"/>
      <c r="E1368" s="8"/>
      <c r="Q1368" s="9"/>
      <c r="S1368" s="16"/>
      <c r="T1368" s="17"/>
    </row>
    <row r="1369" spans="2:20" x14ac:dyDescent="0.2">
      <c r="B1369" s="3"/>
      <c r="C1369" s="3"/>
      <c r="D1369" s="6"/>
      <c r="E1369" s="8"/>
      <c r="Q1369" s="9"/>
      <c r="S1369" s="16"/>
      <c r="T1369" s="17"/>
    </row>
    <row r="1370" spans="2:20" x14ac:dyDescent="0.2">
      <c r="B1370" s="3"/>
      <c r="C1370" s="3"/>
      <c r="D1370" s="6"/>
      <c r="E1370" s="8"/>
      <c r="Q1370" s="9"/>
      <c r="S1370" s="16"/>
      <c r="T1370" s="17"/>
    </row>
    <row r="1371" spans="2:20" x14ac:dyDescent="0.2">
      <c r="B1371" s="3"/>
      <c r="C1371" s="3"/>
      <c r="D1371" s="6"/>
      <c r="E1371" s="8"/>
      <c r="Q1371" s="9"/>
      <c r="S1371" s="16"/>
      <c r="T1371" s="17"/>
    </row>
    <row r="1372" spans="2:20" x14ac:dyDescent="0.2">
      <c r="B1372" s="3"/>
      <c r="C1372" s="3"/>
      <c r="D1372" s="6"/>
      <c r="E1372" s="8"/>
      <c r="Q1372" s="9"/>
      <c r="S1372" s="16"/>
      <c r="T1372" s="17"/>
    </row>
    <row r="1373" spans="2:20" x14ac:dyDescent="0.2">
      <c r="B1373" s="3"/>
      <c r="C1373" s="3"/>
      <c r="D1373" s="6"/>
      <c r="E1373" s="8"/>
      <c r="Q1373" s="9"/>
      <c r="S1373" s="16"/>
      <c r="T1373" s="17"/>
    </row>
    <row r="1374" spans="2:20" x14ac:dyDescent="0.2">
      <c r="B1374" s="3"/>
      <c r="C1374" s="3"/>
      <c r="D1374" s="6"/>
      <c r="E1374" s="8"/>
      <c r="Q1374" s="9"/>
      <c r="S1374" s="16"/>
      <c r="T1374" s="17"/>
    </row>
    <row r="1375" spans="2:20" x14ac:dyDescent="0.2">
      <c r="B1375" s="3"/>
      <c r="C1375" s="3"/>
      <c r="D1375" s="6"/>
      <c r="E1375" s="8"/>
      <c r="Q1375" s="9"/>
      <c r="S1375" s="16"/>
      <c r="T1375" s="17"/>
    </row>
    <row r="1376" spans="2:20" x14ac:dyDescent="0.2">
      <c r="B1376" s="3"/>
      <c r="C1376" s="3"/>
      <c r="D1376" s="6"/>
      <c r="E1376" s="8"/>
      <c r="Q1376" s="9"/>
      <c r="S1376" s="16"/>
      <c r="T1376" s="17"/>
    </row>
    <row r="1377" spans="2:20" x14ac:dyDescent="0.2">
      <c r="B1377" s="3"/>
      <c r="C1377" s="3"/>
      <c r="D1377" s="6"/>
      <c r="E1377" s="8"/>
      <c r="Q1377" s="9"/>
      <c r="S1377" s="16"/>
      <c r="T1377" s="17"/>
    </row>
    <row r="1378" spans="2:20" x14ac:dyDescent="0.2">
      <c r="B1378" s="3"/>
      <c r="C1378" s="3"/>
      <c r="D1378" s="6"/>
      <c r="E1378" s="8"/>
      <c r="Q1378" s="9"/>
      <c r="S1378" s="16"/>
      <c r="T1378" s="17"/>
    </row>
    <row r="1379" spans="2:20" x14ac:dyDescent="0.2">
      <c r="B1379" s="3"/>
      <c r="C1379" s="3"/>
      <c r="D1379" s="6"/>
      <c r="E1379" s="8"/>
      <c r="Q1379" s="9"/>
      <c r="S1379" s="16"/>
      <c r="T1379" s="17"/>
    </row>
    <row r="1380" spans="2:20" x14ac:dyDescent="0.2">
      <c r="B1380" s="3"/>
      <c r="C1380" s="3"/>
      <c r="D1380" s="6"/>
      <c r="E1380" s="8"/>
      <c r="Q1380" s="9"/>
      <c r="S1380" s="16"/>
      <c r="T1380" s="17"/>
    </row>
    <row r="1381" spans="2:20" x14ac:dyDescent="0.2">
      <c r="B1381" s="3"/>
      <c r="C1381" s="3"/>
      <c r="D1381" s="6"/>
      <c r="E1381" s="8"/>
      <c r="Q1381" s="9"/>
      <c r="S1381" s="16"/>
      <c r="T1381" s="17"/>
    </row>
    <row r="1382" spans="2:20" x14ac:dyDescent="0.2">
      <c r="B1382" s="3"/>
      <c r="C1382" s="3"/>
      <c r="D1382" s="6"/>
      <c r="E1382" s="8"/>
      <c r="Q1382" s="9"/>
      <c r="S1382" s="16"/>
      <c r="T1382" s="17"/>
    </row>
    <row r="1383" spans="2:20" x14ac:dyDescent="0.2">
      <c r="B1383" s="3"/>
      <c r="C1383" s="3"/>
      <c r="D1383" s="6"/>
      <c r="E1383" s="8"/>
      <c r="Q1383" s="9"/>
      <c r="S1383" s="16"/>
      <c r="T1383" s="17"/>
    </row>
    <row r="1384" spans="2:20" x14ac:dyDescent="0.2">
      <c r="B1384" s="3"/>
      <c r="C1384" s="3"/>
      <c r="D1384" s="6"/>
      <c r="E1384" s="8"/>
      <c r="Q1384" s="9"/>
      <c r="S1384" s="16"/>
      <c r="T1384" s="17"/>
    </row>
    <row r="1385" spans="2:20" x14ac:dyDescent="0.2">
      <c r="B1385" s="3"/>
      <c r="C1385" s="3"/>
      <c r="D1385" s="6"/>
      <c r="E1385" s="8"/>
      <c r="Q1385" s="9"/>
      <c r="S1385" s="16"/>
      <c r="T1385" s="17"/>
    </row>
    <row r="1386" spans="2:20" x14ac:dyDescent="0.2">
      <c r="B1386" s="3"/>
      <c r="C1386" s="3"/>
      <c r="D1386" s="6"/>
      <c r="E1386" s="8"/>
      <c r="Q1386" s="9"/>
      <c r="S1386" s="16"/>
      <c r="T1386" s="17"/>
    </row>
    <row r="1387" spans="2:20" x14ac:dyDescent="0.2">
      <c r="B1387" s="3"/>
      <c r="C1387" s="3"/>
      <c r="D1387" s="6"/>
      <c r="E1387" s="8"/>
      <c r="Q1387" s="9"/>
      <c r="S1387" s="16"/>
      <c r="T1387" s="17"/>
    </row>
    <row r="1388" spans="2:20" x14ac:dyDescent="0.2">
      <c r="B1388" s="3"/>
      <c r="C1388" s="3"/>
      <c r="D1388" s="6"/>
      <c r="E1388" s="8"/>
      <c r="Q1388" s="9"/>
      <c r="S1388" s="16"/>
      <c r="T1388" s="17"/>
    </row>
    <row r="1389" spans="2:20" x14ac:dyDescent="0.2">
      <c r="B1389" s="3"/>
      <c r="C1389" s="3"/>
      <c r="D1389" s="6"/>
      <c r="E1389" s="8"/>
      <c r="Q1389" s="9"/>
      <c r="S1389" s="16"/>
      <c r="T1389" s="17"/>
    </row>
    <row r="1390" spans="2:20" x14ac:dyDescent="0.2">
      <c r="B1390" s="3"/>
      <c r="C1390" s="3"/>
      <c r="D1390" s="6"/>
      <c r="E1390" s="8"/>
      <c r="Q1390" s="9"/>
      <c r="S1390" s="16"/>
      <c r="T1390" s="17"/>
    </row>
    <row r="1391" spans="2:20" x14ac:dyDescent="0.2">
      <c r="B1391" s="3"/>
      <c r="C1391" s="3"/>
      <c r="D1391" s="6"/>
      <c r="E1391" s="8"/>
      <c r="Q1391" s="9"/>
      <c r="S1391" s="16"/>
      <c r="T1391" s="17"/>
    </row>
    <row r="1392" spans="2:20" x14ac:dyDescent="0.2">
      <c r="B1392" s="3"/>
      <c r="C1392" s="3"/>
      <c r="D1392" s="6"/>
      <c r="E1392" s="8"/>
      <c r="Q1392" s="9"/>
      <c r="S1392" s="16"/>
      <c r="T1392" s="17"/>
    </row>
    <row r="1393" spans="2:20" x14ac:dyDescent="0.2">
      <c r="B1393" s="3"/>
      <c r="C1393" s="3"/>
      <c r="D1393" s="6"/>
      <c r="E1393" s="8"/>
      <c r="Q1393" s="9"/>
      <c r="S1393" s="16"/>
      <c r="T1393" s="17"/>
    </row>
    <row r="1394" spans="2:20" x14ac:dyDescent="0.2">
      <c r="B1394" s="3"/>
      <c r="C1394" s="3"/>
      <c r="D1394" s="6"/>
      <c r="E1394" s="8"/>
      <c r="Q1394" s="9"/>
      <c r="S1394" s="16"/>
      <c r="T1394" s="17"/>
    </row>
    <row r="1395" spans="2:20" x14ac:dyDescent="0.2">
      <c r="B1395" s="3"/>
      <c r="C1395" s="3"/>
      <c r="D1395" s="6"/>
      <c r="E1395" s="8"/>
      <c r="Q1395" s="9"/>
      <c r="S1395" s="16"/>
      <c r="T1395" s="17"/>
    </row>
    <row r="1396" spans="2:20" x14ac:dyDescent="0.2">
      <c r="B1396" s="3"/>
      <c r="C1396" s="3"/>
      <c r="D1396" s="6"/>
      <c r="E1396" s="8"/>
      <c r="Q1396" s="9"/>
      <c r="S1396" s="16"/>
      <c r="T1396" s="17"/>
    </row>
    <row r="1397" spans="2:20" x14ac:dyDescent="0.2">
      <c r="B1397" s="3"/>
      <c r="C1397" s="3"/>
      <c r="D1397" s="6"/>
      <c r="E1397" s="8"/>
      <c r="Q1397" s="9"/>
      <c r="S1397" s="16"/>
      <c r="T1397" s="17"/>
    </row>
    <row r="1398" spans="2:20" x14ac:dyDescent="0.2">
      <c r="B1398" s="3"/>
      <c r="C1398" s="3"/>
      <c r="D1398" s="6"/>
      <c r="E1398" s="8"/>
      <c r="Q1398" s="9"/>
      <c r="S1398" s="16"/>
      <c r="T1398" s="17"/>
    </row>
    <row r="1399" spans="2:20" x14ac:dyDescent="0.2">
      <c r="B1399" s="3"/>
      <c r="C1399" s="3"/>
      <c r="D1399" s="6"/>
      <c r="E1399" s="8"/>
      <c r="Q1399" s="9"/>
      <c r="S1399" s="16"/>
      <c r="T1399" s="17"/>
    </row>
    <row r="1400" spans="2:20" x14ac:dyDescent="0.2">
      <c r="B1400" s="3"/>
      <c r="C1400" s="3"/>
      <c r="D1400" s="6"/>
      <c r="E1400" s="8"/>
      <c r="Q1400" s="9"/>
      <c r="S1400" s="16"/>
      <c r="T1400" s="17"/>
    </row>
    <row r="1401" spans="2:20" x14ac:dyDescent="0.2">
      <c r="B1401" s="3"/>
      <c r="C1401" s="3"/>
      <c r="D1401" s="6"/>
      <c r="E1401" s="8"/>
      <c r="Q1401" s="9"/>
      <c r="S1401" s="16"/>
      <c r="T1401" s="17"/>
    </row>
    <row r="1402" spans="2:20" x14ac:dyDescent="0.2">
      <c r="B1402" s="3"/>
      <c r="C1402" s="3"/>
      <c r="D1402" s="6"/>
      <c r="E1402" s="8"/>
      <c r="Q1402" s="9"/>
      <c r="S1402" s="16"/>
      <c r="T1402" s="17"/>
    </row>
    <row r="1403" spans="2:20" x14ac:dyDescent="0.2">
      <c r="B1403" s="3"/>
      <c r="C1403" s="3"/>
      <c r="D1403" s="6"/>
      <c r="E1403" s="8"/>
      <c r="Q1403" s="9"/>
      <c r="S1403" s="16"/>
      <c r="T1403" s="17"/>
    </row>
    <row r="1404" spans="2:20" x14ac:dyDescent="0.2">
      <c r="B1404" s="3"/>
      <c r="C1404" s="3"/>
      <c r="D1404" s="6"/>
      <c r="E1404" s="8"/>
      <c r="Q1404" s="9"/>
      <c r="S1404" s="16"/>
      <c r="T1404" s="17"/>
    </row>
    <row r="1405" spans="2:20" x14ac:dyDescent="0.2">
      <c r="B1405" s="3"/>
      <c r="C1405" s="3"/>
      <c r="D1405" s="6"/>
      <c r="E1405" s="8"/>
      <c r="Q1405" s="9"/>
      <c r="S1405" s="16"/>
      <c r="T1405" s="17"/>
    </row>
    <row r="1406" spans="2:20" x14ac:dyDescent="0.2">
      <c r="B1406" s="3"/>
      <c r="C1406" s="3"/>
      <c r="D1406" s="6"/>
      <c r="E1406" s="8"/>
      <c r="Q1406" s="9"/>
      <c r="S1406" s="16"/>
      <c r="T1406" s="17"/>
    </row>
    <row r="1407" spans="2:20" x14ac:dyDescent="0.2">
      <c r="B1407" s="3"/>
      <c r="C1407" s="3"/>
      <c r="D1407" s="6"/>
      <c r="E1407" s="8"/>
      <c r="Q1407" s="9"/>
      <c r="S1407" s="16"/>
      <c r="T1407" s="17"/>
    </row>
    <row r="1408" spans="2:20" x14ac:dyDescent="0.2">
      <c r="B1408" s="3"/>
      <c r="C1408" s="3"/>
      <c r="D1408" s="6"/>
      <c r="E1408" s="8"/>
      <c r="Q1408" s="9"/>
      <c r="S1408" s="16"/>
      <c r="T1408" s="17"/>
    </row>
    <row r="1409" spans="2:20" x14ac:dyDescent="0.2">
      <c r="B1409" s="3"/>
      <c r="C1409" s="3"/>
      <c r="D1409" s="6"/>
      <c r="E1409" s="8"/>
      <c r="Q1409" s="9"/>
      <c r="S1409" s="16"/>
      <c r="T1409" s="17"/>
    </row>
    <row r="1410" spans="2:20" x14ac:dyDescent="0.2">
      <c r="B1410" s="3"/>
      <c r="C1410" s="3"/>
      <c r="D1410" s="6"/>
      <c r="E1410" s="8"/>
      <c r="Q1410" s="9"/>
      <c r="S1410" s="16"/>
      <c r="T1410" s="17"/>
    </row>
    <row r="1411" spans="2:20" x14ac:dyDescent="0.2">
      <c r="B1411" s="3"/>
      <c r="C1411" s="3"/>
      <c r="D1411" s="6"/>
      <c r="E1411" s="8"/>
      <c r="Q1411" s="9"/>
      <c r="S1411" s="16"/>
      <c r="T1411" s="17"/>
    </row>
    <row r="1412" spans="2:20" x14ac:dyDescent="0.2">
      <c r="B1412" s="3"/>
      <c r="C1412" s="3"/>
      <c r="D1412" s="6"/>
      <c r="E1412" s="8"/>
      <c r="Q1412" s="9"/>
      <c r="S1412" s="16"/>
      <c r="T1412" s="17"/>
    </row>
    <row r="1413" spans="2:20" x14ac:dyDescent="0.2">
      <c r="B1413" s="3"/>
      <c r="C1413" s="3"/>
      <c r="D1413" s="6"/>
      <c r="E1413" s="8"/>
      <c r="Q1413" s="9"/>
      <c r="S1413" s="16"/>
      <c r="T1413" s="17"/>
    </row>
    <row r="1414" spans="2:20" x14ac:dyDescent="0.2">
      <c r="B1414" s="3"/>
      <c r="C1414" s="3"/>
      <c r="D1414" s="6"/>
      <c r="E1414" s="8"/>
      <c r="Q1414" s="9"/>
      <c r="S1414" s="16"/>
      <c r="T1414" s="17"/>
    </row>
    <row r="1415" spans="2:20" x14ac:dyDescent="0.2">
      <c r="B1415" s="3"/>
      <c r="C1415" s="3"/>
      <c r="D1415" s="6"/>
      <c r="E1415" s="8"/>
      <c r="Q1415" s="9"/>
      <c r="S1415" s="16"/>
      <c r="T1415" s="17"/>
    </row>
    <row r="1416" spans="2:20" x14ac:dyDescent="0.2">
      <c r="B1416" s="3"/>
      <c r="C1416" s="3"/>
      <c r="D1416" s="6"/>
      <c r="E1416" s="8"/>
      <c r="Q1416" s="9"/>
      <c r="S1416" s="16"/>
      <c r="T1416" s="17"/>
    </row>
    <row r="1417" spans="2:20" x14ac:dyDescent="0.2">
      <c r="B1417" s="3"/>
      <c r="C1417" s="3"/>
      <c r="D1417" s="6"/>
      <c r="E1417" s="8"/>
      <c r="Q1417" s="9"/>
      <c r="S1417" s="16"/>
      <c r="T1417" s="17"/>
    </row>
    <row r="1418" spans="2:20" x14ac:dyDescent="0.2">
      <c r="B1418" s="3"/>
      <c r="C1418" s="3"/>
      <c r="D1418" s="6"/>
      <c r="E1418" s="8"/>
      <c r="Q1418" s="9"/>
      <c r="S1418" s="16"/>
      <c r="T1418" s="17"/>
    </row>
    <row r="1419" spans="2:20" x14ac:dyDescent="0.2">
      <c r="B1419" s="3"/>
      <c r="C1419" s="3"/>
      <c r="D1419" s="6"/>
      <c r="E1419" s="8"/>
      <c r="Q1419" s="9"/>
      <c r="S1419" s="16"/>
      <c r="T1419" s="17"/>
    </row>
    <row r="1420" spans="2:20" x14ac:dyDescent="0.2">
      <c r="B1420" s="3"/>
      <c r="C1420" s="3"/>
      <c r="D1420" s="6"/>
      <c r="E1420" s="8"/>
      <c r="Q1420" s="9"/>
      <c r="S1420" s="16"/>
      <c r="T1420" s="17"/>
    </row>
    <row r="1421" spans="2:20" x14ac:dyDescent="0.2">
      <c r="B1421" s="3"/>
      <c r="C1421" s="3"/>
      <c r="D1421" s="6"/>
      <c r="E1421" s="8"/>
      <c r="Q1421" s="9"/>
      <c r="S1421" s="16"/>
      <c r="T1421" s="17"/>
    </row>
    <row r="1422" spans="2:20" x14ac:dyDescent="0.2">
      <c r="B1422" s="3"/>
      <c r="C1422" s="3"/>
      <c r="D1422" s="6"/>
      <c r="E1422" s="8"/>
      <c r="Q1422" s="9"/>
      <c r="S1422" s="16"/>
      <c r="T1422" s="17"/>
    </row>
    <row r="1423" spans="2:20" x14ac:dyDescent="0.2">
      <c r="B1423" s="3"/>
      <c r="C1423" s="3"/>
      <c r="D1423" s="6"/>
      <c r="E1423" s="8"/>
      <c r="Q1423" s="9"/>
      <c r="S1423" s="16"/>
      <c r="T1423" s="17"/>
    </row>
    <row r="1424" spans="2:20" x14ac:dyDescent="0.2">
      <c r="B1424" s="3"/>
      <c r="C1424" s="3"/>
      <c r="D1424" s="6"/>
      <c r="E1424" s="8"/>
      <c r="Q1424" s="9"/>
      <c r="S1424" s="16"/>
      <c r="T1424" s="17"/>
    </row>
    <row r="1425" spans="2:20" x14ac:dyDescent="0.2">
      <c r="B1425" s="3"/>
      <c r="C1425" s="3"/>
      <c r="D1425" s="6"/>
      <c r="E1425" s="8"/>
      <c r="Q1425" s="9"/>
      <c r="S1425" s="16"/>
      <c r="T1425" s="17"/>
    </row>
    <row r="1426" spans="2:20" x14ac:dyDescent="0.2">
      <c r="B1426" s="3"/>
      <c r="C1426" s="3"/>
      <c r="D1426" s="6"/>
      <c r="E1426" s="8"/>
      <c r="Q1426" s="9"/>
      <c r="S1426" s="16"/>
      <c r="T1426" s="17"/>
    </row>
    <row r="1427" spans="2:20" x14ac:dyDescent="0.2">
      <c r="B1427" s="3"/>
      <c r="C1427" s="3"/>
      <c r="D1427" s="6"/>
      <c r="E1427" s="8"/>
      <c r="Q1427" s="9"/>
      <c r="S1427" s="16"/>
      <c r="T1427" s="17"/>
    </row>
    <row r="1428" spans="2:20" x14ac:dyDescent="0.2">
      <c r="B1428" s="3"/>
      <c r="C1428" s="3"/>
      <c r="D1428" s="6"/>
      <c r="E1428" s="8"/>
      <c r="Q1428" s="9"/>
      <c r="S1428" s="16"/>
      <c r="T1428" s="17"/>
    </row>
    <row r="1429" spans="2:20" x14ac:dyDescent="0.2">
      <c r="B1429" s="3"/>
      <c r="C1429" s="3"/>
      <c r="D1429" s="6"/>
      <c r="E1429" s="8"/>
      <c r="Q1429" s="9"/>
      <c r="S1429" s="16"/>
      <c r="T1429" s="17"/>
    </row>
    <row r="1430" spans="2:20" x14ac:dyDescent="0.2">
      <c r="B1430" s="3"/>
      <c r="C1430" s="3"/>
      <c r="D1430" s="6"/>
      <c r="E1430" s="8"/>
      <c r="Q1430" s="9"/>
      <c r="S1430" s="16"/>
      <c r="T1430" s="17"/>
    </row>
    <row r="1431" spans="2:20" x14ac:dyDescent="0.2">
      <c r="B1431" s="3"/>
      <c r="C1431" s="3"/>
      <c r="D1431" s="6"/>
      <c r="E1431" s="8"/>
      <c r="Q1431" s="9"/>
      <c r="S1431" s="16"/>
      <c r="T1431" s="17"/>
    </row>
    <row r="1432" spans="2:20" x14ac:dyDescent="0.2">
      <c r="B1432" s="3"/>
      <c r="C1432" s="3"/>
      <c r="D1432" s="6"/>
      <c r="E1432" s="8"/>
      <c r="Q1432" s="9"/>
      <c r="S1432" s="16"/>
      <c r="T1432" s="17"/>
    </row>
    <row r="1433" spans="2:20" x14ac:dyDescent="0.2">
      <c r="B1433" s="3"/>
      <c r="C1433" s="3"/>
      <c r="D1433" s="6"/>
      <c r="E1433" s="8"/>
      <c r="Q1433" s="9"/>
      <c r="S1433" s="16"/>
      <c r="T1433" s="17"/>
    </row>
    <row r="1434" spans="2:20" x14ac:dyDescent="0.2">
      <c r="B1434" s="3"/>
      <c r="C1434" s="3"/>
      <c r="D1434" s="6"/>
      <c r="E1434" s="8"/>
      <c r="Q1434" s="9"/>
      <c r="S1434" s="16"/>
      <c r="T1434" s="17"/>
    </row>
    <row r="1435" spans="2:20" x14ac:dyDescent="0.2">
      <c r="B1435" s="3"/>
      <c r="C1435" s="3"/>
      <c r="D1435" s="6"/>
      <c r="E1435" s="8"/>
      <c r="Q1435" s="9"/>
      <c r="S1435" s="16"/>
      <c r="T1435" s="17"/>
    </row>
    <row r="1436" spans="2:20" x14ac:dyDescent="0.2">
      <c r="B1436" s="3"/>
      <c r="C1436" s="3"/>
      <c r="D1436" s="6"/>
      <c r="E1436" s="8"/>
      <c r="Q1436" s="9"/>
      <c r="S1436" s="16"/>
      <c r="T1436" s="17"/>
    </row>
    <row r="1437" spans="2:20" x14ac:dyDescent="0.2">
      <c r="B1437" s="3"/>
      <c r="C1437" s="3"/>
      <c r="D1437" s="6"/>
      <c r="E1437" s="8"/>
      <c r="Q1437" s="9"/>
      <c r="S1437" s="16"/>
      <c r="T1437" s="17"/>
    </row>
    <row r="1438" spans="2:20" x14ac:dyDescent="0.2">
      <c r="B1438" s="3"/>
      <c r="C1438" s="3"/>
      <c r="D1438" s="6"/>
      <c r="E1438" s="8"/>
      <c r="Q1438" s="9"/>
      <c r="S1438" s="16"/>
      <c r="T1438" s="17"/>
    </row>
    <row r="1439" spans="2:20" x14ac:dyDescent="0.2">
      <c r="B1439" s="3"/>
      <c r="C1439" s="3"/>
      <c r="D1439" s="6"/>
      <c r="E1439" s="8"/>
      <c r="Q1439" s="9"/>
      <c r="S1439" s="16"/>
      <c r="T1439" s="17"/>
    </row>
    <row r="1440" spans="2:20" x14ac:dyDescent="0.2">
      <c r="B1440" s="3"/>
      <c r="C1440" s="3"/>
      <c r="D1440" s="6"/>
      <c r="E1440" s="8"/>
      <c r="Q1440" s="9"/>
      <c r="S1440" s="16"/>
      <c r="T1440" s="17"/>
    </row>
    <row r="1441" spans="2:20" x14ac:dyDescent="0.2">
      <c r="B1441" s="3"/>
      <c r="C1441" s="3"/>
      <c r="D1441" s="6"/>
      <c r="E1441" s="8"/>
      <c r="Q1441" s="9"/>
      <c r="S1441" s="16"/>
      <c r="T1441" s="17"/>
    </row>
    <row r="1442" spans="2:20" x14ac:dyDescent="0.2">
      <c r="B1442" s="3"/>
      <c r="C1442" s="3"/>
      <c r="D1442" s="6"/>
      <c r="E1442" s="8"/>
      <c r="Q1442" s="9"/>
      <c r="S1442" s="16"/>
      <c r="T1442" s="17"/>
    </row>
    <row r="1443" spans="2:20" x14ac:dyDescent="0.2">
      <c r="B1443" s="3"/>
      <c r="C1443" s="3"/>
      <c r="D1443" s="6"/>
      <c r="E1443" s="8"/>
      <c r="Q1443" s="9"/>
      <c r="S1443" s="16"/>
      <c r="T1443" s="17"/>
    </row>
    <row r="1444" spans="2:20" x14ac:dyDescent="0.2">
      <c r="B1444" s="3"/>
      <c r="C1444" s="3"/>
      <c r="D1444" s="6"/>
      <c r="E1444" s="8"/>
      <c r="Q1444" s="9"/>
      <c r="S1444" s="16"/>
      <c r="T1444" s="17"/>
    </row>
    <row r="1445" spans="2:20" x14ac:dyDescent="0.2">
      <c r="B1445" s="3"/>
      <c r="C1445" s="3"/>
      <c r="D1445" s="6"/>
      <c r="E1445" s="8"/>
      <c r="Q1445" s="9"/>
      <c r="S1445" s="16"/>
      <c r="T1445" s="17"/>
    </row>
    <row r="1446" spans="2:20" x14ac:dyDescent="0.2">
      <c r="B1446" s="3"/>
      <c r="C1446" s="3"/>
      <c r="D1446" s="6"/>
      <c r="E1446" s="8"/>
      <c r="Q1446" s="9"/>
      <c r="S1446" s="16"/>
      <c r="T1446" s="17"/>
    </row>
    <row r="1447" spans="2:20" x14ac:dyDescent="0.2">
      <c r="B1447" s="3"/>
      <c r="C1447" s="3"/>
      <c r="D1447" s="6"/>
      <c r="E1447" s="8"/>
      <c r="Q1447" s="9"/>
      <c r="S1447" s="16"/>
      <c r="T1447" s="17"/>
    </row>
    <row r="1448" spans="2:20" x14ac:dyDescent="0.2">
      <c r="B1448" s="3"/>
      <c r="C1448" s="3"/>
      <c r="D1448" s="6"/>
      <c r="E1448" s="8"/>
      <c r="Q1448" s="9"/>
      <c r="S1448" s="16"/>
      <c r="T1448" s="17"/>
    </row>
    <row r="1449" spans="2:20" x14ac:dyDescent="0.2">
      <c r="B1449" s="3"/>
      <c r="C1449" s="3"/>
      <c r="D1449" s="6"/>
      <c r="E1449" s="8"/>
      <c r="Q1449" s="9"/>
      <c r="S1449" s="16"/>
      <c r="T1449" s="17"/>
    </row>
    <row r="1450" spans="2:20" x14ac:dyDescent="0.2">
      <c r="B1450" s="3"/>
      <c r="C1450" s="3"/>
      <c r="D1450" s="6"/>
      <c r="E1450" s="8"/>
      <c r="Q1450" s="9"/>
      <c r="S1450" s="16"/>
      <c r="T1450" s="17"/>
    </row>
    <row r="1451" spans="2:20" x14ac:dyDescent="0.2">
      <c r="B1451" s="3"/>
      <c r="C1451" s="3"/>
      <c r="D1451" s="6"/>
      <c r="E1451" s="8"/>
      <c r="Q1451" s="9"/>
      <c r="S1451" s="16"/>
      <c r="T1451" s="17"/>
    </row>
    <row r="1452" spans="2:20" x14ac:dyDescent="0.2">
      <c r="B1452" s="3"/>
      <c r="C1452" s="3"/>
      <c r="D1452" s="6"/>
      <c r="E1452" s="8"/>
      <c r="Q1452" s="9"/>
      <c r="S1452" s="16"/>
      <c r="T1452" s="17"/>
    </row>
    <row r="1453" spans="2:20" x14ac:dyDescent="0.2">
      <c r="B1453" s="3"/>
      <c r="C1453" s="3"/>
      <c r="D1453" s="6"/>
      <c r="E1453" s="8"/>
      <c r="Q1453" s="9"/>
      <c r="S1453" s="16"/>
      <c r="T1453" s="17"/>
    </row>
    <row r="1454" spans="2:20" x14ac:dyDescent="0.2">
      <c r="B1454" s="3"/>
      <c r="C1454" s="3"/>
      <c r="D1454" s="6"/>
      <c r="E1454" s="8"/>
      <c r="Q1454" s="9"/>
      <c r="S1454" s="16"/>
      <c r="T1454" s="17"/>
    </row>
    <row r="1455" spans="2:20" x14ac:dyDescent="0.2">
      <c r="B1455" s="3"/>
      <c r="C1455" s="3"/>
      <c r="D1455" s="6"/>
      <c r="E1455" s="8"/>
      <c r="Q1455" s="9"/>
      <c r="S1455" s="16"/>
      <c r="T1455" s="17"/>
    </row>
    <row r="1456" spans="2:20" x14ac:dyDescent="0.2">
      <c r="B1456" s="3"/>
      <c r="C1456" s="3"/>
      <c r="D1456" s="6"/>
      <c r="E1456" s="8"/>
      <c r="Q1456" s="9"/>
      <c r="S1456" s="16"/>
      <c r="T1456" s="17"/>
    </row>
    <row r="1457" spans="2:20" x14ac:dyDescent="0.2">
      <c r="B1457" s="3"/>
      <c r="C1457" s="3"/>
      <c r="D1457" s="6"/>
      <c r="E1457" s="8"/>
      <c r="Q1457" s="9"/>
      <c r="S1457" s="16"/>
      <c r="T1457" s="17"/>
    </row>
    <row r="1458" spans="2:20" x14ac:dyDescent="0.2">
      <c r="B1458" s="3"/>
      <c r="C1458" s="3"/>
      <c r="D1458" s="6"/>
      <c r="E1458" s="8"/>
      <c r="Q1458" s="9"/>
      <c r="S1458" s="16"/>
      <c r="T1458" s="17"/>
    </row>
    <row r="1459" spans="2:20" x14ac:dyDescent="0.2">
      <c r="B1459" s="3"/>
      <c r="C1459" s="3"/>
      <c r="D1459" s="6"/>
      <c r="E1459" s="8"/>
      <c r="Q1459" s="9"/>
      <c r="S1459" s="16"/>
      <c r="T1459" s="17"/>
    </row>
    <row r="1460" spans="2:20" x14ac:dyDescent="0.2">
      <c r="B1460" s="3"/>
      <c r="C1460" s="3"/>
      <c r="D1460" s="6"/>
      <c r="E1460" s="8"/>
      <c r="Q1460" s="9"/>
      <c r="S1460" s="16"/>
      <c r="T1460" s="17"/>
    </row>
    <row r="1461" spans="2:20" x14ac:dyDescent="0.2">
      <c r="B1461" s="3"/>
      <c r="C1461" s="3"/>
      <c r="D1461" s="6"/>
      <c r="E1461" s="8"/>
      <c r="Q1461" s="9"/>
      <c r="S1461" s="16"/>
      <c r="T1461" s="17"/>
    </row>
    <row r="1462" spans="2:20" x14ac:dyDescent="0.2">
      <c r="B1462" s="3"/>
      <c r="C1462" s="3"/>
      <c r="D1462" s="6"/>
      <c r="E1462" s="8"/>
      <c r="Q1462" s="9"/>
      <c r="S1462" s="16"/>
      <c r="T1462" s="17"/>
    </row>
    <row r="1463" spans="2:20" x14ac:dyDescent="0.2">
      <c r="B1463" s="3"/>
      <c r="C1463" s="3"/>
      <c r="D1463" s="6"/>
      <c r="E1463" s="8"/>
      <c r="Q1463" s="9"/>
      <c r="S1463" s="16"/>
      <c r="T1463" s="17"/>
    </row>
    <row r="1464" spans="2:20" x14ac:dyDescent="0.2">
      <c r="B1464" s="3"/>
      <c r="C1464" s="3"/>
      <c r="D1464" s="6"/>
      <c r="E1464" s="8"/>
      <c r="Q1464" s="9"/>
      <c r="S1464" s="16"/>
      <c r="T1464" s="17"/>
    </row>
    <row r="1465" spans="2:20" x14ac:dyDescent="0.2">
      <c r="B1465" s="3"/>
      <c r="C1465" s="3"/>
      <c r="D1465" s="6"/>
      <c r="E1465" s="8"/>
      <c r="Q1465" s="9"/>
      <c r="S1465" s="16"/>
      <c r="T1465" s="17"/>
    </row>
    <row r="1466" spans="2:20" x14ac:dyDescent="0.2">
      <c r="B1466" s="3"/>
      <c r="C1466" s="3"/>
      <c r="D1466" s="6"/>
      <c r="E1466" s="8"/>
      <c r="Q1466" s="9"/>
      <c r="S1466" s="16"/>
      <c r="T1466" s="17"/>
    </row>
    <row r="1467" spans="2:20" x14ac:dyDescent="0.2">
      <c r="B1467" s="3"/>
      <c r="C1467" s="3"/>
      <c r="D1467" s="6"/>
      <c r="E1467" s="8"/>
      <c r="Q1467" s="9"/>
      <c r="S1467" s="16"/>
      <c r="T1467" s="17"/>
    </row>
    <row r="1468" spans="2:20" x14ac:dyDescent="0.2">
      <c r="B1468" s="3"/>
      <c r="C1468" s="3"/>
      <c r="D1468" s="6"/>
      <c r="E1468" s="8"/>
      <c r="Q1468" s="9"/>
      <c r="S1468" s="16"/>
      <c r="T1468" s="17"/>
    </row>
    <row r="1469" spans="2:20" x14ac:dyDescent="0.2">
      <c r="B1469" s="3"/>
      <c r="C1469" s="3"/>
      <c r="D1469" s="6"/>
      <c r="E1469" s="8"/>
      <c r="Q1469" s="9"/>
      <c r="S1469" s="16"/>
      <c r="T1469" s="17"/>
    </row>
    <row r="1470" spans="2:20" x14ac:dyDescent="0.2">
      <c r="B1470" s="3"/>
      <c r="C1470" s="3"/>
      <c r="D1470" s="6"/>
      <c r="E1470" s="8"/>
      <c r="Q1470" s="9"/>
      <c r="S1470" s="16"/>
      <c r="T1470" s="17"/>
    </row>
    <row r="1471" spans="2:20" x14ac:dyDescent="0.2">
      <c r="B1471" s="3"/>
      <c r="C1471" s="3"/>
      <c r="D1471" s="6"/>
      <c r="E1471" s="8"/>
      <c r="Q1471" s="9"/>
      <c r="S1471" s="16"/>
      <c r="T1471" s="17"/>
    </row>
    <row r="1472" spans="2:20" x14ac:dyDescent="0.2">
      <c r="B1472" s="3"/>
      <c r="C1472" s="3"/>
      <c r="D1472" s="6"/>
      <c r="E1472" s="8"/>
      <c r="Q1472" s="9"/>
      <c r="S1472" s="16"/>
      <c r="T1472" s="17"/>
    </row>
    <row r="1473" spans="2:20" x14ac:dyDescent="0.2">
      <c r="B1473" s="3"/>
      <c r="C1473" s="3"/>
      <c r="D1473" s="6"/>
      <c r="E1473" s="8"/>
      <c r="Q1473" s="9"/>
      <c r="S1473" s="16"/>
      <c r="T1473" s="17"/>
    </row>
    <row r="1474" spans="2:20" x14ac:dyDescent="0.2">
      <c r="B1474" s="3"/>
      <c r="C1474" s="3"/>
      <c r="D1474" s="6"/>
      <c r="E1474" s="8"/>
      <c r="Q1474" s="9"/>
      <c r="S1474" s="16"/>
      <c r="T1474" s="17"/>
    </row>
    <row r="1475" spans="2:20" x14ac:dyDescent="0.2">
      <c r="B1475" s="3"/>
      <c r="C1475" s="3"/>
      <c r="D1475" s="6"/>
      <c r="E1475" s="8"/>
      <c r="Q1475" s="9"/>
      <c r="S1475" s="16"/>
      <c r="T1475" s="17"/>
    </row>
    <row r="1476" spans="2:20" x14ac:dyDescent="0.2">
      <c r="B1476" s="3"/>
      <c r="C1476" s="3"/>
      <c r="D1476" s="6"/>
      <c r="E1476" s="8"/>
      <c r="Q1476" s="9"/>
      <c r="S1476" s="16"/>
      <c r="T1476" s="17"/>
    </row>
    <row r="1477" spans="2:20" x14ac:dyDescent="0.2">
      <c r="B1477" s="3"/>
      <c r="C1477" s="3"/>
      <c r="D1477" s="6"/>
      <c r="E1477" s="8"/>
      <c r="Q1477" s="9"/>
      <c r="S1477" s="16"/>
      <c r="T1477" s="17"/>
    </row>
    <row r="1478" spans="2:20" x14ac:dyDescent="0.2">
      <c r="B1478" s="3"/>
      <c r="C1478" s="3"/>
      <c r="D1478" s="6"/>
      <c r="E1478" s="8"/>
      <c r="Q1478" s="9"/>
      <c r="S1478" s="16"/>
      <c r="T1478" s="17"/>
    </row>
    <row r="1479" spans="2:20" x14ac:dyDescent="0.2">
      <c r="B1479" s="3"/>
      <c r="C1479" s="3"/>
      <c r="D1479" s="6"/>
      <c r="E1479" s="8"/>
      <c r="Q1479" s="9"/>
      <c r="S1479" s="16"/>
      <c r="T1479" s="17"/>
    </row>
    <row r="1480" spans="2:20" x14ac:dyDescent="0.2">
      <c r="B1480" s="3"/>
      <c r="C1480" s="3"/>
      <c r="D1480" s="6"/>
      <c r="E1480" s="8"/>
      <c r="Q1480" s="9"/>
      <c r="S1480" s="16"/>
      <c r="T1480" s="17"/>
    </row>
    <row r="1481" spans="2:20" x14ac:dyDescent="0.2">
      <c r="B1481" s="3"/>
      <c r="C1481" s="3"/>
      <c r="D1481" s="6"/>
      <c r="E1481" s="8"/>
      <c r="Q1481" s="9"/>
      <c r="S1481" s="16"/>
      <c r="T1481" s="17"/>
    </row>
    <row r="1482" spans="2:20" x14ac:dyDescent="0.2">
      <c r="B1482" s="3"/>
      <c r="C1482" s="3"/>
      <c r="D1482" s="6"/>
      <c r="E1482" s="8"/>
      <c r="Q1482" s="9"/>
      <c r="S1482" s="16"/>
      <c r="T1482" s="17"/>
    </row>
    <row r="1483" spans="2:20" x14ac:dyDescent="0.2">
      <c r="B1483" s="3"/>
      <c r="C1483" s="3"/>
      <c r="D1483" s="6"/>
      <c r="E1483" s="8"/>
      <c r="Q1483" s="9"/>
      <c r="S1483" s="16"/>
      <c r="T1483" s="17"/>
    </row>
    <row r="1484" spans="2:20" x14ac:dyDescent="0.2">
      <c r="B1484" s="3"/>
      <c r="C1484" s="3"/>
      <c r="D1484" s="6"/>
      <c r="E1484" s="8"/>
      <c r="Q1484" s="9"/>
      <c r="S1484" s="16"/>
      <c r="T1484" s="17"/>
    </row>
    <row r="1485" spans="2:20" x14ac:dyDescent="0.2">
      <c r="B1485" s="3"/>
      <c r="C1485" s="3"/>
      <c r="D1485" s="6"/>
      <c r="E1485" s="8"/>
      <c r="Q1485" s="9"/>
      <c r="S1485" s="16"/>
      <c r="T1485" s="17"/>
    </row>
    <row r="1486" spans="2:20" x14ac:dyDescent="0.2">
      <c r="B1486" s="3"/>
      <c r="C1486" s="3"/>
      <c r="D1486" s="6"/>
      <c r="E1486" s="8"/>
      <c r="Q1486" s="9"/>
      <c r="S1486" s="16"/>
      <c r="T1486" s="17"/>
    </row>
    <row r="1487" spans="2:20" x14ac:dyDescent="0.2">
      <c r="B1487" s="3"/>
      <c r="C1487" s="3"/>
      <c r="D1487" s="6"/>
      <c r="E1487" s="8"/>
      <c r="Q1487" s="9"/>
      <c r="S1487" s="16"/>
      <c r="T1487" s="17"/>
    </row>
    <row r="1488" spans="2:20" x14ac:dyDescent="0.2">
      <c r="B1488" s="3"/>
      <c r="C1488" s="3"/>
      <c r="D1488" s="6"/>
      <c r="E1488" s="8"/>
      <c r="Q1488" s="9"/>
      <c r="S1488" s="16"/>
      <c r="T1488" s="17"/>
    </row>
    <row r="1489" spans="2:20" x14ac:dyDescent="0.2">
      <c r="B1489" s="3"/>
      <c r="C1489" s="3"/>
      <c r="D1489" s="6"/>
      <c r="E1489" s="8"/>
      <c r="Q1489" s="9"/>
      <c r="S1489" s="16"/>
      <c r="T1489" s="17"/>
    </row>
    <row r="1490" spans="2:20" x14ac:dyDescent="0.2">
      <c r="B1490" s="3"/>
      <c r="C1490" s="3"/>
      <c r="D1490" s="6"/>
      <c r="E1490" s="8"/>
      <c r="Q1490" s="9"/>
      <c r="S1490" s="16"/>
      <c r="T1490" s="17"/>
    </row>
    <row r="1491" spans="2:20" x14ac:dyDescent="0.2">
      <c r="B1491" s="3"/>
      <c r="C1491" s="3"/>
      <c r="D1491" s="6"/>
      <c r="E1491" s="8"/>
      <c r="Q1491" s="9"/>
      <c r="S1491" s="16"/>
      <c r="T1491" s="17"/>
    </row>
    <row r="1492" spans="2:20" x14ac:dyDescent="0.2">
      <c r="B1492" s="3"/>
      <c r="C1492" s="3"/>
      <c r="D1492" s="6"/>
      <c r="E1492" s="8"/>
      <c r="Q1492" s="9"/>
      <c r="S1492" s="16"/>
      <c r="T1492" s="17"/>
    </row>
    <row r="1493" spans="2:20" x14ac:dyDescent="0.2">
      <c r="B1493" s="3"/>
      <c r="C1493" s="3"/>
      <c r="D1493" s="6"/>
      <c r="E1493" s="8"/>
      <c r="Q1493" s="9"/>
      <c r="S1493" s="16"/>
      <c r="T1493" s="17"/>
    </row>
    <row r="1494" spans="2:20" x14ac:dyDescent="0.2">
      <c r="B1494" s="3"/>
      <c r="C1494" s="3"/>
      <c r="D1494" s="6"/>
      <c r="E1494" s="8"/>
      <c r="Q1494" s="9"/>
      <c r="S1494" s="16"/>
      <c r="T1494" s="17"/>
    </row>
    <row r="1495" spans="2:20" x14ac:dyDescent="0.2">
      <c r="B1495" s="3"/>
      <c r="C1495" s="3"/>
      <c r="D1495" s="6"/>
      <c r="E1495" s="8"/>
      <c r="Q1495" s="9"/>
      <c r="S1495" s="16"/>
      <c r="T1495" s="17"/>
    </row>
    <row r="1496" spans="2:20" x14ac:dyDescent="0.2">
      <c r="B1496" s="3"/>
      <c r="C1496" s="3"/>
      <c r="D1496" s="6"/>
      <c r="E1496" s="8"/>
      <c r="Q1496" s="9"/>
      <c r="S1496" s="16"/>
      <c r="T1496" s="17"/>
    </row>
    <row r="1497" spans="2:20" x14ac:dyDescent="0.2">
      <c r="B1497" s="3"/>
      <c r="C1497" s="3"/>
      <c r="D1497" s="6"/>
      <c r="E1497" s="8"/>
      <c r="Q1497" s="9"/>
      <c r="S1497" s="16"/>
      <c r="T1497" s="17"/>
    </row>
    <row r="1498" spans="2:20" x14ac:dyDescent="0.2">
      <c r="B1498" s="3"/>
      <c r="C1498" s="3"/>
      <c r="D1498" s="6"/>
      <c r="E1498" s="8"/>
      <c r="Q1498" s="9"/>
      <c r="S1498" s="16"/>
      <c r="T1498" s="17"/>
    </row>
    <row r="1499" spans="2:20" x14ac:dyDescent="0.2">
      <c r="B1499" s="3"/>
      <c r="C1499" s="3"/>
      <c r="D1499" s="6"/>
      <c r="E1499" s="8"/>
      <c r="Q1499" s="9"/>
      <c r="S1499" s="16"/>
      <c r="T1499" s="17"/>
    </row>
    <row r="1500" spans="2:20" x14ac:dyDescent="0.2">
      <c r="B1500" s="3"/>
      <c r="C1500" s="3"/>
      <c r="D1500" s="6"/>
      <c r="E1500" s="8"/>
      <c r="Q1500" s="9"/>
      <c r="S1500" s="16"/>
      <c r="T1500" s="17"/>
    </row>
    <row r="1501" spans="2:20" x14ac:dyDescent="0.2">
      <c r="B1501" s="3"/>
      <c r="C1501" s="3"/>
      <c r="D1501" s="6"/>
      <c r="E1501" s="8"/>
      <c r="Q1501" s="9"/>
      <c r="S1501" s="16"/>
      <c r="T1501" s="17"/>
    </row>
    <row r="1502" spans="2:20" x14ac:dyDescent="0.2">
      <c r="B1502" s="3"/>
      <c r="C1502" s="3"/>
      <c r="D1502" s="6"/>
      <c r="E1502" s="8"/>
      <c r="Q1502" s="9"/>
      <c r="S1502" s="16"/>
      <c r="T1502" s="17"/>
    </row>
    <row r="1503" spans="2:20" x14ac:dyDescent="0.2">
      <c r="B1503" s="3"/>
      <c r="C1503" s="3"/>
      <c r="D1503" s="6"/>
      <c r="E1503" s="8"/>
      <c r="Q1503" s="9"/>
      <c r="S1503" s="16"/>
      <c r="T1503" s="17"/>
    </row>
    <row r="1504" spans="2:20" x14ac:dyDescent="0.2">
      <c r="B1504" s="3"/>
      <c r="C1504" s="3"/>
      <c r="D1504" s="6"/>
      <c r="E1504" s="8"/>
      <c r="Q1504" s="9"/>
      <c r="S1504" s="16"/>
      <c r="T1504" s="17"/>
    </row>
    <row r="1505" spans="2:20" x14ac:dyDescent="0.2">
      <c r="B1505" s="3"/>
      <c r="C1505" s="3"/>
      <c r="D1505" s="6"/>
      <c r="E1505" s="8"/>
      <c r="Q1505" s="9"/>
      <c r="S1505" s="16"/>
      <c r="T1505" s="17"/>
    </row>
    <row r="1506" spans="2:20" x14ac:dyDescent="0.2">
      <c r="B1506" s="3"/>
      <c r="C1506" s="3"/>
      <c r="D1506" s="6"/>
      <c r="E1506" s="8"/>
      <c r="Q1506" s="9"/>
      <c r="S1506" s="16"/>
      <c r="T1506" s="17"/>
    </row>
    <row r="1507" spans="2:20" x14ac:dyDescent="0.2">
      <c r="B1507" s="3"/>
      <c r="C1507" s="3"/>
      <c r="D1507" s="6"/>
      <c r="E1507" s="8"/>
      <c r="Q1507" s="9"/>
      <c r="S1507" s="16"/>
      <c r="T1507" s="17"/>
    </row>
    <row r="1508" spans="2:20" x14ac:dyDescent="0.2">
      <c r="B1508" s="3"/>
      <c r="C1508" s="3"/>
      <c r="D1508" s="6"/>
      <c r="E1508" s="8"/>
      <c r="Q1508" s="9"/>
      <c r="S1508" s="16"/>
      <c r="T1508" s="17"/>
    </row>
    <row r="1509" spans="2:20" x14ac:dyDescent="0.2">
      <c r="B1509" s="3"/>
      <c r="C1509" s="3"/>
      <c r="D1509" s="6"/>
      <c r="E1509" s="8"/>
      <c r="Q1509" s="9"/>
      <c r="S1509" s="16"/>
      <c r="T1509" s="17"/>
    </row>
    <row r="1510" spans="2:20" x14ac:dyDescent="0.2">
      <c r="B1510" s="3"/>
      <c r="C1510" s="3"/>
      <c r="D1510" s="6"/>
      <c r="E1510" s="8"/>
      <c r="Q1510" s="9"/>
      <c r="S1510" s="16"/>
      <c r="T1510" s="17"/>
    </row>
    <row r="1511" spans="2:20" x14ac:dyDescent="0.2">
      <c r="B1511" s="3"/>
      <c r="C1511" s="3"/>
      <c r="D1511" s="6"/>
      <c r="E1511" s="8"/>
      <c r="Q1511" s="9"/>
      <c r="S1511" s="16"/>
      <c r="T1511" s="17"/>
    </row>
    <row r="1512" spans="2:20" x14ac:dyDescent="0.2">
      <c r="B1512" s="3"/>
      <c r="C1512" s="3"/>
      <c r="D1512" s="6"/>
      <c r="E1512" s="8"/>
      <c r="Q1512" s="9"/>
      <c r="S1512" s="16"/>
      <c r="T1512" s="17"/>
    </row>
    <row r="1513" spans="2:20" x14ac:dyDescent="0.2">
      <c r="B1513" s="3"/>
      <c r="C1513" s="3"/>
      <c r="D1513" s="6"/>
      <c r="E1513" s="8"/>
      <c r="Q1513" s="9"/>
      <c r="S1513" s="16"/>
      <c r="T1513" s="17"/>
    </row>
    <row r="1514" spans="2:20" x14ac:dyDescent="0.2">
      <c r="B1514" s="3"/>
      <c r="C1514" s="3"/>
      <c r="D1514" s="6"/>
      <c r="E1514" s="8"/>
      <c r="Q1514" s="9"/>
      <c r="S1514" s="16"/>
      <c r="T1514" s="17"/>
    </row>
    <row r="1515" spans="2:20" x14ac:dyDescent="0.2">
      <c r="B1515" s="3"/>
      <c r="C1515" s="3"/>
      <c r="D1515" s="6"/>
      <c r="E1515" s="8"/>
      <c r="Q1515" s="9"/>
      <c r="S1515" s="16"/>
      <c r="T1515" s="17"/>
    </row>
    <row r="1516" spans="2:20" x14ac:dyDescent="0.2">
      <c r="B1516" s="3"/>
      <c r="C1516" s="3"/>
      <c r="D1516" s="6"/>
      <c r="E1516" s="8"/>
      <c r="Q1516" s="9"/>
      <c r="S1516" s="16"/>
      <c r="T1516" s="17"/>
    </row>
    <row r="1517" spans="2:20" x14ac:dyDescent="0.2">
      <c r="B1517" s="3"/>
      <c r="C1517" s="3"/>
      <c r="D1517" s="6"/>
      <c r="E1517" s="8"/>
      <c r="Q1517" s="9"/>
      <c r="S1517" s="16"/>
      <c r="T1517" s="17"/>
    </row>
    <row r="1518" spans="2:20" x14ac:dyDescent="0.2">
      <c r="B1518" s="3"/>
      <c r="C1518" s="3"/>
      <c r="D1518" s="6"/>
      <c r="E1518" s="8"/>
      <c r="Q1518" s="9"/>
      <c r="S1518" s="16"/>
      <c r="T1518" s="17"/>
    </row>
    <row r="1519" spans="2:20" x14ac:dyDescent="0.2">
      <c r="B1519" s="3"/>
      <c r="C1519" s="3"/>
      <c r="D1519" s="6"/>
      <c r="E1519" s="8"/>
      <c r="Q1519" s="9"/>
      <c r="S1519" s="16"/>
      <c r="T1519" s="17"/>
    </row>
    <row r="1520" spans="2:20" x14ac:dyDescent="0.2">
      <c r="B1520" s="3"/>
      <c r="C1520" s="3"/>
      <c r="D1520" s="6"/>
      <c r="E1520" s="8"/>
      <c r="Q1520" s="9"/>
      <c r="S1520" s="16"/>
      <c r="T1520" s="17"/>
    </row>
    <row r="1521" spans="2:20" x14ac:dyDescent="0.2">
      <c r="B1521" s="3"/>
      <c r="C1521" s="3"/>
      <c r="D1521" s="6"/>
      <c r="E1521" s="8"/>
      <c r="Q1521" s="9"/>
      <c r="S1521" s="16"/>
      <c r="T1521" s="17"/>
    </row>
    <row r="1522" spans="2:20" x14ac:dyDescent="0.2">
      <c r="B1522" s="3"/>
      <c r="C1522" s="3"/>
      <c r="D1522" s="6"/>
      <c r="E1522" s="8"/>
      <c r="Q1522" s="9"/>
      <c r="S1522" s="16"/>
      <c r="T1522" s="17"/>
    </row>
    <row r="1523" spans="2:20" x14ac:dyDescent="0.2">
      <c r="B1523" s="3"/>
      <c r="C1523" s="3"/>
      <c r="D1523" s="6"/>
      <c r="E1523" s="8"/>
      <c r="Q1523" s="9"/>
      <c r="S1523" s="16"/>
      <c r="T1523" s="17"/>
    </row>
    <row r="1524" spans="2:20" x14ac:dyDescent="0.2">
      <c r="B1524" s="3"/>
      <c r="C1524" s="3"/>
      <c r="D1524" s="6"/>
      <c r="E1524" s="8"/>
      <c r="Q1524" s="9"/>
      <c r="S1524" s="16"/>
      <c r="T1524" s="17"/>
    </row>
    <row r="1525" spans="2:20" x14ac:dyDescent="0.2">
      <c r="B1525" s="3"/>
      <c r="C1525" s="3"/>
      <c r="D1525" s="6"/>
      <c r="E1525" s="8"/>
      <c r="Q1525" s="9"/>
      <c r="S1525" s="16"/>
      <c r="T1525" s="17"/>
    </row>
    <row r="1526" spans="2:20" x14ac:dyDescent="0.2">
      <c r="B1526" s="3"/>
      <c r="C1526" s="3"/>
      <c r="D1526" s="6"/>
      <c r="E1526" s="8"/>
      <c r="Q1526" s="9"/>
      <c r="S1526" s="16"/>
      <c r="T1526" s="17"/>
    </row>
    <row r="1527" spans="2:20" x14ac:dyDescent="0.2">
      <c r="B1527" s="3"/>
      <c r="C1527" s="3"/>
      <c r="D1527" s="6"/>
      <c r="E1527" s="8"/>
      <c r="Q1527" s="9"/>
      <c r="S1527" s="16"/>
      <c r="T1527" s="17"/>
    </row>
    <row r="1528" spans="2:20" x14ac:dyDescent="0.2">
      <c r="B1528" s="3"/>
      <c r="C1528" s="3"/>
      <c r="D1528" s="6"/>
      <c r="E1528" s="8"/>
      <c r="Q1528" s="9"/>
      <c r="S1528" s="16"/>
      <c r="T1528" s="17"/>
    </row>
    <row r="1529" spans="2:20" x14ac:dyDescent="0.2">
      <c r="B1529" s="3"/>
      <c r="C1529" s="3"/>
      <c r="D1529" s="6"/>
      <c r="E1529" s="8"/>
      <c r="Q1529" s="9"/>
      <c r="S1529" s="16"/>
      <c r="T1529" s="17"/>
    </row>
    <row r="1530" spans="2:20" x14ac:dyDescent="0.2">
      <c r="B1530" s="3"/>
      <c r="C1530" s="3"/>
      <c r="D1530" s="6"/>
      <c r="E1530" s="8"/>
      <c r="Q1530" s="9"/>
      <c r="S1530" s="16"/>
      <c r="T1530" s="17"/>
    </row>
    <row r="1531" spans="2:20" x14ac:dyDescent="0.2">
      <c r="B1531" s="3"/>
      <c r="C1531" s="3"/>
      <c r="D1531" s="6"/>
      <c r="E1531" s="8"/>
      <c r="Q1531" s="9"/>
      <c r="S1531" s="16"/>
      <c r="T1531" s="17"/>
    </row>
    <row r="1532" spans="2:20" x14ac:dyDescent="0.2">
      <c r="B1532" s="3"/>
      <c r="C1532" s="3"/>
      <c r="D1532" s="6"/>
      <c r="E1532" s="8"/>
      <c r="Q1532" s="9"/>
      <c r="S1532" s="16"/>
      <c r="T1532" s="17"/>
    </row>
    <row r="1533" spans="2:20" x14ac:dyDescent="0.2">
      <c r="B1533" s="3"/>
      <c r="C1533" s="3"/>
      <c r="D1533" s="6"/>
      <c r="E1533" s="8"/>
      <c r="Q1533" s="9"/>
      <c r="S1533" s="16"/>
      <c r="T1533" s="17"/>
    </row>
    <row r="1534" spans="2:20" x14ac:dyDescent="0.2">
      <c r="B1534" s="3"/>
      <c r="C1534" s="3"/>
      <c r="D1534" s="6"/>
      <c r="E1534" s="8"/>
      <c r="Q1534" s="9"/>
      <c r="S1534" s="16"/>
      <c r="T1534" s="17"/>
    </row>
    <row r="1535" spans="2:20" x14ac:dyDescent="0.2">
      <c r="B1535" s="3"/>
      <c r="C1535" s="3"/>
      <c r="D1535" s="6"/>
      <c r="E1535" s="8"/>
      <c r="Q1535" s="9"/>
      <c r="S1535" s="16"/>
      <c r="T1535" s="17"/>
    </row>
    <row r="1536" spans="2:20" x14ac:dyDescent="0.2">
      <c r="B1536" s="3"/>
      <c r="C1536" s="3"/>
      <c r="D1536" s="6"/>
      <c r="E1536" s="8"/>
      <c r="Q1536" s="9"/>
      <c r="S1536" s="16"/>
      <c r="T1536" s="17"/>
    </row>
    <row r="1537" spans="2:20" x14ac:dyDescent="0.2">
      <c r="B1537" s="3"/>
      <c r="C1537" s="3"/>
      <c r="D1537" s="6"/>
      <c r="E1537" s="8"/>
      <c r="Q1537" s="9"/>
      <c r="S1537" s="16"/>
      <c r="T1537" s="17"/>
    </row>
    <row r="1538" spans="2:20" x14ac:dyDescent="0.2">
      <c r="B1538" s="3"/>
      <c r="C1538" s="3"/>
      <c r="D1538" s="6"/>
      <c r="E1538" s="8"/>
      <c r="Q1538" s="9"/>
      <c r="S1538" s="16"/>
      <c r="T1538" s="17"/>
    </row>
    <row r="1539" spans="2:20" x14ac:dyDescent="0.2">
      <c r="B1539" s="3"/>
      <c r="C1539" s="3"/>
      <c r="D1539" s="6"/>
      <c r="E1539" s="8"/>
      <c r="Q1539" s="9"/>
      <c r="S1539" s="16"/>
      <c r="T1539" s="17"/>
    </row>
    <row r="1540" spans="2:20" x14ac:dyDescent="0.2">
      <c r="B1540" s="3"/>
      <c r="C1540" s="3"/>
      <c r="D1540" s="6"/>
      <c r="E1540" s="8"/>
      <c r="Q1540" s="9"/>
      <c r="S1540" s="16"/>
      <c r="T1540" s="17"/>
    </row>
    <row r="1541" spans="2:20" x14ac:dyDescent="0.2">
      <c r="B1541" s="3"/>
      <c r="C1541" s="3"/>
      <c r="D1541" s="6"/>
      <c r="E1541" s="8"/>
      <c r="Q1541" s="9"/>
      <c r="S1541" s="16"/>
      <c r="T1541" s="17"/>
    </row>
    <row r="1542" spans="2:20" x14ac:dyDescent="0.2">
      <c r="B1542" s="3"/>
      <c r="C1542" s="3"/>
      <c r="D1542" s="6"/>
      <c r="E1542" s="8"/>
      <c r="Q1542" s="9"/>
      <c r="S1542" s="16"/>
      <c r="T1542" s="17"/>
    </row>
    <row r="1543" spans="2:20" x14ac:dyDescent="0.2">
      <c r="B1543" s="3"/>
      <c r="C1543" s="3"/>
      <c r="D1543" s="6"/>
      <c r="E1543" s="8"/>
      <c r="Q1543" s="9"/>
      <c r="S1543" s="16"/>
      <c r="T1543" s="17"/>
    </row>
    <row r="1544" spans="2:20" x14ac:dyDescent="0.2">
      <c r="B1544" s="3"/>
      <c r="C1544" s="3"/>
      <c r="D1544" s="6"/>
      <c r="E1544" s="8"/>
      <c r="Q1544" s="9"/>
      <c r="S1544" s="16"/>
      <c r="T1544" s="17"/>
    </row>
    <row r="1545" spans="2:20" x14ac:dyDescent="0.2">
      <c r="B1545" s="3"/>
      <c r="C1545" s="3"/>
      <c r="D1545" s="6"/>
      <c r="E1545" s="8"/>
      <c r="Q1545" s="9"/>
      <c r="S1545" s="16"/>
      <c r="T1545" s="17"/>
    </row>
    <row r="1546" spans="2:20" x14ac:dyDescent="0.2">
      <c r="B1546" s="3"/>
      <c r="C1546" s="3"/>
      <c r="D1546" s="6"/>
      <c r="E1546" s="8"/>
      <c r="Q1546" s="9"/>
      <c r="S1546" s="16"/>
      <c r="T1546" s="17"/>
    </row>
    <row r="1547" spans="2:20" x14ac:dyDescent="0.2">
      <c r="B1547" s="3"/>
      <c r="C1547" s="3"/>
      <c r="D1547" s="6"/>
      <c r="E1547" s="8"/>
      <c r="Q1547" s="9"/>
      <c r="S1547" s="16"/>
      <c r="T1547" s="17"/>
    </row>
    <row r="1548" spans="2:20" x14ac:dyDescent="0.2">
      <c r="B1548" s="3"/>
      <c r="C1548" s="3"/>
      <c r="D1548" s="6"/>
      <c r="E1548" s="8"/>
      <c r="Q1548" s="9"/>
      <c r="S1548" s="16"/>
      <c r="T1548" s="17"/>
    </row>
    <row r="1549" spans="2:20" x14ac:dyDescent="0.2">
      <c r="B1549" s="3"/>
      <c r="C1549" s="3"/>
      <c r="D1549" s="6"/>
      <c r="E1549" s="8"/>
      <c r="Q1549" s="9"/>
      <c r="S1549" s="16"/>
      <c r="T1549" s="17"/>
    </row>
    <row r="1550" spans="2:20" x14ac:dyDescent="0.2">
      <c r="B1550" s="3"/>
      <c r="C1550" s="3"/>
      <c r="D1550" s="6"/>
      <c r="E1550" s="8"/>
      <c r="Q1550" s="9"/>
      <c r="S1550" s="16"/>
      <c r="T1550" s="17"/>
    </row>
    <row r="1551" spans="2:20" x14ac:dyDescent="0.2">
      <c r="B1551" s="3"/>
      <c r="C1551" s="3"/>
      <c r="D1551" s="6"/>
      <c r="E1551" s="8"/>
      <c r="Q1551" s="9"/>
      <c r="S1551" s="16"/>
      <c r="T1551" s="17"/>
    </row>
    <row r="1552" spans="2:20" x14ac:dyDescent="0.2">
      <c r="B1552" s="3"/>
      <c r="C1552" s="3"/>
      <c r="D1552" s="6"/>
      <c r="E1552" s="8"/>
      <c r="Q1552" s="9"/>
      <c r="S1552" s="16"/>
      <c r="T1552" s="17"/>
    </row>
    <row r="1553" spans="2:20" x14ac:dyDescent="0.2">
      <c r="B1553" s="3"/>
      <c r="C1553" s="3"/>
      <c r="D1553" s="6"/>
      <c r="E1553" s="8"/>
      <c r="Q1553" s="9"/>
      <c r="S1553" s="16"/>
      <c r="T1553" s="17"/>
    </row>
    <row r="1554" spans="2:20" x14ac:dyDescent="0.2">
      <c r="B1554" s="3"/>
      <c r="C1554" s="3"/>
      <c r="D1554" s="6"/>
      <c r="E1554" s="8"/>
      <c r="Q1554" s="9"/>
      <c r="S1554" s="16"/>
      <c r="T1554" s="17"/>
    </row>
    <row r="1555" spans="2:20" x14ac:dyDescent="0.2">
      <c r="B1555" s="3"/>
      <c r="C1555" s="3"/>
      <c r="D1555" s="6"/>
      <c r="E1555" s="8"/>
      <c r="Q1555" s="9"/>
      <c r="S1555" s="16"/>
      <c r="T1555" s="17"/>
    </row>
    <row r="1556" spans="2:20" x14ac:dyDescent="0.2">
      <c r="B1556" s="3"/>
      <c r="C1556" s="3"/>
      <c r="D1556" s="6"/>
      <c r="E1556" s="8"/>
      <c r="Q1556" s="9"/>
      <c r="S1556" s="16"/>
      <c r="T1556" s="17"/>
    </row>
    <row r="1557" spans="2:20" x14ac:dyDescent="0.2">
      <c r="B1557" s="3"/>
      <c r="C1557" s="3"/>
      <c r="D1557" s="6"/>
      <c r="E1557" s="8"/>
      <c r="Q1557" s="9"/>
      <c r="S1557" s="16"/>
      <c r="T1557" s="17"/>
    </row>
    <row r="1558" spans="2:20" x14ac:dyDescent="0.2">
      <c r="B1558" s="3"/>
      <c r="C1558" s="3"/>
      <c r="D1558" s="6"/>
      <c r="E1558" s="8"/>
      <c r="Q1558" s="9"/>
      <c r="S1558" s="16"/>
      <c r="T1558" s="17"/>
    </row>
    <row r="1559" spans="2:20" x14ac:dyDescent="0.2">
      <c r="B1559" s="3"/>
      <c r="C1559" s="3"/>
      <c r="D1559" s="6"/>
      <c r="E1559" s="8"/>
      <c r="Q1559" s="9"/>
      <c r="S1559" s="16"/>
      <c r="T1559" s="17"/>
    </row>
    <row r="1560" spans="2:20" x14ac:dyDescent="0.2">
      <c r="B1560" s="3"/>
      <c r="C1560" s="3"/>
      <c r="D1560" s="6"/>
      <c r="E1560" s="8"/>
      <c r="Q1560" s="9"/>
      <c r="S1560" s="16"/>
      <c r="T1560" s="17"/>
    </row>
    <row r="1561" spans="2:20" x14ac:dyDescent="0.2">
      <c r="B1561" s="3"/>
      <c r="C1561" s="3"/>
      <c r="D1561" s="6"/>
      <c r="E1561" s="8"/>
      <c r="Q1561" s="9"/>
      <c r="S1561" s="16"/>
      <c r="T1561" s="17"/>
    </row>
    <row r="1562" spans="2:20" x14ac:dyDescent="0.2">
      <c r="B1562" s="3"/>
      <c r="C1562" s="3"/>
      <c r="D1562" s="6"/>
      <c r="E1562" s="8"/>
      <c r="Q1562" s="9"/>
      <c r="S1562" s="16"/>
      <c r="T1562" s="17"/>
    </row>
    <row r="1563" spans="2:20" x14ac:dyDescent="0.2">
      <c r="B1563" s="3"/>
      <c r="C1563" s="3"/>
      <c r="D1563" s="6"/>
      <c r="E1563" s="8"/>
      <c r="Q1563" s="9"/>
      <c r="S1563" s="16"/>
      <c r="T1563" s="17"/>
    </row>
    <row r="1564" spans="2:20" x14ac:dyDescent="0.2">
      <c r="B1564" s="3"/>
      <c r="C1564" s="3"/>
      <c r="D1564" s="6"/>
      <c r="E1564" s="8"/>
      <c r="Q1564" s="9"/>
      <c r="S1564" s="16"/>
      <c r="T1564" s="17"/>
    </row>
    <row r="1565" spans="2:20" x14ac:dyDescent="0.2">
      <c r="B1565" s="3"/>
      <c r="C1565" s="3"/>
      <c r="D1565" s="6"/>
      <c r="E1565" s="8"/>
      <c r="Q1565" s="9"/>
      <c r="S1565" s="16"/>
      <c r="T1565" s="17"/>
    </row>
    <row r="1566" spans="2:20" x14ac:dyDescent="0.2">
      <c r="B1566" s="3"/>
      <c r="C1566" s="3"/>
      <c r="D1566" s="6"/>
      <c r="E1566" s="8"/>
      <c r="Q1566" s="9"/>
      <c r="S1566" s="16"/>
      <c r="T1566" s="17"/>
    </row>
    <row r="1567" spans="2:20" x14ac:dyDescent="0.2">
      <c r="B1567" s="3"/>
      <c r="C1567" s="3"/>
      <c r="D1567" s="6"/>
      <c r="E1567" s="8"/>
      <c r="Q1567" s="9"/>
      <c r="S1567" s="16"/>
      <c r="T1567" s="17"/>
    </row>
    <row r="1568" spans="2:20" x14ac:dyDescent="0.2">
      <c r="B1568" s="3"/>
      <c r="C1568" s="3"/>
      <c r="D1568" s="6"/>
      <c r="E1568" s="8"/>
      <c r="Q1568" s="9"/>
      <c r="S1568" s="16"/>
      <c r="T1568" s="17"/>
    </row>
    <row r="1569" spans="2:20" x14ac:dyDescent="0.2">
      <c r="B1569" s="3"/>
      <c r="C1569" s="3"/>
      <c r="D1569" s="6"/>
      <c r="E1569" s="8"/>
      <c r="Q1569" s="9"/>
      <c r="S1569" s="16"/>
      <c r="T1569" s="17"/>
    </row>
    <row r="1570" spans="2:20" x14ac:dyDescent="0.2">
      <c r="B1570" s="3"/>
      <c r="C1570" s="3"/>
      <c r="D1570" s="6"/>
      <c r="E1570" s="8"/>
      <c r="Q1570" s="9"/>
      <c r="S1570" s="16"/>
      <c r="T1570" s="17"/>
    </row>
    <row r="1571" spans="2:20" x14ac:dyDescent="0.2">
      <c r="B1571" s="3"/>
      <c r="C1571" s="3"/>
      <c r="D1571" s="6"/>
      <c r="E1571" s="8"/>
      <c r="Q1571" s="9"/>
      <c r="S1571" s="16"/>
      <c r="T1571" s="17"/>
    </row>
    <row r="1572" spans="2:20" x14ac:dyDescent="0.2">
      <c r="B1572" s="3"/>
      <c r="C1572" s="3"/>
      <c r="D1572" s="6"/>
      <c r="E1572" s="8"/>
      <c r="Q1572" s="9"/>
      <c r="S1572" s="16"/>
      <c r="T1572" s="17"/>
    </row>
    <row r="1573" spans="2:20" x14ac:dyDescent="0.2">
      <c r="B1573" s="3"/>
      <c r="C1573" s="3"/>
      <c r="D1573" s="6"/>
      <c r="E1573" s="8"/>
      <c r="Q1573" s="9"/>
      <c r="S1573" s="16"/>
      <c r="T1573" s="17"/>
    </row>
    <row r="1574" spans="2:20" x14ac:dyDescent="0.2">
      <c r="B1574" s="3"/>
      <c r="C1574" s="3"/>
      <c r="D1574" s="6"/>
      <c r="E1574" s="8"/>
      <c r="Q1574" s="9"/>
      <c r="S1574" s="16"/>
      <c r="T1574" s="17"/>
    </row>
    <row r="1575" spans="2:20" x14ac:dyDescent="0.2">
      <c r="B1575" s="3"/>
      <c r="C1575" s="3"/>
      <c r="D1575" s="6"/>
      <c r="E1575" s="8"/>
      <c r="Q1575" s="9"/>
      <c r="S1575" s="16"/>
      <c r="T1575" s="17"/>
    </row>
    <row r="1576" spans="2:20" x14ac:dyDescent="0.2">
      <c r="B1576" s="3"/>
      <c r="C1576" s="3"/>
      <c r="D1576" s="6"/>
      <c r="E1576" s="8"/>
      <c r="Q1576" s="9"/>
      <c r="S1576" s="16"/>
      <c r="T1576" s="17"/>
    </row>
    <row r="1577" spans="2:20" x14ac:dyDescent="0.2">
      <c r="B1577" s="3"/>
      <c r="C1577" s="3"/>
      <c r="D1577" s="6"/>
      <c r="E1577" s="8"/>
      <c r="Q1577" s="9"/>
      <c r="S1577" s="16"/>
      <c r="T1577" s="17"/>
    </row>
    <row r="1578" spans="2:20" x14ac:dyDescent="0.2">
      <c r="B1578" s="3"/>
      <c r="C1578" s="3"/>
      <c r="D1578" s="6"/>
      <c r="E1578" s="8"/>
      <c r="Q1578" s="9"/>
      <c r="S1578" s="16"/>
      <c r="T1578" s="17"/>
    </row>
    <row r="1579" spans="2:20" x14ac:dyDescent="0.2">
      <c r="B1579" s="3"/>
      <c r="C1579" s="3"/>
      <c r="D1579" s="6"/>
      <c r="E1579" s="8"/>
      <c r="Q1579" s="9"/>
      <c r="S1579" s="16"/>
      <c r="T1579" s="17"/>
    </row>
    <row r="1580" spans="2:20" x14ac:dyDescent="0.2">
      <c r="B1580" s="3"/>
      <c r="C1580" s="3"/>
      <c r="D1580" s="6"/>
      <c r="E1580" s="8"/>
      <c r="Q1580" s="9"/>
      <c r="S1580" s="16"/>
      <c r="T1580" s="17"/>
    </row>
    <row r="1581" spans="2:20" x14ac:dyDescent="0.2">
      <c r="B1581" s="3"/>
      <c r="C1581" s="3"/>
      <c r="D1581" s="6"/>
      <c r="E1581" s="8"/>
      <c r="Q1581" s="9"/>
      <c r="S1581" s="16"/>
      <c r="T1581" s="17"/>
    </row>
    <row r="1582" spans="2:20" x14ac:dyDescent="0.2">
      <c r="B1582" s="3"/>
      <c r="C1582" s="3"/>
      <c r="D1582" s="6"/>
      <c r="E1582" s="8"/>
      <c r="Q1582" s="9"/>
      <c r="S1582" s="16"/>
      <c r="T1582" s="17"/>
    </row>
    <row r="1583" spans="2:20" x14ac:dyDescent="0.2">
      <c r="B1583" s="3"/>
      <c r="C1583" s="3"/>
      <c r="D1583" s="6"/>
      <c r="E1583" s="8"/>
      <c r="Q1583" s="9"/>
      <c r="S1583" s="16"/>
      <c r="T1583" s="17"/>
    </row>
    <row r="1584" spans="2:20" x14ac:dyDescent="0.2">
      <c r="B1584" s="3"/>
      <c r="C1584" s="3"/>
      <c r="D1584" s="6"/>
      <c r="E1584" s="8"/>
      <c r="Q1584" s="9"/>
      <c r="S1584" s="16"/>
      <c r="T1584" s="17"/>
    </row>
    <row r="1585" spans="2:20" x14ac:dyDescent="0.2">
      <c r="B1585" s="3"/>
      <c r="C1585" s="3"/>
      <c r="D1585" s="6"/>
      <c r="E1585" s="8"/>
      <c r="Q1585" s="9"/>
      <c r="S1585" s="16"/>
      <c r="T1585" s="17"/>
    </row>
    <row r="1586" spans="2:20" x14ac:dyDescent="0.2">
      <c r="B1586" s="3"/>
      <c r="C1586" s="3"/>
      <c r="D1586" s="6"/>
      <c r="E1586" s="8"/>
      <c r="Q1586" s="9"/>
      <c r="S1586" s="16"/>
      <c r="T1586" s="17"/>
    </row>
    <row r="1587" spans="2:20" x14ac:dyDescent="0.2">
      <c r="B1587" s="3"/>
      <c r="C1587" s="3"/>
      <c r="D1587" s="6"/>
      <c r="E1587" s="8"/>
      <c r="Q1587" s="9"/>
      <c r="S1587" s="16"/>
      <c r="T1587" s="17"/>
    </row>
    <row r="1588" spans="2:20" x14ac:dyDescent="0.2">
      <c r="B1588" s="3"/>
      <c r="C1588" s="3"/>
      <c r="D1588" s="6"/>
      <c r="E1588" s="8"/>
      <c r="Q1588" s="9"/>
      <c r="S1588" s="16"/>
      <c r="T1588" s="17"/>
    </row>
    <row r="1589" spans="2:20" x14ac:dyDescent="0.2">
      <c r="B1589" s="3"/>
      <c r="C1589" s="3"/>
      <c r="D1589" s="6"/>
      <c r="E1589" s="8"/>
      <c r="Q1589" s="9"/>
      <c r="S1589" s="16"/>
      <c r="T1589" s="17"/>
    </row>
    <row r="1590" spans="2:20" x14ac:dyDescent="0.2">
      <c r="B1590" s="3"/>
      <c r="C1590" s="3"/>
      <c r="D1590" s="6"/>
      <c r="E1590" s="8"/>
      <c r="Q1590" s="9"/>
      <c r="S1590" s="16"/>
      <c r="T1590" s="17"/>
    </row>
    <row r="1591" spans="2:20" x14ac:dyDescent="0.2">
      <c r="B1591" s="3"/>
      <c r="C1591" s="3"/>
      <c r="D1591" s="6"/>
      <c r="E1591" s="8"/>
      <c r="Q1591" s="9"/>
      <c r="S1591" s="16"/>
      <c r="T1591" s="17"/>
    </row>
    <row r="1592" spans="2:20" x14ac:dyDescent="0.2">
      <c r="B1592" s="3"/>
      <c r="C1592" s="3"/>
      <c r="D1592" s="6"/>
      <c r="E1592" s="8"/>
      <c r="Q1592" s="9"/>
      <c r="S1592" s="16"/>
      <c r="T1592" s="17"/>
    </row>
    <row r="1593" spans="2:20" x14ac:dyDescent="0.2">
      <c r="B1593" s="3"/>
      <c r="C1593" s="3"/>
      <c r="D1593" s="6"/>
      <c r="E1593" s="8"/>
      <c r="Q1593" s="9"/>
      <c r="S1593" s="16"/>
      <c r="T1593" s="17"/>
    </row>
    <row r="1594" spans="2:20" x14ac:dyDescent="0.2">
      <c r="B1594" s="3"/>
      <c r="C1594" s="3"/>
      <c r="D1594" s="6"/>
      <c r="E1594" s="8"/>
      <c r="Q1594" s="9"/>
      <c r="S1594" s="16"/>
      <c r="T1594" s="17"/>
    </row>
    <row r="1595" spans="2:20" x14ac:dyDescent="0.2">
      <c r="B1595" s="3"/>
      <c r="C1595" s="3"/>
      <c r="D1595" s="6"/>
      <c r="E1595" s="8"/>
      <c r="Q1595" s="9"/>
      <c r="S1595" s="16"/>
      <c r="T1595" s="17"/>
    </row>
    <row r="1596" spans="2:20" x14ac:dyDescent="0.2">
      <c r="B1596" s="3"/>
      <c r="C1596" s="3"/>
      <c r="D1596" s="6"/>
      <c r="E1596" s="8"/>
      <c r="Q1596" s="9"/>
      <c r="S1596" s="16"/>
      <c r="T1596" s="17"/>
    </row>
    <row r="1597" spans="2:20" x14ac:dyDescent="0.2">
      <c r="B1597" s="3"/>
      <c r="C1597" s="3"/>
      <c r="D1597" s="6"/>
      <c r="E1597" s="8"/>
      <c r="Q1597" s="9"/>
      <c r="S1597" s="16"/>
      <c r="T1597" s="17"/>
    </row>
    <row r="1598" spans="2:20" x14ac:dyDescent="0.2">
      <c r="B1598" s="3"/>
      <c r="C1598" s="3"/>
      <c r="D1598" s="6"/>
      <c r="E1598" s="8"/>
      <c r="Q1598" s="9"/>
      <c r="S1598" s="16"/>
      <c r="T1598" s="17"/>
    </row>
    <row r="1599" spans="2:20" x14ac:dyDescent="0.2">
      <c r="B1599" s="3"/>
      <c r="C1599" s="3"/>
      <c r="D1599" s="6"/>
      <c r="E1599" s="8"/>
      <c r="Q1599" s="9"/>
      <c r="S1599" s="16"/>
      <c r="T1599" s="17"/>
    </row>
    <row r="1600" spans="2:20" x14ac:dyDescent="0.2">
      <c r="B1600" s="3"/>
      <c r="C1600" s="3"/>
      <c r="D1600" s="6"/>
      <c r="E1600" s="8"/>
      <c r="Q1600" s="9"/>
      <c r="S1600" s="16"/>
      <c r="T1600" s="17"/>
    </row>
    <row r="1601" spans="2:20" x14ac:dyDescent="0.2">
      <c r="B1601" s="3"/>
      <c r="C1601" s="3"/>
      <c r="D1601" s="6"/>
      <c r="E1601" s="8"/>
      <c r="Q1601" s="9"/>
      <c r="S1601" s="16"/>
      <c r="T1601" s="17"/>
    </row>
    <row r="1602" spans="2:20" x14ac:dyDescent="0.2">
      <c r="B1602" s="3"/>
      <c r="C1602" s="3"/>
      <c r="D1602" s="6"/>
      <c r="E1602" s="8"/>
      <c r="Q1602" s="9"/>
      <c r="S1602" s="16"/>
      <c r="T1602" s="17"/>
    </row>
    <row r="1603" spans="2:20" x14ac:dyDescent="0.2">
      <c r="B1603" s="3"/>
      <c r="C1603" s="3"/>
      <c r="D1603" s="6"/>
      <c r="E1603" s="8"/>
      <c r="Q1603" s="9"/>
      <c r="S1603" s="16"/>
      <c r="T1603" s="17"/>
    </row>
    <row r="1604" spans="2:20" x14ac:dyDescent="0.2">
      <c r="B1604" s="3"/>
      <c r="C1604" s="3"/>
      <c r="D1604" s="6"/>
      <c r="E1604" s="8"/>
      <c r="Q1604" s="9"/>
      <c r="S1604" s="16"/>
      <c r="T1604" s="17"/>
    </row>
    <row r="1605" spans="2:20" x14ac:dyDescent="0.2">
      <c r="B1605" s="3"/>
      <c r="C1605" s="3"/>
      <c r="D1605" s="6"/>
      <c r="E1605" s="8"/>
      <c r="Q1605" s="9"/>
      <c r="S1605" s="16"/>
      <c r="T1605" s="17"/>
    </row>
    <row r="1606" spans="2:20" x14ac:dyDescent="0.2">
      <c r="B1606" s="3"/>
      <c r="C1606" s="3"/>
      <c r="D1606" s="6"/>
      <c r="E1606" s="8"/>
      <c r="Q1606" s="9"/>
      <c r="S1606" s="16"/>
      <c r="T1606" s="17"/>
    </row>
    <row r="1607" spans="2:20" x14ac:dyDescent="0.2">
      <c r="B1607" s="3"/>
      <c r="C1607" s="3"/>
      <c r="D1607" s="6"/>
      <c r="E1607" s="8"/>
      <c r="Q1607" s="9"/>
      <c r="S1607" s="16"/>
      <c r="T1607" s="17"/>
    </row>
    <row r="1608" spans="2:20" x14ac:dyDescent="0.2">
      <c r="B1608" s="3"/>
      <c r="C1608" s="3"/>
      <c r="D1608" s="6"/>
      <c r="E1608" s="8"/>
      <c r="Q1608" s="9"/>
      <c r="S1608" s="16"/>
      <c r="T1608" s="17"/>
    </row>
    <row r="1609" spans="2:20" x14ac:dyDescent="0.2">
      <c r="B1609" s="3"/>
      <c r="C1609" s="3"/>
      <c r="D1609" s="6"/>
      <c r="E1609" s="8"/>
      <c r="Q1609" s="9"/>
      <c r="S1609" s="16"/>
      <c r="T1609" s="17"/>
    </row>
    <row r="1610" spans="2:20" x14ac:dyDescent="0.2">
      <c r="B1610" s="3"/>
      <c r="C1610" s="3"/>
      <c r="D1610" s="6"/>
      <c r="E1610" s="8"/>
      <c r="Q1610" s="9"/>
      <c r="S1610" s="16"/>
      <c r="T1610" s="17"/>
    </row>
    <row r="1611" spans="2:20" x14ac:dyDescent="0.2">
      <c r="B1611" s="3"/>
      <c r="C1611" s="3"/>
      <c r="D1611" s="6"/>
      <c r="E1611" s="8"/>
      <c r="Q1611" s="9"/>
      <c r="S1611" s="16"/>
      <c r="T1611" s="17"/>
    </row>
    <row r="1612" spans="2:20" x14ac:dyDescent="0.2">
      <c r="B1612" s="3"/>
      <c r="C1612" s="3"/>
      <c r="D1612" s="6"/>
      <c r="E1612" s="8"/>
      <c r="Q1612" s="9"/>
      <c r="S1612" s="16"/>
      <c r="T1612" s="17"/>
    </row>
    <row r="1613" spans="2:20" x14ac:dyDescent="0.2">
      <c r="B1613" s="3"/>
      <c r="C1613" s="3"/>
      <c r="D1613" s="6"/>
      <c r="E1613" s="8"/>
      <c r="Q1613" s="9"/>
      <c r="S1613" s="16"/>
      <c r="T1613" s="17"/>
    </row>
    <row r="1614" spans="2:20" x14ac:dyDescent="0.2">
      <c r="B1614" s="3"/>
      <c r="C1614" s="3"/>
      <c r="D1614" s="6"/>
      <c r="E1614" s="8"/>
      <c r="Q1614" s="9"/>
      <c r="S1614" s="16"/>
      <c r="T1614" s="17"/>
    </row>
    <row r="1615" spans="2:20" x14ac:dyDescent="0.2">
      <c r="B1615" s="3"/>
      <c r="C1615" s="3"/>
      <c r="D1615" s="6"/>
      <c r="E1615" s="8"/>
      <c r="Q1615" s="9"/>
      <c r="S1615" s="16"/>
      <c r="T1615" s="17"/>
    </row>
    <row r="1616" spans="2:20" x14ac:dyDescent="0.2">
      <c r="B1616" s="3"/>
      <c r="C1616" s="3"/>
      <c r="D1616" s="6"/>
      <c r="E1616" s="8"/>
      <c r="Q1616" s="9"/>
      <c r="S1616" s="16"/>
      <c r="T1616" s="17"/>
    </row>
    <row r="1617" spans="2:20" x14ac:dyDescent="0.2">
      <c r="B1617" s="3"/>
      <c r="C1617" s="3"/>
      <c r="D1617" s="6"/>
      <c r="E1617" s="8"/>
      <c r="Q1617" s="9"/>
      <c r="S1617" s="16"/>
      <c r="T1617" s="17"/>
    </row>
    <row r="1618" spans="2:20" x14ac:dyDescent="0.2">
      <c r="B1618" s="3"/>
      <c r="C1618" s="3"/>
      <c r="D1618" s="6"/>
      <c r="E1618" s="8"/>
      <c r="Q1618" s="9"/>
      <c r="S1618" s="16"/>
      <c r="T1618" s="17"/>
    </row>
    <row r="1619" spans="2:20" x14ac:dyDescent="0.2">
      <c r="B1619" s="3"/>
      <c r="C1619" s="3"/>
      <c r="D1619" s="6"/>
      <c r="E1619" s="8"/>
      <c r="Q1619" s="9"/>
      <c r="S1619" s="16"/>
      <c r="T1619" s="17"/>
    </row>
    <row r="1620" spans="2:20" x14ac:dyDescent="0.2">
      <c r="B1620" s="3"/>
      <c r="C1620" s="3"/>
      <c r="D1620" s="6"/>
      <c r="E1620" s="8"/>
      <c r="Q1620" s="9"/>
      <c r="S1620" s="16"/>
      <c r="T1620" s="17"/>
    </row>
    <row r="1621" spans="2:20" x14ac:dyDescent="0.2">
      <c r="B1621" s="3"/>
      <c r="C1621" s="3"/>
      <c r="D1621" s="6"/>
      <c r="E1621" s="8"/>
      <c r="Q1621" s="9"/>
      <c r="S1621" s="16"/>
      <c r="T1621" s="17"/>
    </row>
    <row r="1622" spans="2:20" x14ac:dyDescent="0.2">
      <c r="B1622" s="3"/>
      <c r="C1622" s="3"/>
      <c r="D1622" s="6"/>
      <c r="E1622" s="8"/>
      <c r="Q1622" s="9"/>
      <c r="S1622" s="16"/>
      <c r="T1622" s="17"/>
    </row>
    <row r="1623" spans="2:20" x14ac:dyDescent="0.2">
      <c r="B1623" s="3"/>
      <c r="C1623" s="3"/>
      <c r="D1623" s="6"/>
      <c r="E1623" s="8"/>
      <c r="Q1623" s="9"/>
      <c r="S1623" s="16"/>
      <c r="T1623" s="17"/>
    </row>
    <row r="1624" spans="2:20" x14ac:dyDescent="0.2">
      <c r="B1624" s="3"/>
      <c r="C1624" s="3"/>
      <c r="D1624" s="6"/>
      <c r="E1624" s="8"/>
      <c r="Q1624" s="9"/>
      <c r="S1624" s="16"/>
      <c r="T1624" s="17"/>
    </row>
    <row r="1625" spans="2:20" x14ac:dyDescent="0.2">
      <c r="B1625" s="3"/>
      <c r="C1625" s="3"/>
      <c r="D1625" s="6"/>
      <c r="E1625" s="8"/>
      <c r="Q1625" s="9"/>
      <c r="S1625" s="16"/>
      <c r="T1625" s="17"/>
    </row>
    <row r="1626" spans="2:20" x14ac:dyDescent="0.2">
      <c r="B1626" s="3"/>
      <c r="C1626" s="3"/>
      <c r="D1626" s="6"/>
      <c r="E1626" s="8"/>
      <c r="Q1626" s="9"/>
      <c r="S1626" s="16"/>
      <c r="T1626" s="17"/>
    </row>
    <row r="1627" spans="2:20" x14ac:dyDescent="0.2">
      <c r="B1627" s="3"/>
      <c r="C1627" s="3"/>
      <c r="D1627" s="6"/>
      <c r="E1627" s="8"/>
      <c r="Q1627" s="9"/>
      <c r="S1627" s="16"/>
      <c r="T1627" s="17"/>
    </row>
    <row r="1628" spans="2:20" x14ac:dyDescent="0.2">
      <c r="B1628" s="3"/>
      <c r="C1628" s="3"/>
      <c r="D1628" s="6"/>
      <c r="E1628" s="8"/>
      <c r="Q1628" s="9"/>
      <c r="S1628" s="16"/>
      <c r="T1628" s="17"/>
    </row>
    <row r="1629" spans="2:20" x14ac:dyDescent="0.2">
      <c r="B1629" s="3"/>
      <c r="C1629" s="3"/>
      <c r="D1629" s="6"/>
      <c r="E1629" s="8"/>
      <c r="Q1629" s="9"/>
      <c r="S1629" s="16"/>
      <c r="T1629" s="17"/>
    </row>
    <row r="1630" spans="2:20" x14ac:dyDescent="0.2">
      <c r="B1630" s="3"/>
      <c r="C1630" s="3"/>
      <c r="D1630" s="6"/>
      <c r="E1630" s="8"/>
      <c r="Q1630" s="9"/>
      <c r="S1630" s="16"/>
      <c r="T1630" s="17"/>
    </row>
    <row r="1631" spans="2:20" x14ac:dyDescent="0.2">
      <c r="B1631" s="3"/>
      <c r="C1631" s="3"/>
      <c r="D1631" s="6"/>
      <c r="E1631" s="8"/>
      <c r="Q1631" s="9"/>
      <c r="S1631" s="16"/>
      <c r="T1631" s="17"/>
    </row>
    <row r="1632" spans="2:20" x14ac:dyDescent="0.2">
      <c r="B1632" s="3"/>
      <c r="C1632" s="3"/>
      <c r="D1632" s="6"/>
      <c r="E1632" s="8"/>
      <c r="Q1632" s="9"/>
      <c r="S1632" s="16"/>
      <c r="T1632" s="17"/>
    </row>
    <row r="1633" spans="2:20" x14ac:dyDescent="0.2">
      <c r="B1633" s="3"/>
      <c r="C1633" s="3"/>
      <c r="D1633" s="6"/>
      <c r="E1633" s="8"/>
      <c r="Q1633" s="9"/>
      <c r="S1633" s="16"/>
      <c r="T1633" s="17"/>
    </row>
    <row r="1634" spans="2:20" x14ac:dyDescent="0.2">
      <c r="B1634" s="3"/>
      <c r="C1634" s="3"/>
      <c r="D1634" s="6"/>
      <c r="E1634" s="8"/>
      <c r="Q1634" s="9"/>
      <c r="S1634" s="16"/>
      <c r="T1634" s="17"/>
    </row>
    <row r="1635" spans="2:20" x14ac:dyDescent="0.2">
      <c r="B1635" s="3"/>
      <c r="C1635" s="3"/>
      <c r="D1635" s="6"/>
      <c r="E1635" s="8"/>
      <c r="Q1635" s="9"/>
      <c r="S1635" s="16"/>
      <c r="T1635" s="17"/>
    </row>
    <row r="1636" spans="2:20" x14ac:dyDescent="0.2">
      <c r="B1636" s="3"/>
      <c r="C1636" s="3"/>
      <c r="D1636" s="6"/>
      <c r="E1636" s="8"/>
      <c r="Q1636" s="9"/>
      <c r="S1636" s="16"/>
      <c r="T1636" s="17"/>
    </row>
    <row r="1637" spans="2:20" x14ac:dyDescent="0.2">
      <c r="B1637" s="3"/>
      <c r="C1637" s="3"/>
      <c r="D1637" s="6"/>
      <c r="E1637" s="8"/>
      <c r="Q1637" s="9"/>
      <c r="S1637" s="16"/>
      <c r="T1637" s="17"/>
    </row>
    <row r="1638" spans="2:20" x14ac:dyDescent="0.2">
      <c r="B1638" s="3"/>
      <c r="C1638" s="3"/>
      <c r="D1638" s="6"/>
      <c r="E1638" s="8"/>
      <c r="Q1638" s="9"/>
      <c r="S1638" s="16"/>
      <c r="T1638" s="17"/>
    </row>
    <row r="1639" spans="2:20" x14ac:dyDescent="0.2">
      <c r="B1639" s="3"/>
      <c r="C1639" s="3"/>
      <c r="D1639" s="6"/>
      <c r="E1639" s="8"/>
      <c r="Q1639" s="9"/>
      <c r="S1639" s="16"/>
      <c r="T1639" s="17"/>
    </row>
    <row r="1640" spans="2:20" x14ac:dyDescent="0.2">
      <c r="B1640" s="3"/>
      <c r="C1640" s="3"/>
      <c r="D1640" s="6"/>
      <c r="E1640" s="8"/>
      <c r="Q1640" s="9"/>
      <c r="S1640" s="16"/>
      <c r="T1640" s="17"/>
    </row>
    <row r="1641" spans="2:20" x14ac:dyDescent="0.2">
      <c r="B1641" s="3"/>
      <c r="C1641" s="3"/>
      <c r="D1641" s="6"/>
      <c r="E1641" s="8"/>
      <c r="Q1641" s="9"/>
      <c r="S1641" s="16"/>
      <c r="T1641" s="17"/>
    </row>
    <row r="1642" spans="2:20" x14ac:dyDescent="0.2">
      <c r="B1642" s="3"/>
      <c r="C1642" s="3"/>
      <c r="D1642" s="6"/>
      <c r="E1642" s="8"/>
      <c r="Q1642" s="9"/>
      <c r="S1642" s="16"/>
      <c r="T1642" s="17"/>
    </row>
    <row r="1643" spans="2:20" x14ac:dyDescent="0.2">
      <c r="B1643" s="3"/>
      <c r="C1643" s="3"/>
      <c r="D1643" s="6"/>
      <c r="E1643" s="8"/>
      <c r="Q1643" s="9"/>
      <c r="S1643" s="16"/>
      <c r="T1643" s="17"/>
    </row>
    <row r="1644" spans="2:20" x14ac:dyDescent="0.2">
      <c r="B1644" s="3"/>
      <c r="C1644" s="3"/>
      <c r="D1644" s="6"/>
      <c r="E1644" s="8"/>
      <c r="Q1644" s="9"/>
      <c r="S1644" s="16"/>
      <c r="T1644" s="17"/>
    </row>
    <row r="1645" spans="2:20" x14ac:dyDescent="0.2">
      <c r="B1645" s="3"/>
      <c r="C1645" s="3"/>
      <c r="D1645" s="6"/>
      <c r="E1645" s="8"/>
      <c r="Q1645" s="9"/>
      <c r="S1645" s="16"/>
      <c r="T1645" s="17"/>
    </row>
    <row r="1646" spans="2:20" x14ac:dyDescent="0.2">
      <c r="B1646" s="3"/>
      <c r="C1646" s="3"/>
      <c r="D1646" s="6"/>
      <c r="E1646" s="8"/>
      <c r="Q1646" s="9"/>
      <c r="S1646" s="16"/>
      <c r="T1646" s="17"/>
    </row>
    <row r="1647" spans="2:20" x14ac:dyDescent="0.2">
      <c r="B1647" s="3"/>
      <c r="C1647" s="3"/>
      <c r="D1647" s="6"/>
      <c r="E1647" s="8"/>
      <c r="Q1647" s="9"/>
      <c r="S1647" s="16"/>
      <c r="T1647" s="17"/>
    </row>
    <row r="1648" spans="2:20" x14ac:dyDescent="0.2">
      <c r="B1648" s="3"/>
      <c r="C1648" s="3"/>
      <c r="D1648" s="6"/>
      <c r="E1648" s="8"/>
      <c r="Q1648" s="9"/>
      <c r="S1648" s="16"/>
      <c r="T1648" s="17"/>
    </row>
    <row r="1649" spans="2:20" x14ac:dyDescent="0.2">
      <c r="B1649" s="3"/>
      <c r="C1649" s="3"/>
      <c r="D1649" s="6"/>
      <c r="E1649" s="8"/>
      <c r="Q1649" s="9"/>
      <c r="S1649" s="16"/>
      <c r="T1649" s="17"/>
    </row>
    <row r="1650" spans="2:20" x14ac:dyDescent="0.2">
      <c r="B1650" s="3"/>
      <c r="C1650" s="3"/>
      <c r="D1650" s="6"/>
      <c r="E1650" s="8"/>
      <c r="Q1650" s="9"/>
      <c r="S1650" s="16"/>
      <c r="T1650" s="17"/>
    </row>
    <row r="1651" spans="2:20" x14ac:dyDescent="0.2">
      <c r="B1651" s="3"/>
      <c r="C1651" s="3"/>
      <c r="D1651" s="6"/>
      <c r="E1651" s="8"/>
      <c r="Q1651" s="9"/>
      <c r="S1651" s="16"/>
      <c r="T1651" s="17"/>
    </row>
    <row r="1652" spans="2:20" x14ac:dyDescent="0.2">
      <c r="B1652" s="3"/>
      <c r="C1652" s="3"/>
      <c r="D1652" s="6"/>
      <c r="E1652" s="8"/>
      <c r="Q1652" s="9"/>
      <c r="S1652" s="16"/>
      <c r="T1652" s="17"/>
    </row>
    <row r="1653" spans="2:20" x14ac:dyDescent="0.2">
      <c r="B1653" s="3"/>
      <c r="C1653" s="3"/>
      <c r="D1653" s="6"/>
      <c r="E1653" s="8"/>
      <c r="Q1653" s="9"/>
      <c r="S1653" s="16"/>
      <c r="T1653" s="17"/>
    </row>
    <row r="1654" spans="2:20" x14ac:dyDescent="0.2">
      <c r="B1654" s="3"/>
      <c r="C1654" s="3"/>
      <c r="D1654" s="6"/>
      <c r="E1654" s="8"/>
      <c r="Q1654" s="9"/>
      <c r="S1654" s="16"/>
      <c r="T1654" s="17"/>
    </row>
    <row r="1655" spans="2:20" x14ac:dyDescent="0.2">
      <c r="B1655" s="3"/>
      <c r="C1655" s="3"/>
      <c r="D1655" s="6"/>
      <c r="E1655" s="8"/>
      <c r="Q1655" s="9"/>
      <c r="S1655" s="16"/>
      <c r="T1655" s="17"/>
    </row>
    <row r="1656" spans="2:20" x14ac:dyDescent="0.2">
      <c r="B1656" s="3"/>
      <c r="C1656" s="3"/>
      <c r="D1656" s="6"/>
      <c r="E1656" s="8"/>
      <c r="Q1656" s="9"/>
      <c r="S1656" s="16"/>
      <c r="T1656" s="17"/>
    </row>
    <row r="1657" spans="2:20" x14ac:dyDescent="0.2">
      <c r="B1657" s="3"/>
      <c r="C1657" s="3"/>
      <c r="D1657" s="6"/>
      <c r="E1657" s="8"/>
      <c r="Q1657" s="9"/>
      <c r="S1657" s="16"/>
      <c r="T1657" s="17"/>
    </row>
    <row r="1658" spans="2:20" x14ac:dyDescent="0.2">
      <c r="B1658" s="3"/>
      <c r="C1658" s="3"/>
      <c r="D1658" s="6"/>
      <c r="E1658" s="8"/>
      <c r="Q1658" s="9"/>
      <c r="S1658" s="16"/>
      <c r="T1658" s="17"/>
    </row>
    <row r="1659" spans="2:20" x14ac:dyDescent="0.2">
      <c r="B1659" s="3"/>
      <c r="C1659" s="3"/>
      <c r="D1659" s="6"/>
      <c r="E1659" s="8"/>
      <c r="Q1659" s="9"/>
      <c r="S1659" s="16"/>
      <c r="T1659" s="17"/>
    </row>
    <row r="1660" spans="2:20" x14ac:dyDescent="0.2">
      <c r="B1660" s="3"/>
      <c r="C1660" s="3"/>
      <c r="D1660" s="6"/>
      <c r="E1660" s="8"/>
      <c r="Q1660" s="9"/>
      <c r="S1660" s="16"/>
      <c r="T1660" s="17"/>
    </row>
    <row r="1661" spans="2:20" x14ac:dyDescent="0.2">
      <c r="B1661" s="3"/>
      <c r="C1661" s="3"/>
      <c r="D1661" s="6"/>
      <c r="E1661" s="8"/>
      <c r="Q1661" s="9"/>
      <c r="S1661" s="16"/>
      <c r="T1661" s="17"/>
    </row>
    <row r="1662" spans="2:20" x14ac:dyDescent="0.2">
      <c r="B1662" s="3"/>
      <c r="C1662" s="3"/>
      <c r="D1662" s="6"/>
      <c r="E1662" s="8"/>
      <c r="Q1662" s="9"/>
      <c r="S1662" s="16"/>
      <c r="T1662" s="17"/>
    </row>
    <row r="1663" spans="2:20" x14ac:dyDescent="0.2">
      <c r="B1663" s="3"/>
      <c r="C1663" s="3"/>
      <c r="D1663" s="6"/>
      <c r="E1663" s="8"/>
      <c r="Q1663" s="9"/>
      <c r="S1663" s="16"/>
      <c r="T1663" s="17"/>
    </row>
    <row r="1664" spans="2:20" x14ac:dyDescent="0.2">
      <c r="B1664" s="3"/>
      <c r="C1664" s="3"/>
      <c r="D1664" s="6"/>
      <c r="E1664" s="8"/>
      <c r="Q1664" s="9"/>
      <c r="S1664" s="16"/>
      <c r="T1664" s="17"/>
    </row>
    <row r="1665" spans="2:20" x14ac:dyDescent="0.2">
      <c r="B1665" s="3"/>
      <c r="C1665" s="3"/>
      <c r="D1665" s="6"/>
      <c r="E1665" s="8"/>
      <c r="Q1665" s="9"/>
      <c r="S1665" s="16"/>
      <c r="T1665" s="17"/>
    </row>
    <row r="1666" spans="2:20" x14ac:dyDescent="0.2">
      <c r="B1666" s="3"/>
      <c r="C1666" s="3"/>
      <c r="D1666" s="6"/>
      <c r="E1666" s="8"/>
      <c r="Q1666" s="9"/>
      <c r="S1666" s="16"/>
      <c r="T1666" s="17"/>
    </row>
    <row r="1667" spans="2:20" x14ac:dyDescent="0.2">
      <c r="B1667" s="3"/>
      <c r="C1667" s="3"/>
      <c r="D1667" s="6"/>
      <c r="E1667" s="8"/>
      <c r="Q1667" s="9"/>
      <c r="S1667" s="16"/>
      <c r="T1667" s="17"/>
    </row>
    <row r="1668" spans="2:20" x14ac:dyDescent="0.2">
      <c r="B1668" s="3"/>
      <c r="C1668" s="3"/>
      <c r="D1668" s="6"/>
      <c r="E1668" s="8"/>
      <c r="Q1668" s="9"/>
      <c r="S1668" s="16"/>
      <c r="T1668" s="17"/>
    </row>
    <row r="1669" spans="2:20" x14ac:dyDescent="0.2">
      <c r="B1669" s="3"/>
      <c r="C1669" s="3"/>
      <c r="D1669" s="6"/>
      <c r="E1669" s="8"/>
      <c r="Q1669" s="9"/>
      <c r="S1669" s="16"/>
      <c r="T1669" s="17"/>
    </row>
    <row r="1670" spans="2:20" x14ac:dyDescent="0.2">
      <c r="B1670" s="3"/>
      <c r="C1670" s="3"/>
      <c r="D1670" s="6"/>
      <c r="E1670" s="8"/>
      <c r="Q1670" s="9"/>
      <c r="S1670" s="16"/>
      <c r="T1670" s="17"/>
    </row>
    <row r="1671" spans="2:20" x14ac:dyDescent="0.2">
      <c r="B1671" s="3"/>
      <c r="C1671" s="3"/>
      <c r="D1671" s="6"/>
      <c r="E1671" s="8"/>
      <c r="Q1671" s="9"/>
      <c r="S1671" s="16"/>
      <c r="T1671" s="17"/>
    </row>
    <row r="1672" spans="2:20" x14ac:dyDescent="0.2">
      <c r="B1672" s="3"/>
      <c r="C1672" s="3"/>
      <c r="D1672" s="6"/>
      <c r="E1672" s="8"/>
      <c r="Q1672" s="9"/>
      <c r="S1672" s="16"/>
      <c r="T1672" s="17"/>
    </row>
    <row r="1673" spans="2:20" x14ac:dyDescent="0.2">
      <c r="B1673" s="3"/>
      <c r="C1673" s="3"/>
      <c r="D1673" s="6"/>
      <c r="E1673" s="8"/>
      <c r="Q1673" s="9"/>
      <c r="S1673" s="16"/>
      <c r="T1673" s="17"/>
    </row>
    <row r="1674" spans="2:20" x14ac:dyDescent="0.2">
      <c r="B1674" s="3"/>
      <c r="C1674" s="3"/>
      <c r="D1674" s="6"/>
      <c r="E1674" s="8"/>
      <c r="Q1674" s="9"/>
      <c r="S1674" s="16"/>
      <c r="T1674" s="17"/>
    </row>
    <row r="1675" spans="2:20" x14ac:dyDescent="0.2">
      <c r="B1675" s="3"/>
      <c r="C1675" s="3"/>
      <c r="D1675" s="6"/>
      <c r="E1675" s="8"/>
      <c r="Q1675" s="9"/>
      <c r="S1675" s="16"/>
      <c r="T1675" s="17"/>
    </row>
    <row r="1676" spans="2:20" x14ac:dyDescent="0.2">
      <c r="B1676" s="3"/>
      <c r="C1676" s="3"/>
      <c r="D1676" s="6"/>
      <c r="E1676" s="8"/>
      <c r="Q1676" s="9"/>
      <c r="S1676" s="16"/>
      <c r="T1676" s="17"/>
    </row>
    <row r="1677" spans="2:20" x14ac:dyDescent="0.2">
      <c r="B1677" s="3"/>
      <c r="C1677" s="3"/>
      <c r="D1677" s="6"/>
      <c r="E1677" s="8"/>
      <c r="Q1677" s="9"/>
      <c r="S1677" s="16"/>
      <c r="T1677" s="17"/>
    </row>
    <row r="1678" spans="2:20" x14ac:dyDescent="0.2">
      <c r="B1678" s="3"/>
      <c r="C1678" s="3"/>
      <c r="D1678" s="6"/>
      <c r="E1678" s="8"/>
      <c r="Q1678" s="9"/>
      <c r="S1678" s="16"/>
      <c r="T1678" s="17"/>
    </row>
    <row r="1679" spans="2:20" x14ac:dyDescent="0.2">
      <c r="B1679" s="3"/>
      <c r="C1679" s="3"/>
      <c r="D1679" s="6"/>
      <c r="E1679" s="8"/>
      <c r="Q1679" s="9"/>
      <c r="S1679" s="16"/>
      <c r="T1679" s="17"/>
    </row>
    <row r="1680" spans="2:20" x14ac:dyDescent="0.2">
      <c r="B1680" s="3"/>
      <c r="C1680" s="3"/>
      <c r="D1680" s="6"/>
      <c r="E1680" s="8"/>
      <c r="Q1680" s="9"/>
      <c r="S1680" s="16"/>
      <c r="T1680" s="17"/>
    </row>
    <row r="1681" spans="2:20" x14ac:dyDescent="0.2">
      <c r="B1681" s="3"/>
      <c r="C1681" s="3"/>
      <c r="D1681" s="6"/>
      <c r="E1681" s="8"/>
      <c r="Q1681" s="9"/>
      <c r="S1681" s="16"/>
      <c r="T1681" s="17"/>
    </row>
    <row r="1682" spans="2:20" x14ac:dyDescent="0.2">
      <c r="B1682" s="3"/>
      <c r="C1682" s="3"/>
      <c r="D1682" s="6"/>
      <c r="E1682" s="8"/>
      <c r="Q1682" s="9"/>
      <c r="S1682" s="16"/>
      <c r="T1682" s="17"/>
    </row>
    <row r="1683" spans="2:20" x14ac:dyDescent="0.2">
      <c r="B1683" s="3"/>
      <c r="C1683" s="3"/>
      <c r="D1683" s="6"/>
      <c r="E1683" s="8"/>
      <c r="Q1683" s="9"/>
      <c r="S1683" s="16"/>
      <c r="T1683" s="17"/>
    </row>
    <row r="1684" spans="2:20" x14ac:dyDescent="0.2">
      <c r="B1684" s="3"/>
      <c r="C1684" s="3"/>
      <c r="D1684" s="6"/>
      <c r="E1684" s="8"/>
      <c r="Q1684" s="9"/>
      <c r="S1684" s="16"/>
      <c r="T1684" s="17"/>
    </row>
    <row r="1685" spans="2:20" x14ac:dyDescent="0.2">
      <c r="B1685" s="3"/>
      <c r="C1685" s="3"/>
      <c r="D1685" s="6"/>
      <c r="E1685" s="8"/>
      <c r="Q1685" s="9"/>
      <c r="S1685" s="16"/>
      <c r="T1685" s="17"/>
    </row>
    <row r="1686" spans="2:20" x14ac:dyDescent="0.2">
      <c r="B1686" s="3"/>
      <c r="C1686" s="3"/>
      <c r="D1686" s="6"/>
      <c r="E1686" s="8"/>
      <c r="Q1686" s="9"/>
      <c r="S1686" s="16"/>
      <c r="T1686" s="17"/>
    </row>
    <row r="1687" spans="2:20" x14ac:dyDescent="0.2">
      <c r="B1687" s="3"/>
      <c r="C1687" s="3"/>
      <c r="D1687" s="6"/>
      <c r="E1687" s="8"/>
      <c r="Q1687" s="9"/>
      <c r="S1687" s="16"/>
      <c r="T1687" s="17"/>
    </row>
    <row r="1688" spans="2:20" x14ac:dyDescent="0.2">
      <c r="B1688" s="3"/>
      <c r="C1688" s="3"/>
      <c r="D1688" s="6"/>
      <c r="E1688" s="8"/>
      <c r="Q1688" s="9"/>
      <c r="S1688" s="16"/>
      <c r="T1688" s="17"/>
    </row>
    <row r="1689" spans="2:20" x14ac:dyDescent="0.2">
      <c r="B1689" s="3"/>
      <c r="C1689" s="3"/>
      <c r="D1689" s="6"/>
      <c r="E1689" s="8"/>
      <c r="Q1689" s="9"/>
      <c r="S1689" s="16"/>
      <c r="T1689" s="17"/>
    </row>
    <row r="1690" spans="2:20" x14ac:dyDescent="0.2">
      <c r="B1690" s="3"/>
      <c r="C1690" s="3"/>
      <c r="D1690" s="6"/>
      <c r="E1690" s="8"/>
      <c r="Q1690" s="9"/>
      <c r="S1690" s="16"/>
      <c r="T1690" s="17"/>
    </row>
    <row r="1691" spans="2:20" x14ac:dyDescent="0.2">
      <c r="B1691" s="3"/>
      <c r="C1691" s="3"/>
      <c r="D1691" s="6"/>
      <c r="E1691" s="8"/>
      <c r="Q1691" s="9"/>
      <c r="S1691" s="16"/>
      <c r="T1691" s="17"/>
    </row>
    <row r="1692" spans="2:20" x14ac:dyDescent="0.2">
      <c r="B1692" s="3"/>
      <c r="C1692" s="3"/>
      <c r="D1692" s="6"/>
      <c r="E1692" s="8"/>
      <c r="Q1692" s="9"/>
      <c r="S1692" s="16"/>
      <c r="T1692" s="17"/>
    </row>
    <row r="1693" spans="2:20" x14ac:dyDescent="0.2">
      <c r="B1693" s="3"/>
      <c r="C1693" s="3"/>
      <c r="D1693" s="6"/>
      <c r="E1693" s="8"/>
      <c r="Q1693" s="9"/>
      <c r="S1693" s="16"/>
      <c r="T1693" s="17"/>
    </row>
    <row r="1694" spans="2:20" x14ac:dyDescent="0.2">
      <c r="B1694" s="3"/>
      <c r="C1694" s="3"/>
      <c r="D1694" s="6"/>
      <c r="E1694" s="8"/>
      <c r="Q1694" s="9"/>
      <c r="S1694" s="16"/>
      <c r="T1694" s="17"/>
    </row>
    <row r="1695" spans="2:20" x14ac:dyDescent="0.2">
      <c r="B1695" s="3"/>
      <c r="C1695" s="3"/>
      <c r="D1695" s="6"/>
      <c r="E1695" s="8"/>
      <c r="Q1695" s="9"/>
      <c r="S1695" s="16"/>
      <c r="T1695" s="17"/>
    </row>
    <row r="1696" spans="2:20" x14ac:dyDescent="0.2">
      <c r="B1696" s="3"/>
      <c r="C1696" s="3"/>
      <c r="D1696" s="6"/>
      <c r="E1696" s="8"/>
      <c r="Q1696" s="9"/>
      <c r="S1696" s="16"/>
      <c r="T1696" s="17"/>
    </row>
    <row r="1697" spans="2:20" x14ac:dyDescent="0.2">
      <c r="B1697" s="3"/>
      <c r="C1697" s="3"/>
      <c r="D1697" s="6"/>
      <c r="E1697" s="8"/>
      <c r="Q1697" s="9"/>
      <c r="S1697" s="16"/>
      <c r="T1697" s="17"/>
    </row>
    <row r="1698" spans="2:20" x14ac:dyDescent="0.2">
      <c r="B1698" s="3"/>
      <c r="C1698" s="3"/>
      <c r="D1698" s="6"/>
      <c r="E1698" s="8"/>
      <c r="Q1698" s="9"/>
      <c r="S1698" s="16"/>
      <c r="T1698" s="17"/>
    </row>
    <row r="1699" spans="2:20" x14ac:dyDescent="0.2">
      <c r="B1699" s="3"/>
      <c r="C1699" s="3"/>
      <c r="D1699" s="6"/>
      <c r="E1699" s="8"/>
      <c r="Q1699" s="9"/>
      <c r="S1699" s="16"/>
      <c r="T1699" s="17"/>
    </row>
    <row r="1700" spans="2:20" x14ac:dyDescent="0.2">
      <c r="B1700" s="3"/>
      <c r="C1700" s="3"/>
      <c r="D1700" s="6"/>
      <c r="E1700" s="8"/>
      <c r="Q1700" s="9"/>
      <c r="S1700" s="16"/>
      <c r="T1700" s="17"/>
    </row>
    <row r="1701" spans="2:20" x14ac:dyDescent="0.2">
      <c r="B1701" s="3"/>
      <c r="C1701" s="3"/>
      <c r="D1701" s="6"/>
      <c r="E1701" s="8"/>
      <c r="Q1701" s="9"/>
      <c r="S1701" s="16"/>
      <c r="T1701" s="17"/>
    </row>
    <row r="1702" spans="2:20" x14ac:dyDescent="0.2">
      <c r="B1702" s="3"/>
      <c r="C1702" s="3"/>
      <c r="D1702" s="6"/>
      <c r="E1702" s="8"/>
      <c r="Q1702" s="9"/>
      <c r="S1702" s="16"/>
      <c r="T1702" s="17"/>
    </row>
    <row r="1703" spans="2:20" x14ac:dyDescent="0.2">
      <c r="B1703" s="3"/>
      <c r="C1703" s="3"/>
      <c r="D1703" s="6"/>
      <c r="E1703" s="8"/>
      <c r="Q1703" s="9"/>
      <c r="S1703" s="16"/>
      <c r="T1703" s="17"/>
    </row>
    <row r="1704" spans="2:20" x14ac:dyDescent="0.2">
      <c r="B1704" s="3"/>
      <c r="C1704" s="3"/>
      <c r="D1704" s="6"/>
      <c r="E1704" s="8"/>
      <c r="Q1704" s="9"/>
      <c r="S1704" s="16"/>
      <c r="T1704" s="17"/>
    </row>
    <row r="1705" spans="2:20" x14ac:dyDescent="0.2">
      <c r="B1705" s="3"/>
      <c r="C1705" s="3"/>
      <c r="D1705" s="6"/>
      <c r="E1705" s="8"/>
      <c r="Q1705" s="9"/>
      <c r="S1705" s="16"/>
      <c r="T1705" s="17"/>
    </row>
    <row r="1706" spans="2:20" x14ac:dyDescent="0.2">
      <c r="B1706" s="3"/>
      <c r="C1706" s="3"/>
      <c r="D1706" s="6"/>
      <c r="E1706" s="8"/>
      <c r="Q1706" s="9"/>
      <c r="S1706" s="16"/>
      <c r="T1706" s="17"/>
    </row>
    <row r="1707" spans="2:20" x14ac:dyDescent="0.2">
      <c r="B1707" s="3"/>
      <c r="C1707" s="3"/>
      <c r="D1707" s="6"/>
      <c r="E1707" s="8"/>
      <c r="Q1707" s="9"/>
      <c r="S1707" s="16"/>
      <c r="T1707" s="17"/>
    </row>
    <row r="1708" spans="2:20" x14ac:dyDescent="0.2">
      <c r="B1708" s="3"/>
      <c r="C1708" s="3"/>
      <c r="D1708" s="6"/>
      <c r="E1708" s="8"/>
      <c r="Q1708" s="9"/>
      <c r="S1708" s="16"/>
      <c r="T1708" s="17"/>
    </row>
    <row r="1709" spans="2:20" x14ac:dyDescent="0.2">
      <c r="B1709" s="3"/>
      <c r="C1709" s="3"/>
      <c r="D1709" s="6"/>
      <c r="E1709" s="8"/>
      <c r="Q1709" s="9"/>
      <c r="S1709" s="16"/>
      <c r="T1709" s="17"/>
    </row>
    <row r="1710" spans="2:20" x14ac:dyDescent="0.2">
      <c r="B1710" s="3"/>
      <c r="C1710" s="3"/>
      <c r="D1710" s="6"/>
      <c r="E1710" s="8"/>
      <c r="Q1710" s="9"/>
      <c r="S1710" s="16"/>
      <c r="T1710" s="17"/>
    </row>
    <row r="1711" spans="2:20" x14ac:dyDescent="0.2">
      <c r="B1711" s="3"/>
      <c r="C1711" s="3"/>
      <c r="D1711" s="6"/>
      <c r="E1711" s="8"/>
      <c r="Q1711" s="9"/>
      <c r="S1711" s="16"/>
      <c r="T1711" s="17"/>
    </row>
    <row r="1712" spans="2:20" x14ac:dyDescent="0.2">
      <c r="B1712" s="3"/>
      <c r="C1712" s="3"/>
      <c r="D1712" s="6"/>
      <c r="E1712" s="8"/>
      <c r="Q1712" s="9"/>
      <c r="S1712" s="16"/>
      <c r="T1712" s="17"/>
    </row>
    <row r="1713" spans="2:20" x14ac:dyDescent="0.2">
      <c r="B1713" s="3"/>
      <c r="C1713" s="3"/>
      <c r="D1713" s="6"/>
      <c r="E1713" s="8"/>
      <c r="Q1713" s="9"/>
      <c r="S1713" s="16"/>
      <c r="T1713" s="17"/>
    </row>
    <row r="1714" spans="2:20" x14ac:dyDescent="0.2">
      <c r="B1714" s="3"/>
      <c r="C1714" s="3"/>
      <c r="D1714" s="6"/>
      <c r="E1714" s="8"/>
      <c r="Q1714" s="9"/>
      <c r="S1714" s="16"/>
      <c r="T1714" s="17"/>
    </row>
    <row r="1715" spans="2:20" x14ac:dyDescent="0.2">
      <c r="B1715" s="3"/>
      <c r="C1715" s="3"/>
      <c r="D1715" s="6"/>
      <c r="E1715" s="8"/>
      <c r="Q1715" s="9"/>
      <c r="S1715" s="16"/>
      <c r="T1715" s="17"/>
    </row>
    <row r="1716" spans="2:20" x14ac:dyDescent="0.2">
      <c r="B1716" s="3"/>
      <c r="C1716" s="3"/>
      <c r="D1716" s="6"/>
      <c r="E1716" s="8"/>
      <c r="Q1716" s="9"/>
      <c r="S1716" s="16"/>
      <c r="T1716" s="17"/>
    </row>
    <row r="1717" spans="2:20" x14ac:dyDescent="0.2">
      <c r="B1717" s="3"/>
      <c r="C1717" s="3"/>
      <c r="D1717" s="6"/>
      <c r="E1717" s="8"/>
      <c r="Q1717" s="9"/>
      <c r="S1717" s="16"/>
      <c r="T1717" s="17"/>
    </row>
    <row r="1718" spans="2:20" x14ac:dyDescent="0.2">
      <c r="B1718" s="3"/>
      <c r="C1718" s="3"/>
      <c r="D1718" s="6"/>
      <c r="E1718" s="8"/>
      <c r="Q1718" s="9"/>
      <c r="S1718" s="16"/>
      <c r="T1718" s="17"/>
    </row>
    <row r="1719" spans="2:20" x14ac:dyDescent="0.2">
      <c r="B1719" s="3"/>
      <c r="C1719" s="3"/>
      <c r="D1719" s="6"/>
      <c r="E1719" s="8"/>
      <c r="Q1719" s="9"/>
      <c r="S1719" s="16"/>
      <c r="T1719" s="17"/>
    </row>
    <row r="1720" spans="2:20" x14ac:dyDescent="0.2">
      <c r="B1720" s="3"/>
      <c r="C1720" s="3"/>
      <c r="D1720" s="6"/>
      <c r="E1720" s="8"/>
      <c r="Q1720" s="9"/>
      <c r="S1720" s="16"/>
      <c r="T1720" s="17"/>
    </row>
    <row r="1721" spans="2:20" x14ac:dyDescent="0.2">
      <c r="B1721" s="3"/>
      <c r="C1721" s="3"/>
      <c r="D1721" s="6"/>
      <c r="E1721" s="8"/>
      <c r="Q1721" s="9"/>
      <c r="S1721" s="16"/>
      <c r="T1721" s="17"/>
    </row>
    <row r="1722" spans="2:20" x14ac:dyDescent="0.2">
      <c r="B1722" s="3"/>
      <c r="C1722" s="3"/>
      <c r="D1722" s="6"/>
      <c r="E1722" s="8"/>
      <c r="Q1722" s="9"/>
      <c r="S1722" s="16"/>
      <c r="T1722" s="17"/>
    </row>
    <row r="1723" spans="2:20" x14ac:dyDescent="0.2">
      <c r="B1723" s="3"/>
      <c r="C1723" s="3"/>
      <c r="D1723" s="6"/>
      <c r="E1723" s="8"/>
      <c r="Q1723" s="9"/>
      <c r="S1723" s="16"/>
      <c r="T1723" s="17"/>
    </row>
    <row r="1724" spans="2:20" x14ac:dyDescent="0.2">
      <c r="B1724" s="3"/>
      <c r="C1724" s="3"/>
      <c r="D1724" s="6"/>
      <c r="E1724" s="8"/>
      <c r="Q1724" s="9"/>
      <c r="S1724" s="16"/>
      <c r="T1724" s="17"/>
    </row>
    <row r="1725" spans="2:20" x14ac:dyDescent="0.2">
      <c r="B1725" s="3"/>
      <c r="C1725" s="3"/>
      <c r="D1725" s="6"/>
      <c r="E1725" s="8"/>
      <c r="Q1725" s="9"/>
      <c r="S1725" s="16"/>
      <c r="T1725" s="17"/>
    </row>
    <row r="1726" spans="2:20" x14ac:dyDescent="0.2">
      <c r="B1726" s="3"/>
      <c r="C1726" s="3"/>
      <c r="D1726" s="6"/>
      <c r="E1726" s="8"/>
      <c r="Q1726" s="9"/>
      <c r="S1726" s="16"/>
      <c r="T1726" s="17"/>
    </row>
    <row r="1727" spans="2:20" x14ac:dyDescent="0.2">
      <c r="B1727" s="3"/>
      <c r="C1727" s="3"/>
      <c r="D1727" s="6"/>
      <c r="E1727" s="8"/>
      <c r="Q1727" s="9"/>
      <c r="S1727" s="16"/>
      <c r="T1727" s="17"/>
    </row>
    <row r="1728" spans="2:20" x14ac:dyDescent="0.2">
      <c r="B1728" s="3"/>
      <c r="C1728" s="3"/>
      <c r="D1728" s="6"/>
      <c r="E1728" s="8"/>
      <c r="Q1728" s="9"/>
      <c r="S1728" s="16"/>
      <c r="T1728" s="17"/>
    </row>
    <row r="1729" spans="2:20" x14ac:dyDescent="0.2">
      <c r="B1729" s="3"/>
      <c r="C1729" s="3"/>
      <c r="D1729" s="6"/>
      <c r="E1729" s="8"/>
      <c r="Q1729" s="9"/>
      <c r="S1729" s="16"/>
      <c r="T1729" s="17"/>
    </row>
    <row r="1730" spans="2:20" x14ac:dyDescent="0.2">
      <c r="B1730" s="3"/>
      <c r="C1730" s="3"/>
      <c r="D1730" s="6"/>
      <c r="E1730" s="8"/>
      <c r="Q1730" s="9"/>
      <c r="S1730" s="16"/>
      <c r="T1730" s="17"/>
    </row>
    <row r="1731" spans="2:20" x14ac:dyDescent="0.2">
      <c r="B1731" s="3"/>
      <c r="C1731" s="3"/>
      <c r="D1731" s="6"/>
      <c r="E1731" s="8"/>
      <c r="Q1731" s="9"/>
      <c r="S1731" s="16"/>
      <c r="T1731" s="17"/>
    </row>
    <row r="1732" spans="2:20" x14ac:dyDescent="0.2">
      <c r="B1732" s="3"/>
      <c r="C1732" s="3"/>
      <c r="D1732" s="6"/>
      <c r="E1732" s="8"/>
      <c r="Q1732" s="9"/>
      <c r="S1732" s="16"/>
      <c r="T1732" s="17"/>
    </row>
    <row r="1733" spans="2:20" x14ac:dyDescent="0.2">
      <c r="B1733" s="3"/>
      <c r="C1733" s="3"/>
      <c r="D1733" s="6"/>
      <c r="E1733" s="8"/>
      <c r="Q1733" s="9"/>
      <c r="S1733" s="16"/>
      <c r="T1733" s="17"/>
    </row>
    <row r="1734" spans="2:20" x14ac:dyDescent="0.2">
      <c r="B1734" s="3"/>
      <c r="C1734" s="3"/>
      <c r="D1734" s="6"/>
      <c r="E1734" s="8"/>
      <c r="Q1734" s="9"/>
      <c r="S1734" s="16"/>
      <c r="T1734" s="17"/>
    </row>
    <row r="1735" spans="2:20" x14ac:dyDescent="0.2">
      <c r="B1735" s="3"/>
      <c r="C1735" s="3"/>
      <c r="D1735" s="6"/>
      <c r="E1735" s="8"/>
      <c r="Q1735" s="9"/>
      <c r="S1735" s="16"/>
      <c r="T1735" s="17"/>
    </row>
    <row r="1736" spans="2:20" x14ac:dyDescent="0.2">
      <c r="B1736" s="3"/>
      <c r="C1736" s="3"/>
      <c r="D1736" s="6"/>
      <c r="E1736" s="8"/>
      <c r="Q1736" s="9"/>
      <c r="S1736" s="16"/>
      <c r="T1736" s="17"/>
    </row>
    <row r="1737" spans="2:20" x14ac:dyDescent="0.2">
      <c r="B1737" s="3"/>
      <c r="C1737" s="3"/>
      <c r="D1737" s="6"/>
      <c r="E1737" s="8"/>
      <c r="Q1737" s="9"/>
      <c r="S1737" s="16"/>
      <c r="T1737" s="17"/>
    </row>
    <row r="1738" spans="2:20" x14ac:dyDescent="0.2">
      <c r="B1738" s="3"/>
      <c r="C1738" s="3"/>
      <c r="D1738" s="6"/>
      <c r="E1738" s="8"/>
      <c r="Q1738" s="9"/>
      <c r="S1738" s="16"/>
      <c r="T1738" s="17"/>
    </row>
    <row r="1739" spans="2:20" x14ac:dyDescent="0.2">
      <c r="B1739" s="3"/>
      <c r="C1739" s="3"/>
      <c r="D1739" s="6"/>
      <c r="E1739" s="8"/>
      <c r="Q1739" s="9"/>
      <c r="S1739" s="16"/>
      <c r="T1739" s="17"/>
    </row>
    <row r="1740" spans="2:20" x14ac:dyDescent="0.2">
      <c r="B1740" s="3"/>
      <c r="C1740" s="3"/>
      <c r="D1740" s="6"/>
      <c r="E1740" s="8"/>
      <c r="Q1740" s="9"/>
      <c r="S1740" s="16"/>
      <c r="T1740" s="17"/>
    </row>
    <row r="1741" spans="2:20" x14ac:dyDescent="0.2">
      <c r="B1741" s="3"/>
      <c r="C1741" s="3"/>
      <c r="D1741" s="6"/>
      <c r="E1741" s="8"/>
      <c r="Q1741" s="9"/>
      <c r="S1741" s="16"/>
      <c r="T1741" s="17"/>
    </row>
    <row r="1742" spans="2:20" x14ac:dyDescent="0.2">
      <c r="B1742" s="3"/>
      <c r="C1742" s="3"/>
      <c r="D1742" s="6"/>
      <c r="E1742" s="8"/>
      <c r="Q1742" s="9"/>
      <c r="S1742" s="16"/>
      <c r="T1742" s="17"/>
    </row>
    <row r="1743" spans="2:20" x14ac:dyDescent="0.2">
      <c r="B1743" s="3"/>
      <c r="C1743" s="3"/>
      <c r="D1743" s="6"/>
      <c r="E1743" s="8"/>
      <c r="Q1743" s="9"/>
      <c r="S1743" s="16"/>
      <c r="T1743" s="17"/>
    </row>
    <row r="1744" spans="2:20" x14ac:dyDescent="0.2">
      <c r="B1744" s="3"/>
      <c r="C1744" s="3"/>
      <c r="D1744" s="6"/>
      <c r="E1744" s="8"/>
      <c r="Q1744" s="9"/>
      <c r="S1744" s="16"/>
      <c r="T1744" s="17"/>
    </row>
    <row r="1745" spans="2:20" x14ac:dyDescent="0.2">
      <c r="B1745" s="3"/>
      <c r="C1745" s="3"/>
      <c r="D1745" s="6"/>
      <c r="E1745" s="8"/>
      <c r="Q1745" s="9"/>
      <c r="S1745" s="16"/>
      <c r="T1745" s="17"/>
    </row>
    <row r="1746" spans="2:20" x14ac:dyDescent="0.2">
      <c r="B1746" s="3"/>
      <c r="C1746" s="3"/>
      <c r="D1746" s="6"/>
      <c r="E1746" s="8"/>
      <c r="Q1746" s="9"/>
      <c r="S1746" s="16"/>
      <c r="T1746" s="17"/>
    </row>
    <row r="1747" spans="2:20" x14ac:dyDescent="0.2">
      <c r="B1747" s="3"/>
      <c r="C1747" s="3"/>
      <c r="D1747" s="6"/>
      <c r="E1747" s="8"/>
      <c r="Q1747" s="9"/>
      <c r="S1747" s="16"/>
      <c r="T1747" s="17"/>
    </row>
    <row r="1748" spans="2:20" x14ac:dyDescent="0.2">
      <c r="B1748" s="3"/>
      <c r="C1748" s="3"/>
      <c r="D1748" s="6"/>
      <c r="E1748" s="8"/>
      <c r="Q1748" s="9"/>
      <c r="S1748" s="16"/>
      <c r="T1748" s="17"/>
    </row>
    <row r="1749" spans="2:20" x14ac:dyDescent="0.2">
      <c r="B1749" s="3"/>
      <c r="C1749" s="3"/>
      <c r="D1749" s="6"/>
      <c r="E1749" s="8"/>
      <c r="Q1749" s="9"/>
      <c r="S1749" s="16"/>
      <c r="T1749" s="17"/>
    </row>
    <row r="1750" spans="2:20" x14ac:dyDescent="0.2">
      <c r="B1750" s="3"/>
      <c r="C1750" s="3"/>
      <c r="D1750" s="6"/>
      <c r="E1750" s="8"/>
      <c r="Q1750" s="9"/>
      <c r="S1750" s="16"/>
      <c r="T1750" s="17"/>
    </row>
    <row r="1751" spans="2:20" x14ac:dyDescent="0.2">
      <c r="B1751" s="3"/>
      <c r="C1751" s="3"/>
      <c r="D1751" s="6"/>
      <c r="E1751" s="8"/>
      <c r="Q1751" s="9"/>
      <c r="S1751" s="16"/>
      <c r="T1751" s="17"/>
    </row>
    <row r="1752" spans="2:20" x14ac:dyDescent="0.2">
      <c r="B1752" s="3"/>
      <c r="C1752" s="3"/>
      <c r="D1752" s="6"/>
      <c r="E1752" s="8"/>
      <c r="Q1752" s="9"/>
      <c r="S1752" s="16"/>
      <c r="T1752" s="17"/>
    </row>
    <row r="1753" spans="2:20" x14ac:dyDescent="0.2">
      <c r="B1753" s="3"/>
      <c r="C1753" s="3"/>
      <c r="D1753" s="6"/>
      <c r="E1753" s="8"/>
      <c r="Q1753" s="9"/>
      <c r="S1753" s="16"/>
      <c r="T1753" s="17"/>
    </row>
    <row r="1754" spans="2:20" x14ac:dyDescent="0.2">
      <c r="B1754" s="3"/>
      <c r="C1754" s="3"/>
      <c r="D1754" s="6"/>
      <c r="E1754" s="8"/>
      <c r="Q1754" s="9"/>
      <c r="S1754" s="16"/>
      <c r="T1754" s="17"/>
    </row>
    <row r="1755" spans="2:20" x14ac:dyDescent="0.2">
      <c r="B1755" s="3"/>
      <c r="C1755" s="3"/>
      <c r="D1755" s="6"/>
      <c r="E1755" s="8"/>
      <c r="Q1755" s="9"/>
      <c r="S1755" s="16"/>
      <c r="T1755" s="17"/>
    </row>
    <row r="1756" spans="2:20" x14ac:dyDescent="0.2">
      <c r="B1756" s="3"/>
      <c r="C1756" s="3"/>
      <c r="D1756" s="6"/>
      <c r="E1756" s="8"/>
      <c r="Q1756" s="9"/>
      <c r="S1756" s="16"/>
      <c r="T1756" s="17"/>
    </row>
    <row r="1757" spans="2:20" x14ac:dyDescent="0.2">
      <c r="B1757" s="3"/>
      <c r="C1757" s="3"/>
      <c r="D1757" s="6"/>
      <c r="E1757" s="8"/>
      <c r="Q1757" s="9"/>
      <c r="S1757" s="16"/>
      <c r="T1757" s="17"/>
    </row>
    <row r="1758" spans="2:20" x14ac:dyDescent="0.2">
      <c r="B1758" s="3"/>
      <c r="C1758" s="3"/>
      <c r="D1758" s="6"/>
      <c r="E1758" s="8"/>
      <c r="Q1758" s="9"/>
      <c r="S1758" s="16"/>
      <c r="T1758" s="17"/>
    </row>
    <row r="1759" spans="2:20" x14ac:dyDescent="0.2">
      <c r="B1759" s="3"/>
      <c r="C1759" s="3"/>
      <c r="D1759" s="6"/>
      <c r="E1759" s="8"/>
      <c r="Q1759" s="9"/>
      <c r="S1759" s="16"/>
      <c r="T1759" s="17"/>
    </row>
    <row r="1760" spans="2:20" x14ac:dyDescent="0.2">
      <c r="B1760" s="3"/>
      <c r="C1760" s="3"/>
      <c r="D1760" s="6"/>
      <c r="E1760" s="8"/>
      <c r="Q1760" s="9"/>
      <c r="S1760" s="16"/>
      <c r="T1760" s="17"/>
    </row>
    <row r="1761" spans="2:20" x14ac:dyDescent="0.2">
      <c r="B1761" s="3"/>
      <c r="C1761" s="3"/>
      <c r="D1761" s="6"/>
      <c r="E1761" s="8"/>
      <c r="Q1761" s="9"/>
      <c r="S1761" s="16"/>
      <c r="T1761" s="17"/>
    </row>
    <row r="1762" spans="2:20" x14ac:dyDescent="0.2">
      <c r="B1762" s="3"/>
      <c r="C1762" s="3"/>
      <c r="D1762" s="6"/>
      <c r="E1762" s="8"/>
      <c r="Q1762" s="9"/>
      <c r="S1762" s="16"/>
      <c r="T1762" s="17"/>
    </row>
    <row r="1763" spans="2:20" x14ac:dyDescent="0.2">
      <c r="B1763" s="3"/>
      <c r="C1763" s="3"/>
      <c r="D1763" s="6"/>
      <c r="E1763" s="8"/>
      <c r="Q1763" s="9"/>
      <c r="S1763" s="16"/>
      <c r="T1763" s="17"/>
    </row>
    <row r="1764" spans="2:20" x14ac:dyDescent="0.2">
      <c r="B1764" s="3"/>
      <c r="C1764" s="3"/>
      <c r="D1764" s="6"/>
      <c r="E1764" s="8"/>
      <c r="Q1764" s="9"/>
      <c r="S1764" s="16"/>
      <c r="T1764" s="17"/>
    </row>
    <row r="1765" spans="2:20" x14ac:dyDescent="0.2">
      <c r="B1765" s="3"/>
      <c r="C1765" s="3"/>
      <c r="D1765" s="6"/>
      <c r="E1765" s="8"/>
      <c r="Q1765" s="9"/>
      <c r="S1765" s="16"/>
      <c r="T1765" s="17"/>
    </row>
    <row r="1766" spans="2:20" x14ac:dyDescent="0.2">
      <c r="B1766" s="3"/>
      <c r="C1766" s="3"/>
      <c r="D1766" s="6"/>
      <c r="E1766" s="8"/>
      <c r="Q1766" s="9"/>
      <c r="S1766" s="16"/>
      <c r="T1766" s="17"/>
    </row>
    <row r="1767" spans="2:20" x14ac:dyDescent="0.2">
      <c r="B1767" s="3"/>
      <c r="C1767" s="3"/>
      <c r="D1767" s="6"/>
      <c r="E1767" s="8"/>
      <c r="Q1767" s="9"/>
      <c r="S1767" s="16"/>
      <c r="T1767" s="17"/>
    </row>
    <row r="1768" spans="2:20" x14ac:dyDescent="0.2">
      <c r="B1768" s="3"/>
      <c r="C1768" s="3"/>
      <c r="D1768" s="6"/>
      <c r="E1768" s="8"/>
      <c r="Q1768" s="9"/>
      <c r="S1768" s="16"/>
      <c r="T1768" s="17"/>
    </row>
    <row r="1769" spans="2:20" x14ac:dyDescent="0.2">
      <c r="B1769" s="3"/>
      <c r="C1769" s="3"/>
      <c r="D1769" s="6"/>
      <c r="E1769" s="8"/>
      <c r="Q1769" s="9"/>
      <c r="S1769" s="16"/>
      <c r="T1769" s="17"/>
    </row>
    <row r="1770" spans="2:20" x14ac:dyDescent="0.2">
      <c r="B1770" s="3"/>
      <c r="C1770" s="3"/>
      <c r="D1770" s="6"/>
      <c r="E1770" s="8"/>
      <c r="Q1770" s="9"/>
      <c r="S1770" s="16"/>
      <c r="T1770" s="17"/>
    </row>
    <row r="1771" spans="2:20" x14ac:dyDescent="0.2">
      <c r="B1771" s="3"/>
      <c r="C1771" s="3"/>
      <c r="D1771" s="6"/>
      <c r="E1771" s="8"/>
      <c r="Q1771" s="9"/>
      <c r="S1771" s="16"/>
      <c r="T1771" s="17"/>
    </row>
    <row r="1772" spans="2:20" x14ac:dyDescent="0.2">
      <c r="B1772" s="3"/>
      <c r="C1772" s="3"/>
      <c r="D1772" s="6"/>
      <c r="E1772" s="8"/>
      <c r="Q1772" s="9"/>
      <c r="S1772" s="16"/>
      <c r="T1772" s="17"/>
    </row>
    <row r="1773" spans="2:20" x14ac:dyDescent="0.2">
      <c r="B1773" s="3"/>
      <c r="C1773" s="3"/>
      <c r="D1773" s="6"/>
      <c r="E1773" s="8"/>
      <c r="Q1773" s="9"/>
      <c r="S1773" s="16"/>
      <c r="T1773" s="17"/>
    </row>
    <row r="1774" spans="2:20" x14ac:dyDescent="0.2">
      <c r="B1774" s="3"/>
      <c r="C1774" s="3"/>
      <c r="D1774" s="6"/>
      <c r="E1774" s="8"/>
      <c r="Q1774" s="9"/>
      <c r="S1774" s="16"/>
      <c r="T1774" s="17"/>
    </row>
    <row r="1775" spans="2:20" x14ac:dyDescent="0.2">
      <c r="B1775" s="3"/>
      <c r="C1775" s="3"/>
      <c r="D1775" s="6"/>
      <c r="E1775" s="8"/>
      <c r="Q1775" s="9"/>
      <c r="S1775" s="16"/>
      <c r="T1775" s="17"/>
    </row>
    <row r="1776" spans="2:20" x14ac:dyDescent="0.2">
      <c r="B1776" s="3"/>
      <c r="C1776" s="3"/>
      <c r="D1776" s="6"/>
      <c r="E1776" s="8"/>
      <c r="Q1776" s="9"/>
      <c r="S1776" s="16"/>
      <c r="T1776" s="17"/>
    </row>
    <row r="1777" spans="2:20" x14ac:dyDescent="0.2">
      <c r="B1777" s="3"/>
      <c r="C1777" s="3"/>
      <c r="D1777" s="6"/>
      <c r="E1777" s="8"/>
      <c r="Q1777" s="9"/>
      <c r="S1777" s="16"/>
      <c r="T1777" s="17"/>
    </row>
    <row r="1778" spans="2:20" x14ac:dyDescent="0.2">
      <c r="B1778" s="3"/>
      <c r="C1778" s="3"/>
      <c r="D1778" s="6"/>
      <c r="E1778" s="8"/>
      <c r="Q1778" s="9"/>
      <c r="S1778" s="16"/>
      <c r="T1778" s="17"/>
    </row>
    <row r="1779" spans="2:20" x14ac:dyDescent="0.2">
      <c r="B1779" s="3"/>
      <c r="C1779" s="3"/>
      <c r="D1779" s="6"/>
      <c r="E1779" s="8"/>
      <c r="Q1779" s="9"/>
      <c r="S1779" s="16"/>
      <c r="T1779" s="17"/>
    </row>
    <row r="1780" spans="2:20" x14ac:dyDescent="0.2">
      <c r="B1780" s="3"/>
      <c r="C1780" s="3"/>
      <c r="D1780" s="6"/>
      <c r="E1780" s="8"/>
      <c r="Q1780" s="9"/>
      <c r="S1780" s="16"/>
      <c r="T1780" s="17"/>
    </row>
    <row r="1781" spans="2:20" x14ac:dyDescent="0.2">
      <c r="B1781" s="3"/>
      <c r="C1781" s="3"/>
      <c r="D1781" s="6"/>
      <c r="E1781" s="8"/>
      <c r="Q1781" s="9"/>
      <c r="S1781" s="16"/>
      <c r="T1781" s="17"/>
    </row>
    <row r="1782" spans="2:20" x14ac:dyDescent="0.2">
      <c r="B1782" s="3"/>
      <c r="C1782" s="3"/>
      <c r="D1782" s="6"/>
      <c r="E1782" s="8"/>
      <c r="Q1782" s="9"/>
      <c r="S1782" s="16"/>
      <c r="T1782" s="17"/>
    </row>
    <row r="1783" spans="2:20" x14ac:dyDescent="0.2">
      <c r="B1783" s="3"/>
      <c r="C1783" s="3"/>
      <c r="D1783" s="6"/>
      <c r="E1783" s="8"/>
      <c r="Q1783" s="9"/>
      <c r="S1783" s="16"/>
      <c r="T1783" s="17"/>
    </row>
    <row r="1784" spans="2:20" x14ac:dyDescent="0.2">
      <c r="B1784" s="3"/>
      <c r="C1784" s="3"/>
      <c r="D1784" s="6"/>
      <c r="E1784" s="8"/>
      <c r="Q1784" s="9"/>
      <c r="S1784" s="16"/>
      <c r="T1784" s="17"/>
    </row>
    <row r="1785" spans="2:20" x14ac:dyDescent="0.2">
      <c r="B1785" s="3"/>
      <c r="C1785" s="3"/>
      <c r="D1785" s="6"/>
      <c r="E1785" s="8"/>
      <c r="Q1785" s="9"/>
      <c r="S1785" s="16"/>
      <c r="T1785" s="17"/>
    </row>
    <row r="1786" spans="2:20" x14ac:dyDescent="0.2">
      <c r="B1786" s="3"/>
      <c r="C1786" s="3"/>
      <c r="D1786" s="6"/>
      <c r="E1786" s="8"/>
      <c r="Q1786" s="9"/>
      <c r="S1786" s="16"/>
      <c r="T1786" s="17"/>
    </row>
    <row r="1787" spans="2:20" x14ac:dyDescent="0.2">
      <c r="B1787" s="3"/>
      <c r="C1787" s="3"/>
      <c r="D1787" s="6"/>
      <c r="E1787" s="8"/>
      <c r="Q1787" s="9"/>
      <c r="S1787" s="16"/>
      <c r="T1787" s="17"/>
    </row>
    <row r="1788" spans="2:20" x14ac:dyDescent="0.2">
      <c r="B1788" s="3"/>
      <c r="C1788" s="3"/>
      <c r="D1788" s="6"/>
      <c r="E1788" s="8"/>
      <c r="Q1788" s="9"/>
      <c r="S1788" s="16"/>
      <c r="T1788" s="17"/>
    </row>
    <row r="1789" spans="2:20" x14ac:dyDescent="0.2">
      <c r="B1789" s="3"/>
      <c r="C1789" s="3"/>
      <c r="D1789" s="6"/>
      <c r="E1789" s="8"/>
      <c r="Q1789" s="9"/>
      <c r="S1789" s="16"/>
      <c r="T1789" s="17"/>
    </row>
    <row r="1790" spans="2:20" x14ac:dyDescent="0.2">
      <c r="B1790" s="3"/>
      <c r="C1790" s="3"/>
      <c r="D1790" s="6"/>
      <c r="E1790" s="8"/>
      <c r="Q1790" s="9"/>
      <c r="S1790" s="16"/>
      <c r="T1790" s="17"/>
    </row>
    <row r="1791" spans="2:20" x14ac:dyDescent="0.2">
      <c r="B1791" s="3"/>
      <c r="C1791" s="3"/>
      <c r="D1791" s="6"/>
      <c r="E1791" s="8"/>
      <c r="Q1791" s="9"/>
      <c r="S1791" s="16"/>
      <c r="T1791" s="17"/>
    </row>
    <row r="1792" spans="2:20" x14ac:dyDescent="0.2">
      <c r="B1792" s="3"/>
      <c r="C1792" s="3"/>
      <c r="D1792" s="6"/>
      <c r="E1792" s="8"/>
      <c r="Q1792" s="9"/>
      <c r="S1792" s="16"/>
      <c r="T1792" s="17"/>
    </row>
    <row r="1793" spans="2:20" x14ac:dyDescent="0.2">
      <c r="B1793" s="3"/>
      <c r="C1793" s="3"/>
      <c r="D1793" s="6"/>
      <c r="E1793" s="8"/>
      <c r="Q1793" s="9"/>
      <c r="S1793" s="16"/>
      <c r="T1793" s="17"/>
    </row>
    <row r="1794" spans="2:20" x14ac:dyDescent="0.2">
      <c r="B1794" s="3"/>
      <c r="C1794" s="3"/>
      <c r="D1794" s="6"/>
      <c r="E1794" s="8"/>
      <c r="Q1794" s="9"/>
      <c r="S1794" s="16"/>
      <c r="T1794" s="17"/>
    </row>
    <row r="1795" spans="2:20" x14ac:dyDescent="0.2">
      <c r="B1795" s="3"/>
      <c r="C1795" s="3"/>
      <c r="D1795" s="6"/>
      <c r="E1795" s="8"/>
      <c r="Q1795" s="9"/>
      <c r="S1795" s="16"/>
      <c r="T1795" s="17"/>
    </row>
    <row r="1796" spans="2:20" x14ac:dyDescent="0.2">
      <c r="B1796" s="3"/>
      <c r="C1796" s="3"/>
      <c r="D1796" s="6"/>
      <c r="E1796" s="8"/>
      <c r="Q1796" s="9"/>
      <c r="S1796" s="16"/>
      <c r="T1796" s="17"/>
    </row>
    <row r="1797" spans="2:20" x14ac:dyDescent="0.2">
      <c r="B1797" s="3"/>
      <c r="C1797" s="3"/>
      <c r="D1797" s="6"/>
      <c r="E1797" s="8"/>
      <c r="Q1797" s="9"/>
      <c r="S1797" s="16"/>
      <c r="T1797" s="17"/>
    </row>
    <row r="1798" spans="2:20" x14ac:dyDescent="0.2">
      <c r="B1798" s="3"/>
      <c r="C1798" s="3"/>
      <c r="D1798" s="6"/>
      <c r="E1798" s="8"/>
      <c r="Q1798" s="9"/>
      <c r="S1798" s="16"/>
      <c r="T1798" s="17"/>
    </row>
    <row r="1799" spans="2:20" x14ac:dyDescent="0.2">
      <c r="B1799" s="3"/>
      <c r="C1799" s="3"/>
      <c r="D1799" s="6"/>
      <c r="E1799" s="8"/>
      <c r="Q1799" s="9"/>
      <c r="S1799" s="16"/>
      <c r="T1799" s="17"/>
    </row>
    <row r="1800" spans="2:20" x14ac:dyDescent="0.2">
      <c r="B1800" s="3"/>
      <c r="C1800" s="3"/>
      <c r="D1800" s="6"/>
      <c r="E1800" s="8"/>
      <c r="Q1800" s="9"/>
      <c r="S1800" s="16"/>
      <c r="T1800" s="17"/>
    </row>
    <row r="1801" spans="2:20" x14ac:dyDescent="0.2">
      <c r="B1801" s="3"/>
      <c r="C1801" s="3"/>
      <c r="D1801" s="6"/>
      <c r="E1801" s="8"/>
      <c r="Q1801" s="9"/>
      <c r="S1801" s="16"/>
      <c r="T1801" s="17"/>
    </row>
    <row r="1802" spans="2:20" x14ac:dyDescent="0.2">
      <c r="B1802" s="3"/>
      <c r="C1802" s="3"/>
      <c r="D1802" s="6"/>
      <c r="E1802" s="8"/>
      <c r="Q1802" s="9"/>
      <c r="S1802" s="16"/>
      <c r="T1802" s="17"/>
    </row>
    <row r="1803" spans="2:20" x14ac:dyDescent="0.2">
      <c r="B1803" s="3"/>
      <c r="C1803" s="3"/>
      <c r="D1803" s="6"/>
      <c r="E1803" s="8"/>
      <c r="Q1803" s="9"/>
      <c r="S1803" s="16"/>
      <c r="T1803" s="17"/>
    </row>
    <row r="1804" spans="2:20" x14ac:dyDescent="0.2">
      <c r="B1804" s="3"/>
      <c r="C1804" s="3"/>
      <c r="D1804" s="6"/>
      <c r="E1804" s="8"/>
      <c r="Q1804" s="9"/>
      <c r="S1804" s="16"/>
      <c r="T1804" s="17"/>
    </row>
    <row r="1805" spans="2:20" x14ac:dyDescent="0.2">
      <c r="B1805" s="3"/>
      <c r="C1805" s="3"/>
      <c r="D1805" s="6"/>
      <c r="E1805" s="8"/>
      <c r="Q1805" s="9"/>
      <c r="S1805" s="16"/>
      <c r="T1805" s="17"/>
    </row>
    <row r="1806" spans="2:20" x14ac:dyDescent="0.2">
      <c r="B1806" s="3"/>
      <c r="C1806" s="3"/>
      <c r="D1806" s="6"/>
      <c r="E1806" s="8"/>
      <c r="Q1806" s="9"/>
      <c r="S1806" s="16"/>
      <c r="T1806" s="17"/>
    </row>
    <row r="1807" spans="2:20" x14ac:dyDescent="0.2">
      <c r="B1807" s="3"/>
      <c r="C1807" s="3"/>
      <c r="D1807" s="6"/>
      <c r="E1807" s="8"/>
      <c r="Q1807" s="9"/>
      <c r="S1807" s="16"/>
      <c r="T1807" s="17"/>
    </row>
    <row r="1808" spans="2:20" x14ac:dyDescent="0.2">
      <c r="B1808" s="3"/>
      <c r="C1808" s="3"/>
      <c r="D1808" s="6"/>
      <c r="E1808" s="8"/>
      <c r="Q1808" s="9"/>
      <c r="S1808" s="16"/>
      <c r="T1808" s="17"/>
    </row>
    <row r="1809" spans="2:20" x14ac:dyDescent="0.2">
      <c r="B1809" s="3"/>
      <c r="C1809" s="3"/>
      <c r="D1809" s="6"/>
      <c r="E1809" s="8"/>
      <c r="Q1809" s="9"/>
      <c r="S1809" s="16"/>
      <c r="T1809" s="17"/>
    </row>
    <row r="1810" spans="2:20" x14ac:dyDescent="0.2">
      <c r="B1810" s="3"/>
      <c r="C1810" s="3"/>
      <c r="D1810" s="6"/>
      <c r="E1810" s="8"/>
      <c r="Q1810" s="9"/>
      <c r="S1810" s="16"/>
      <c r="T1810" s="17"/>
    </row>
    <row r="1811" spans="2:20" x14ac:dyDescent="0.2">
      <c r="B1811" s="3"/>
      <c r="C1811" s="3"/>
      <c r="D1811" s="6"/>
      <c r="E1811" s="8"/>
      <c r="Q1811" s="9"/>
      <c r="S1811" s="16"/>
      <c r="T1811" s="17"/>
    </row>
    <row r="1812" spans="2:20" x14ac:dyDescent="0.2">
      <c r="B1812" s="3"/>
      <c r="C1812" s="3"/>
      <c r="D1812" s="6"/>
      <c r="E1812" s="8"/>
      <c r="Q1812" s="9"/>
      <c r="S1812" s="16"/>
      <c r="T1812" s="17"/>
    </row>
    <row r="1813" spans="2:20" x14ac:dyDescent="0.2">
      <c r="B1813" s="3"/>
      <c r="C1813" s="3"/>
      <c r="D1813" s="6"/>
      <c r="E1813" s="8"/>
      <c r="Q1813" s="9"/>
      <c r="S1813" s="16"/>
      <c r="T1813" s="17"/>
    </row>
    <row r="1814" spans="2:20" x14ac:dyDescent="0.2">
      <c r="B1814" s="3"/>
      <c r="C1814" s="3"/>
      <c r="D1814" s="6"/>
      <c r="E1814" s="8"/>
      <c r="Q1814" s="9"/>
      <c r="S1814" s="16"/>
      <c r="T1814" s="17"/>
    </row>
    <row r="1815" spans="2:20" x14ac:dyDescent="0.2">
      <c r="B1815" s="3"/>
      <c r="C1815" s="3"/>
      <c r="D1815" s="6"/>
      <c r="E1815" s="8"/>
      <c r="Q1815" s="9"/>
      <c r="S1815" s="16"/>
      <c r="T1815" s="17"/>
    </row>
    <row r="1816" spans="2:20" x14ac:dyDescent="0.2">
      <c r="B1816" s="3"/>
      <c r="C1816" s="3"/>
      <c r="D1816" s="6"/>
      <c r="E1816" s="8"/>
      <c r="Q1816" s="9"/>
      <c r="S1816" s="16"/>
      <c r="T1816" s="17"/>
    </row>
    <row r="1817" spans="2:20" x14ac:dyDescent="0.2">
      <c r="B1817" s="3"/>
      <c r="C1817" s="3"/>
      <c r="D1817" s="6"/>
      <c r="E1817" s="8"/>
      <c r="Q1817" s="9"/>
      <c r="S1817" s="16"/>
      <c r="T1817" s="17"/>
    </row>
    <row r="1818" spans="2:20" x14ac:dyDescent="0.2">
      <c r="B1818" s="3"/>
      <c r="C1818" s="3"/>
      <c r="D1818" s="6"/>
      <c r="E1818" s="8"/>
      <c r="Q1818" s="9"/>
      <c r="S1818" s="16"/>
      <c r="T1818" s="17"/>
    </row>
    <row r="1819" spans="2:20" x14ac:dyDescent="0.2">
      <c r="B1819" s="3"/>
      <c r="C1819" s="3"/>
      <c r="D1819" s="6"/>
      <c r="E1819" s="8"/>
      <c r="Q1819" s="9"/>
      <c r="S1819" s="16"/>
      <c r="T1819" s="17"/>
    </row>
    <row r="1820" spans="2:20" x14ac:dyDescent="0.2">
      <c r="B1820" s="3"/>
      <c r="C1820" s="3"/>
      <c r="D1820" s="6"/>
      <c r="E1820" s="8"/>
      <c r="Q1820" s="9"/>
      <c r="S1820" s="16"/>
      <c r="T1820" s="17"/>
    </row>
    <row r="1821" spans="2:20" x14ac:dyDescent="0.2">
      <c r="B1821" s="3"/>
      <c r="C1821" s="3"/>
      <c r="D1821" s="6"/>
      <c r="E1821" s="8"/>
      <c r="Q1821" s="9"/>
      <c r="S1821" s="16"/>
      <c r="T1821" s="17"/>
    </row>
    <row r="1822" spans="2:20" x14ac:dyDescent="0.2">
      <c r="B1822" s="3"/>
      <c r="C1822" s="3"/>
      <c r="D1822" s="6"/>
      <c r="E1822" s="8"/>
      <c r="Q1822" s="9"/>
      <c r="S1822" s="16"/>
      <c r="T1822" s="17"/>
    </row>
    <row r="1823" spans="2:20" x14ac:dyDescent="0.2">
      <c r="B1823" s="3"/>
      <c r="C1823" s="3"/>
      <c r="D1823" s="6"/>
      <c r="E1823" s="8"/>
      <c r="Q1823" s="9"/>
      <c r="S1823" s="16"/>
      <c r="T1823" s="17"/>
    </row>
    <row r="1824" spans="2:20" x14ac:dyDescent="0.2">
      <c r="B1824" s="3"/>
      <c r="C1824" s="3"/>
      <c r="D1824" s="6"/>
      <c r="E1824" s="8"/>
      <c r="Q1824" s="9"/>
      <c r="S1824" s="16"/>
      <c r="T1824" s="17"/>
    </row>
    <row r="1825" spans="2:20" x14ac:dyDescent="0.2">
      <c r="B1825" s="3"/>
      <c r="C1825" s="3"/>
      <c r="D1825" s="6"/>
      <c r="E1825" s="8"/>
      <c r="Q1825" s="9"/>
      <c r="S1825" s="16"/>
      <c r="T1825" s="17"/>
    </row>
    <row r="1826" spans="2:20" x14ac:dyDescent="0.2">
      <c r="B1826" s="3"/>
      <c r="C1826" s="3"/>
      <c r="D1826" s="6"/>
      <c r="E1826" s="8"/>
      <c r="Q1826" s="9"/>
      <c r="S1826" s="16"/>
      <c r="T1826" s="17"/>
    </row>
    <row r="1827" spans="2:20" x14ac:dyDescent="0.2">
      <c r="B1827" s="3"/>
      <c r="C1827" s="3"/>
      <c r="D1827" s="6"/>
      <c r="E1827" s="8"/>
      <c r="Q1827" s="9"/>
      <c r="S1827" s="16"/>
      <c r="T1827" s="17"/>
    </row>
    <row r="1828" spans="2:20" x14ac:dyDescent="0.2">
      <c r="B1828" s="3"/>
      <c r="C1828" s="3"/>
      <c r="D1828" s="6"/>
      <c r="E1828" s="8"/>
      <c r="Q1828" s="9"/>
      <c r="S1828" s="16"/>
      <c r="T1828" s="17"/>
    </row>
    <row r="1829" spans="2:20" x14ac:dyDescent="0.2">
      <c r="B1829" s="3"/>
      <c r="C1829" s="3"/>
      <c r="D1829" s="6"/>
      <c r="E1829" s="8"/>
      <c r="Q1829" s="9"/>
      <c r="S1829" s="16"/>
      <c r="T1829" s="17"/>
    </row>
    <row r="1830" spans="2:20" x14ac:dyDescent="0.2">
      <c r="B1830" s="3"/>
      <c r="C1830" s="3"/>
      <c r="D1830" s="6"/>
      <c r="E1830" s="8"/>
      <c r="Q1830" s="9"/>
      <c r="S1830" s="16"/>
      <c r="T1830" s="17"/>
    </row>
    <row r="1831" spans="2:20" x14ac:dyDescent="0.2">
      <c r="B1831" s="3"/>
      <c r="C1831" s="3"/>
      <c r="D1831" s="6"/>
      <c r="E1831" s="8"/>
      <c r="Q1831" s="9"/>
      <c r="S1831" s="16"/>
      <c r="T1831" s="17"/>
    </row>
    <row r="1832" spans="2:20" x14ac:dyDescent="0.2">
      <c r="B1832" s="3"/>
      <c r="C1832" s="3"/>
      <c r="D1832" s="6"/>
      <c r="E1832" s="8"/>
      <c r="Q1832" s="9"/>
      <c r="S1832" s="16"/>
      <c r="T1832" s="17"/>
    </row>
    <row r="1833" spans="2:20" x14ac:dyDescent="0.2">
      <c r="B1833" s="3"/>
      <c r="C1833" s="3"/>
      <c r="D1833" s="6"/>
      <c r="E1833" s="8"/>
      <c r="Q1833" s="9"/>
      <c r="S1833" s="16"/>
      <c r="T1833" s="17"/>
    </row>
    <row r="1834" spans="2:20" x14ac:dyDescent="0.2">
      <c r="B1834" s="3"/>
      <c r="C1834" s="3"/>
      <c r="D1834" s="6"/>
      <c r="E1834" s="8"/>
      <c r="Q1834" s="9"/>
      <c r="S1834" s="16"/>
      <c r="T1834" s="17"/>
    </row>
    <row r="1835" spans="2:20" x14ac:dyDescent="0.2">
      <c r="B1835" s="3"/>
      <c r="C1835" s="3"/>
      <c r="D1835" s="6"/>
      <c r="E1835" s="8"/>
      <c r="Q1835" s="9"/>
      <c r="S1835" s="16"/>
      <c r="T1835" s="17"/>
    </row>
    <row r="1836" spans="2:20" x14ac:dyDescent="0.2">
      <c r="B1836" s="3"/>
      <c r="C1836" s="3"/>
      <c r="D1836" s="6"/>
      <c r="E1836" s="8"/>
      <c r="Q1836" s="9"/>
      <c r="S1836" s="16"/>
      <c r="T1836" s="17"/>
    </row>
    <row r="1837" spans="2:20" x14ac:dyDescent="0.2">
      <c r="B1837" s="3"/>
      <c r="C1837" s="3"/>
      <c r="D1837" s="6"/>
      <c r="E1837" s="8"/>
      <c r="Q1837" s="9"/>
      <c r="S1837" s="16"/>
      <c r="T1837" s="17"/>
    </row>
    <row r="1838" spans="2:20" x14ac:dyDescent="0.2">
      <c r="B1838" s="3"/>
      <c r="C1838" s="3"/>
      <c r="D1838" s="6"/>
      <c r="E1838" s="8"/>
      <c r="Q1838" s="9"/>
      <c r="S1838" s="16"/>
      <c r="T1838" s="17"/>
    </row>
    <row r="1839" spans="2:20" x14ac:dyDescent="0.2">
      <c r="B1839" s="3"/>
      <c r="C1839" s="3"/>
      <c r="D1839" s="6"/>
      <c r="E1839" s="8"/>
      <c r="Q1839" s="9"/>
      <c r="S1839" s="16"/>
      <c r="T1839" s="17"/>
    </row>
    <row r="1840" spans="2:20" x14ac:dyDescent="0.2">
      <c r="B1840" s="3"/>
      <c r="C1840" s="3"/>
      <c r="D1840" s="6"/>
      <c r="E1840" s="8"/>
      <c r="Q1840" s="9"/>
      <c r="S1840" s="16"/>
      <c r="T1840" s="17"/>
    </row>
    <row r="1841" spans="2:20" x14ac:dyDescent="0.2">
      <c r="B1841" s="3"/>
      <c r="C1841" s="3"/>
      <c r="D1841" s="6"/>
      <c r="E1841" s="8"/>
      <c r="Q1841" s="9"/>
      <c r="S1841" s="16"/>
      <c r="T1841" s="17"/>
    </row>
    <row r="1842" spans="2:20" x14ac:dyDescent="0.2">
      <c r="B1842" s="3"/>
      <c r="C1842" s="3"/>
      <c r="D1842" s="6"/>
      <c r="E1842" s="8"/>
      <c r="Q1842" s="9"/>
      <c r="S1842" s="16"/>
      <c r="T1842" s="17"/>
    </row>
    <row r="1843" spans="2:20" x14ac:dyDescent="0.2">
      <c r="B1843" s="3"/>
      <c r="C1843" s="3"/>
      <c r="D1843" s="6"/>
      <c r="E1843" s="8"/>
      <c r="Q1843" s="9"/>
      <c r="S1843" s="16"/>
      <c r="T1843" s="17"/>
    </row>
    <row r="1844" spans="2:20" x14ac:dyDescent="0.2">
      <c r="B1844" s="3"/>
      <c r="C1844" s="3"/>
      <c r="D1844" s="6"/>
      <c r="E1844" s="8"/>
      <c r="Q1844" s="9"/>
      <c r="S1844" s="16"/>
      <c r="T1844" s="17"/>
    </row>
    <row r="1845" spans="2:20" x14ac:dyDescent="0.2">
      <c r="B1845" s="3"/>
      <c r="C1845" s="3"/>
      <c r="D1845" s="6"/>
      <c r="E1845" s="8"/>
      <c r="Q1845" s="9"/>
      <c r="S1845" s="16"/>
      <c r="T1845" s="17"/>
    </row>
    <row r="1846" spans="2:20" x14ac:dyDescent="0.2">
      <c r="B1846" s="3"/>
      <c r="C1846" s="3"/>
      <c r="D1846" s="6"/>
      <c r="E1846" s="8"/>
      <c r="Q1846" s="9"/>
      <c r="S1846" s="16"/>
      <c r="T1846" s="17"/>
    </row>
    <row r="1847" spans="2:20" x14ac:dyDescent="0.2">
      <c r="B1847" s="3"/>
      <c r="C1847" s="3"/>
      <c r="D1847" s="6"/>
      <c r="E1847" s="8"/>
      <c r="Q1847" s="9"/>
      <c r="S1847" s="16"/>
      <c r="T1847" s="17"/>
    </row>
    <row r="1848" spans="2:20" x14ac:dyDescent="0.2">
      <c r="B1848" s="3"/>
      <c r="C1848" s="3"/>
      <c r="D1848" s="6"/>
      <c r="E1848" s="8"/>
      <c r="Q1848" s="9"/>
      <c r="S1848" s="16"/>
      <c r="T1848" s="17"/>
    </row>
    <row r="1849" spans="2:20" x14ac:dyDescent="0.2">
      <c r="B1849" s="3"/>
      <c r="C1849" s="3"/>
      <c r="D1849" s="6"/>
      <c r="E1849" s="8"/>
      <c r="Q1849" s="9"/>
      <c r="S1849" s="16"/>
      <c r="T1849" s="17"/>
    </row>
    <row r="1850" spans="2:20" x14ac:dyDescent="0.2">
      <c r="B1850" s="3"/>
      <c r="C1850" s="3"/>
      <c r="D1850" s="6"/>
      <c r="E1850" s="8"/>
      <c r="Q1850" s="9"/>
      <c r="S1850" s="16"/>
      <c r="T1850" s="17"/>
    </row>
    <row r="1851" spans="2:20" x14ac:dyDescent="0.2">
      <c r="B1851" s="3"/>
      <c r="C1851" s="3"/>
      <c r="D1851" s="6"/>
      <c r="E1851" s="8"/>
      <c r="Q1851" s="9"/>
      <c r="S1851" s="16"/>
      <c r="T1851" s="17"/>
    </row>
    <row r="1852" spans="2:20" x14ac:dyDescent="0.2">
      <c r="B1852" s="3"/>
      <c r="C1852" s="3"/>
      <c r="D1852" s="6"/>
      <c r="E1852" s="8"/>
      <c r="Q1852" s="9"/>
      <c r="S1852" s="16"/>
      <c r="T1852" s="17"/>
    </row>
    <row r="1853" spans="2:20" x14ac:dyDescent="0.2">
      <c r="B1853" s="3"/>
      <c r="C1853" s="3"/>
      <c r="D1853" s="6"/>
      <c r="E1853" s="8"/>
      <c r="Q1853" s="9"/>
      <c r="S1853" s="16"/>
      <c r="T1853" s="17"/>
    </row>
    <row r="1854" spans="2:20" x14ac:dyDescent="0.2">
      <c r="B1854" s="3"/>
      <c r="C1854" s="3"/>
      <c r="D1854" s="6"/>
      <c r="E1854" s="8"/>
      <c r="Q1854" s="9"/>
      <c r="S1854" s="16"/>
      <c r="T1854" s="17"/>
    </row>
    <row r="1855" spans="2:20" x14ac:dyDescent="0.2">
      <c r="B1855" s="3"/>
      <c r="C1855" s="3"/>
      <c r="D1855" s="6"/>
      <c r="E1855" s="8"/>
      <c r="Q1855" s="9"/>
      <c r="S1855" s="16"/>
      <c r="T1855" s="17"/>
    </row>
    <row r="1856" spans="2:20" x14ac:dyDescent="0.2">
      <c r="B1856" s="3"/>
      <c r="C1856" s="3"/>
      <c r="D1856" s="6"/>
      <c r="E1856" s="8"/>
      <c r="Q1856" s="9"/>
      <c r="S1856" s="16"/>
      <c r="T1856" s="17"/>
    </row>
    <row r="1857" spans="2:20" x14ac:dyDescent="0.2">
      <c r="B1857" s="3"/>
      <c r="C1857" s="3"/>
      <c r="D1857" s="6"/>
      <c r="E1857" s="8"/>
      <c r="Q1857" s="9"/>
      <c r="S1857" s="16"/>
      <c r="T1857" s="17"/>
    </row>
    <row r="1858" spans="2:20" x14ac:dyDescent="0.2">
      <c r="B1858" s="3"/>
      <c r="C1858" s="3"/>
      <c r="D1858" s="6"/>
      <c r="E1858" s="8"/>
      <c r="Q1858" s="9"/>
      <c r="S1858" s="16"/>
      <c r="T1858" s="17"/>
    </row>
    <row r="1859" spans="2:20" x14ac:dyDescent="0.2">
      <c r="B1859" s="3"/>
      <c r="C1859" s="3"/>
      <c r="D1859" s="6"/>
      <c r="E1859" s="8"/>
      <c r="Q1859" s="9"/>
      <c r="S1859" s="16"/>
      <c r="T1859" s="17"/>
    </row>
    <row r="1860" spans="2:20" x14ac:dyDescent="0.2">
      <c r="B1860" s="3"/>
      <c r="C1860" s="3"/>
      <c r="D1860" s="6"/>
      <c r="E1860" s="8"/>
      <c r="Q1860" s="9"/>
      <c r="S1860" s="16"/>
      <c r="T1860" s="17"/>
    </row>
    <row r="1861" spans="2:20" x14ac:dyDescent="0.2">
      <c r="B1861" s="3"/>
      <c r="C1861" s="3"/>
      <c r="D1861" s="6"/>
      <c r="E1861" s="8"/>
      <c r="Q1861" s="9"/>
      <c r="S1861" s="16"/>
      <c r="T1861" s="17"/>
    </row>
    <row r="1862" spans="2:20" x14ac:dyDescent="0.2">
      <c r="B1862" s="3"/>
      <c r="C1862" s="3"/>
      <c r="D1862" s="6"/>
      <c r="E1862" s="8"/>
      <c r="Q1862" s="9"/>
      <c r="S1862" s="16"/>
      <c r="T1862" s="17"/>
    </row>
    <row r="1863" spans="2:20" x14ac:dyDescent="0.2">
      <c r="B1863" s="3"/>
      <c r="C1863" s="3"/>
      <c r="D1863" s="6"/>
      <c r="E1863" s="8"/>
      <c r="Q1863" s="9"/>
      <c r="S1863" s="16"/>
      <c r="T1863" s="17"/>
    </row>
    <row r="1864" spans="2:20" x14ac:dyDescent="0.2">
      <c r="B1864" s="3"/>
      <c r="C1864" s="3"/>
      <c r="D1864" s="6"/>
      <c r="E1864" s="8"/>
      <c r="Q1864" s="9"/>
      <c r="S1864" s="16"/>
      <c r="T1864" s="17"/>
    </row>
    <row r="1865" spans="2:20" x14ac:dyDescent="0.2">
      <c r="B1865" s="3"/>
      <c r="C1865" s="3"/>
      <c r="D1865" s="6"/>
      <c r="E1865" s="8"/>
      <c r="Q1865" s="9"/>
      <c r="S1865" s="16"/>
      <c r="T1865" s="17"/>
    </row>
    <row r="1866" spans="2:20" x14ac:dyDescent="0.2">
      <c r="B1866" s="3"/>
      <c r="C1866" s="3"/>
      <c r="D1866" s="6"/>
      <c r="E1866" s="8"/>
      <c r="Q1866" s="9"/>
      <c r="S1866" s="16"/>
      <c r="T1866" s="17"/>
    </row>
    <row r="1867" spans="2:20" x14ac:dyDescent="0.2">
      <c r="B1867" s="3"/>
      <c r="C1867" s="3"/>
      <c r="D1867" s="6"/>
      <c r="E1867" s="8"/>
      <c r="Q1867" s="9"/>
      <c r="S1867" s="16"/>
      <c r="T1867" s="17"/>
    </row>
    <row r="1868" spans="2:20" x14ac:dyDescent="0.2">
      <c r="B1868" s="3"/>
      <c r="C1868" s="3"/>
      <c r="D1868" s="6"/>
      <c r="E1868" s="8"/>
      <c r="Q1868" s="9"/>
      <c r="S1868" s="16"/>
      <c r="T1868" s="17"/>
    </row>
    <row r="1869" spans="2:20" x14ac:dyDescent="0.2">
      <c r="B1869" s="3"/>
      <c r="C1869" s="3"/>
      <c r="D1869" s="6"/>
      <c r="E1869" s="8"/>
      <c r="Q1869" s="9"/>
      <c r="S1869" s="16"/>
      <c r="T1869" s="17"/>
    </row>
    <row r="1870" spans="2:20" x14ac:dyDescent="0.2">
      <c r="B1870" s="3"/>
      <c r="C1870" s="3"/>
      <c r="D1870" s="6"/>
      <c r="E1870" s="8"/>
      <c r="Q1870" s="9"/>
      <c r="S1870" s="16"/>
      <c r="T1870" s="17"/>
    </row>
    <row r="1871" spans="2:20" x14ac:dyDescent="0.2">
      <c r="B1871" s="3"/>
      <c r="C1871" s="3"/>
      <c r="D1871" s="6"/>
      <c r="E1871" s="8"/>
      <c r="Q1871" s="9"/>
      <c r="S1871" s="16"/>
      <c r="T1871" s="17"/>
    </row>
    <row r="1872" spans="2:20" x14ac:dyDescent="0.2">
      <c r="B1872" s="3"/>
      <c r="C1872" s="3"/>
      <c r="D1872" s="6"/>
      <c r="E1872" s="8"/>
      <c r="Q1872" s="9"/>
      <c r="S1872" s="16"/>
      <c r="T1872" s="17"/>
    </row>
    <row r="1873" spans="2:20" x14ac:dyDescent="0.2">
      <c r="B1873" s="3"/>
      <c r="C1873" s="3"/>
      <c r="D1873" s="6"/>
      <c r="E1873" s="8"/>
      <c r="Q1873" s="9"/>
      <c r="S1873" s="16"/>
      <c r="T1873" s="17"/>
    </row>
    <row r="1874" spans="2:20" x14ac:dyDescent="0.2">
      <c r="B1874" s="3"/>
      <c r="C1874" s="3"/>
      <c r="D1874" s="6"/>
      <c r="E1874" s="8"/>
      <c r="Q1874" s="9"/>
      <c r="S1874" s="16"/>
      <c r="T1874" s="17"/>
    </row>
    <row r="1875" spans="2:20" x14ac:dyDescent="0.2">
      <c r="B1875" s="3"/>
      <c r="C1875" s="3"/>
      <c r="D1875" s="6"/>
      <c r="E1875" s="8"/>
      <c r="Q1875" s="9"/>
      <c r="S1875" s="16"/>
      <c r="T1875" s="17"/>
    </row>
    <row r="1876" spans="2:20" x14ac:dyDescent="0.2">
      <c r="B1876" s="3"/>
      <c r="C1876" s="3"/>
      <c r="D1876" s="6"/>
      <c r="E1876" s="8"/>
      <c r="Q1876" s="9"/>
      <c r="S1876" s="16"/>
      <c r="T1876" s="17"/>
    </row>
    <row r="1877" spans="2:20" x14ac:dyDescent="0.2">
      <c r="B1877" s="3"/>
      <c r="C1877" s="3"/>
      <c r="D1877" s="6"/>
      <c r="E1877" s="8"/>
      <c r="Q1877" s="9"/>
      <c r="S1877" s="16"/>
      <c r="T1877" s="17"/>
    </row>
    <row r="1878" spans="2:20" x14ac:dyDescent="0.2">
      <c r="B1878" s="3"/>
      <c r="C1878" s="3"/>
      <c r="D1878" s="6"/>
      <c r="E1878" s="8"/>
      <c r="Q1878" s="9"/>
      <c r="S1878" s="16"/>
      <c r="T1878" s="17"/>
    </row>
    <row r="1879" spans="2:20" x14ac:dyDescent="0.2">
      <c r="B1879" s="3"/>
      <c r="C1879" s="3"/>
      <c r="D1879" s="6"/>
      <c r="E1879" s="8"/>
      <c r="Q1879" s="9"/>
      <c r="S1879" s="16"/>
      <c r="T1879" s="17"/>
    </row>
    <row r="1880" spans="2:20" x14ac:dyDescent="0.2">
      <c r="B1880" s="3"/>
      <c r="C1880" s="3"/>
      <c r="D1880" s="6"/>
      <c r="E1880" s="8"/>
      <c r="Q1880" s="9"/>
      <c r="S1880" s="16"/>
      <c r="T1880" s="17"/>
    </row>
    <row r="1881" spans="2:20" x14ac:dyDescent="0.2">
      <c r="B1881" s="3"/>
      <c r="C1881" s="3"/>
      <c r="D1881" s="6"/>
      <c r="E1881" s="8"/>
      <c r="Q1881" s="9"/>
      <c r="S1881" s="16"/>
      <c r="T1881" s="17"/>
    </row>
    <row r="1882" spans="2:20" x14ac:dyDescent="0.2">
      <c r="B1882" s="3"/>
      <c r="C1882" s="3"/>
      <c r="D1882" s="6"/>
      <c r="E1882" s="8"/>
      <c r="Q1882" s="9"/>
      <c r="S1882" s="16"/>
      <c r="T1882" s="17"/>
    </row>
    <row r="1883" spans="2:20" x14ac:dyDescent="0.2">
      <c r="B1883" s="3"/>
      <c r="C1883" s="3"/>
      <c r="D1883" s="6"/>
      <c r="E1883" s="8"/>
      <c r="Q1883" s="9"/>
      <c r="S1883" s="16"/>
      <c r="T1883" s="17"/>
    </row>
    <row r="1884" spans="2:20" x14ac:dyDescent="0.2">
      <c r="B1884" s="3"/>
      <c r="C1884" s="3"/>
      <c r="D1884" s="6"/>
      <c r="E1884" s="8"/>
      <c r="Q1884" s="9"/>
      <c r="S1884" s="16"/>
      <c r="T1884" s="17"/>
    </row>
    <row r="1885" spans="2:20" x14ac:dyDescent="0.2">
      <c r="B1885" s="3"/>
      <c r="C1885" s="3"/>
      <c r="D1885" s="6"/>
      <c r="E1885" s="8"/>
      <c r="Q1885" s="9"/>
      <c r="S1885" s="16"/>
      <c r="T1885" s="17"/>
    </row>
    <row r="1886" spans="2:20" x14ac:dyDescent="0.2">
      <c r="B1886" s="3"/>
      <c r="C1886" s="3"/>
      <c r="D1886" s="6"/>
      <c r="E1886" s="8"/>
      <c r="Q1886" s="9"/>
      <c r="S1886" s="16"/>
      <c r="T1886" s="17"/>
    </row>
    <row r="1887" spans="2:20" x14ac:dyDescent="0.2">
      <c r="B1887" s="3"/>
      <c r="C1887" s="3"/>
      <c r="D1887" s="6"/>
      <c r="E1887" s="8"/>
      <c r="Q1887" s="9"/>
      <c r="S1887" s="16"/>
      <c r="T1887" s="17"/>
    </row>
    <row r="1888" spans="2:20" x14ac:dyDescent="0.2">
      <c r="B1888" s="3"/>
      <c r="C1888" s="3"/>
      <c r="D1888" s="6"/>
      <c r="E1888" s="8"/>
      <c r="Q1888" s="9"/>
      <c r="S1888" s="16"/>
      <c r="T1888" s="17"/>
    </row>
    <row r="1889" spans="2:20" x14ac:dyDescent="0.2">
      <c r="B1889" s="3"/>
      <c r="C1889" s="3"/>
      <c r="D1889" s="6"/>
      <c r="E1889" s="8"/>
      <c r="Q1889" s="9"/>
      <c r="S1889" s="16"/>
      <c r="T1889" s="17"/>
    </row>
    <row r="1890" spans="2:20" x14ac:dyDescent="0.2">
      <c r="B1890" s="3"/>
      <c r="C1890" s="3"/>
      <c r="D1890" s="6"/>
      <c r="E1890" s="8"/>
      <c r="Q1890" s="9"/>
      <c r="S1890" s="16"/>
      <c r="T1890" s="17"/>
    </row>
    <row r="1891" spans="2:20" x14ac:dyDescent="0.2">
      <c r="B1891" s="3"/>
      <c r="C1891" s="3"/>
      <c r="D1891" s="6"/>
      <c r="E1891" s="8"/>
      <c r="Q1891" s="9"/>
      <c r="S1891" s="16"/>
      <c r="T1891" s="17"/>
    </row>
    <row r="1892" spans="2:20" x14ac:dyDescent="0.2">
      <c r="B1892" s="3"/>
      <c r="C1892" s="3"/>
      <c r="D1892" s="6"/>
      <c r="E1892" s="8"/>
      <c r="Q1892" s="9"/>
      <c r="S1892" s="16"/>
      <c r="T1892" s="17"/>
    </row>
    <row r="1893" spans="2:20" x14ac:dyDescent="0.2">
      <c r="B1893" s="3"/>
      <c r="C1893" s="3"/>
      <c r="D1893" s="6"/>
      <c r="E1893" s="8"/>
      <c r="Q1893" s="9"/>
      <c r="S1893" s="16"/>
      <c r="T1893" s="17"/>
    </row>
    <row r="1894" spans="2:20" x14ac:dyDescent="0.2">
      <c r="B1894" s="3"/>
      <c r="C1894" s="3"/>
      <c r="D1894" s="6"/>
      <c r="E1894" s="8"/>
      <c r="Q1894" s="9"/>
      <c r="S1894" s="16"/>
      <c r="T1894" s="17"/>
    </row>
    <row r="1895" spans="2:20" x14ac:dyDescent="0.2">
      <c r="B1895" s="3"/>
      <c r="C1895" s="3"/>
      <c r="D1895" s="6"/>
      <c r="E1895" s="8"/>
      <c r="Q1895" s="9"/>
      <c r="S1895" s="16"/>
      <c r="T1895" s="17"/>
    </row>
    <row r="1896" spans="2:20" x14ac:dyDescent="0.2">
      <c r="B1896" s="3"/>
      <c r="C1896" s="3"/>
      <c r="D1896" s="6"/>
      <c r="E1896" s="8"/>
      <c r="Q1896" s="9"/>
      <c r="S1896" s="16"/>
      <c r="T1896" s="17"/>
    </row>
    <row r="1897" spans="2:20" x14ac:dyDescent="0.2">
      <c r="B1897" s="3"/>
      <c r="C1897" s="3"/>
      <c r="D1897" s="6"/>
      <c r="E1897" s="8"/>
      <c r="Q1897" s="9"/>
      <c r="S1897" s="16"/>
      <c r="T1897" s="17"/>
    </row>
    <row r="1898" spans="2:20" x14ac:dyDescent="0.2">
      <c r="B1898" s="3"/>
      <c r="C1898" s="3"/>
      <c r="D1898" s="6"/>
      <c r="E1898" s="8"/>
      <c r="Q1898" s="9"/>
      <c r="S1898" s="16"/>
      <c r="T1898" s="17"/>
    </row>
    <row r="1899" spans="2:20" x14ac:dyDescent="0.2">
      <c r="B1899" s="3"/>
      <c r="C1899" s="3"/>
      <c r="D1899" s="6"/>
      <c r="E1899" s="8"/>
      <c r="Q1899" s="9"/>
      <c r="S1899" s="16"/>
      <c r="T1899" s="17"/>
    </row>
    <row r="1900" spans="2:20" x14ac:dyDescent="0.2">
      <c r="B1900" s="3"/>
      <c r="C1900" s="3"/>
      <c r="D1900" s="6"/>
      <c r="E1900" s="8"/>
      <c r="Q1900" s="9"/>
      <c r="S1900" s="16"/>
      <c r="T1900" s="17"/>
    </row>
    <row r="1901" spans="2:20" x14ac:dyDescent="0.2">
      <c r="B1901" s="3"/>
      <c r="C1901" s="3"/>
      <c r="D1901" s="6"/>
      <c r="E1901" s="8"/>
      <c r="Q1901" s="9"/>
      <c r="S1901" s="16"/>
      <c r="T1901" s="17"/>
    </row>
    <row r="1902" spans="2:20" x14ac:dyDescent="0.2">
      <c r="B1902" s="3"/>
      <c r="C1902" s="3"/>
      <c r="D1902" s="6"/>
      <c r="E1902" s="8"/>
      <c r="Q1902" s="9"/>
      <c r="S1902" s="16"/>
      <c r="T1902" s="17"/>
    </row>
    <row r="1903" spans="2:20" x14ac:dyDescent="0.2">
      <c r="B1903" s="3"/>
      <c r="C1903" s="3"/>
      <c r="D1903" s="6"/>
      <c r="E1903" s="8"/>
      <c r="Q1903" s="9"/>
      <c r="S1903" s="16"/>
      <c r="T1903" s="17"/>
    </row>
    <row r="1904" spans="2:20" x14ac:dyDescent="0.2">
      <c r="B1904" s="3"/>
      <c r="C1904" s="3"/>
      <c r="D1904" s="6"/>
      <c r="E1904" s="8"/>
      <c r="Q1904" s="9"/>
      <c r="S1904" s="16"/>
      <c r="T1904" s="17"/>
    </row>
    <row r="1905" spans="2:20" x14ac:dyDescent="0.2">
      <c r="B1905" s="3"/>
      <c r="C1905" s="3"/>
      <c r="D1905" s="6"/>
      <c r="E1905" s="8"/>
      <c r="Q1905" s="9"/>
      <c r="S1905" s="16"/>
      <c r="T1905" s="17"/>
    </row>
    <row r="1906" spans="2:20" x14ac:dyDescent="0.2">
      <c r="B1906" s="3"/>
      <c r="C1906" s="3"/>
      <c r="D1906" s="6"/>
      <c r="E1906" s="8"/>
      <c r="Q1906" s="9"/>
      <c r="S1906" s="16"/>
      <c r="T1906" s="17"/>
    </row>
    <row r="1907" spans="2:20" x14ac:dyDescent="0.2">
      <c r="B1907" s="3"/>
      <c r="C1907" s="3"/>
      <c r="D1907" s="6"/>
      <c r="E1907" s="8"/>
      <c r="Q1907" s="9"/>
      <c r="S1907" s="16"/>
      <c r="T1907" s="17"/>
    </row>
    <row r="1908" spans="2:20" x14ac:dyDescent="0.2">
      <c r="B1908" s="3"/>
      <c r="C1908" s="3"/>
      <c r="D1908" s="6"/>
      <c r="E1908" s="8"/>
      <c r="Q1908" s="9"/>
      <c r="S1908" s="16"/>
      <c r="T1908" s="17"/>
    </row>
    <row r="1909" spans="2:20" x14ac:dyDescent="0.2">
      <c r="B1909" s="3"/>
      <c r="C1909" s="3"/>
      <c r="D1909" s="6"/>
      <c r="E1909" s="8"/>
      <c r="Q1909" s="9"/>
      <c r="S1909" s="16"/>
      <c r="T1909" s="17"/>
    </row>
    <row r="1910" spans="2:20" x14ac:dyDescent="0.2">
      <c r="B1910" s="3"/>
      <c r="C1910" s="3"/>
      <c r="D1910" s="6"/>
      <c r="E1910" s="8"/>
      <c r="Q1910" s="9"/>
      <c r="S1910" s="16"/>
      <c r="T1910" s="17"/>
    </row>
    <row r="1911" spans="2:20" x14ac:dyDescent="0.2">
      <c r="B1911" s="3"/>
      <c r="C1911" s="3"/>
      <c r="D1911" s="6"/>
      <c r="E1911" s="8"/>
      <c r="Q1911" s="9"/>
      <c r="S1911" s="16"/>
      <c r="T1911" s="17"/>
    </row>
    <row r="1912" spans="2:20" x14ac:dyDescent="0.2">
      <c r="B1912" s="3"/>
      <c r="C1912" s="3"/>
      <c r="D1912" s="6"/>
      <c r="E1912" s="8"/>
      <c r="Q1912" s="9"/>
      <c r="S1912" s="16"/>
      <c r="T1912" s="17"/>
    </row>
    <row r="1913" spans="2:20" x14ac:dyDescent="0.2">
      <c r="B1913" s="3"/>
      <c r="C1913" s="3"/>
      <c r="D1913" s="6"/>
      <c r="E1913" s="8"/>
      <c r="Q1913" s="9"/>
      <c r="S1913" s="16"/>
      <c r="T1913" s="17"/>
    </row>
    <row r="1914" spans="2:20" x14ac:dyDescent="0.2">
      <c r="B1914" s="3"/>
      <c r="C1914" s="3"/>
      <c r="D1914" s="6"/>
      <c r="E1914" s="8"/>
      <c r="Q1914" s="9"/>
      <c r="S1914" s="16"/>
      <c r="T1914" s="17"/>
    </row>
    <row r="1915" spans="2:20" x14ac:dyDescent="0.2">
      <c r="B1915" s="3"/>
      <c r="C1915" s="3"/>
      <c r="D1915" s="6"/>
      <c r="E1915" s="8"/>
      <c r="Q1915" s="9"/>
      <c r="S1915" s="16"/>
      <c r="T1915" s="17"/>
    </row>
    <row r="1916" spans="2:20" x14ac:dyDescent="0.2">
      <c r="B1916" s="3"/>
      <c r="C1916" s="3"/>
      <c r="D1916" s="6"/>
      <c r="E1916" s="8"/>
      <c r="Q1916" s="9"/>
      <c r="S1916" s="16"/>
      <c r="T1916" s="17"/>
    </row>
    <row r="1917" spans="2:20" x14ac:dyDescent="0.2">
      <c r="B1917" s="3"/>
      <c r="C1917" s="3"/>
      <c r="D1917" s="6"/>
      <c r="E1917" s="8"/>
      <c r="Q1917" s="9"/>
      <c r="S1917" s="16"/>
      <c r="T1917" s="17"/>
    </row>
    <row r="1918" spans="2:20" x14ac:dyDescent="0.2">
      <c r="B1918" s="3"/>
      <c r="C1918" s="3"/>
      <c r="D1918" s="6"/>
      <c r="E1918" s="8"/>
      <c r="Q1918" s="9"/>
      <c r="S1918" s="16"/>
      <c r="T1918" s="17"/>
    </row>
    <row r="1919" spans="2:20" x14ac:dyDescent="0.2">
      <c r="B1919" s="3"/>
      <c r="C1919" s="3"/>
      <c r="D1919" s="6"/>
      <c r="E1919" s="8"/>
      <c r="Q1919" s="9"/>
      <c r="S1919" s="16"/>
      <c r="T1919" s="17"/>
    </row>
    <row r="1920" spans="2:20" x14ac:dyDescent="0.2">
      <c r="B1920" s="3"/>
      <c r="C1920" s="3"/>
      <c r="D1920" s="6"/>
      <c r="E1920" s="8"/>
      <c r="Q1920" s="9"/>
      <c r="S1920" s="16"/>
      <c r="T1920" s="17"/>
    </row>
    <row r="1921" spans="2:20" x14ac:dyDescent="0.2">
      <c r="B1921" s="3"/>
      <c r="C1921" s="3"/>
      <c r="D1921" s="6"/>
      <c r="E1921" s="8"/>
      <c r="Q1921" s="9"/>
      <c r="S1921" s="16"/>
      <c r="T1921" s="17"/>
    </row>
    <row r="1922" spans="2:20" x14ac:dyDescent="0.2">
      <c r="B1922" s="3"/>
      <c r="C1922" s="3"/>
      <c r="D1922" s="6"/>
      <c r="E1922" s="8"/>
      <c r="Q1922" s="9"/>
      <c r="S1922" s="16"/>
      <c r="T1922" s="17"/>
    </row>
    <row r="1923" spans="2:20" x14ac:dyDescent="0.2">
      <c r="B1923" s="3"/>
      <c r="C1923" s="3"/>
      <c r="D1923" s="6"/>
      <c r="E1923" s="8"/>
      <c r="Q1923" s="9"/>
      <c r="S1923" s="16"/>
      <c r="T1923" s="17"/>
    </row>
    <row r="1924" spans="2:20" x14ac:dyDescent="0.2">
      <c r="B1924" s="3"/>
      <c r="C1924" s="3"/>
      <c r="D1924" s="6"/>
      <c r="E1924" s="8"/>
      <c r="Q1924" s="9"/>
      <c r="S1924" s="16"/>
      <c r="T1924" s="17"/>
    </row>
    <row r="1925" spans="2:20" x14ac:dyDescent="0.2">
      <c r="B1925" s="3"/>
      <c r="C1925" s="3"/>
      <c r="D1925" s="6"/>
      <c r="E1925" s="8"/>
      <c r="Q1925" s="9"/>
      <c r="S1925" s="16"/>
      <c r="T1925" s="17"/>
    </row>
    <row r="1926" spans="2:20" x14ac:dyDescent="0.2">
      <c r="B1926" s="3"/>
      <c r="C1926" s="3"/>
      <c r="D1926" s="6"/>
      <c r="E1926" s="8"/>
      <c r="Q1926" s="9"/>
      <c r="S1926" s="16"/>
      <c r="T1926" s="17"/>
    </row>
    <row r="1927" spans="2:20" x14ac:dyDescent="0.2">
      <c r="B1927" s="3"/>
      <c r="C1927" s="3"/>
      <c r="D1927" s="6"/>
      <c r="E1927" s="8"/>
      <c r="Q1927" s="9"/>
      <c r="S1927" s="16"/>
      <c r="T1927" s="17"/>
    </row>
    <row r="1928" spans="2:20" x14ac:dyDescent="0.2">
      <c r="B1928" s="3"/>
      <c r="C1928" s="3"/>
      <c r="D1928" s="6"/>
      <c r="E1928" s="8"/>
      <c r="Q1928" s="9"/>
      <c r="S1928" s="16"/>
      <c r="T1928" s="17"/>
    </row>
    <row r="1929" spans="2:20" x14ac:dyDescent="0.2">
      <c r="B1929" s="3"/>
      <c r="C1929" s="3"/>
      <c r="D1929" s="6"/>
      <c r="E1929" s="8"/>
      <c r="Q1929" s="9"/>
      <c r="S1929" s="16"/>
      <c r="T1929" s="17"/>
    </row>
    <row r="1930" spans="2:20" x14ac:dyDescent="0.2">
      <c r="B1930" s="3"/>
      <c r="C1930" s="3"/>
      <c r="D1930" s="6"/>
      <c r="E1930" s="8"/>
      <c r="Q1930" s="9"/>
      <c r="S1930" s="16"/>
      <c r="T1930" s="17"/>
    </row>
    <row r="1931" spans="2:20" x14ac:dyDescent="0.2">
      <c r="B1931" s="3"/>
      <c r="C1931" s="3"/>
      <c r="D1931" s="6"/>
      <c r="E1931" s="8"/>
      <c r="Q1931" s="9"/>
      <c r="S1931" s="16"/>
      <c r="T1931" s="17"/>
    </row>
    <row r="1932" spans="2:20" x14ac:dyDescent="0.2">
      <c r="B1932" s="3"/>
      <c r="C1932" s="3"/>
      <c r="D1932" s="6"/>
      <c r="E1932" s="8"/>
      <c r="Q1932" s="9"/>
      <c r="S1932" s="16"/>
      <c r="T1932" s="17"/>
    </row>
    <row r="1933" spans="2:20" x14ac:dyDescent="0.2">
      <c r="B1933" s="3"/>
      <c r="C1933" s="3"/>
      <c r="D1933" s="6"/>
      <c r="E1933" s="8"/>
      <c r="Q1933" s="9"/>
      <c r="S1933" s="16"/>
      <c r="T1933" s="17"/>
    </row>
    <row r="1934" spans="2:20" x14ac:dyDescent="0.2">
      <c r="B1934" s="3"/>
      <c r="C1934" s="3"/>
      <c r="D1934" s="6"/>
      <c r="E1934" s="8"/>
      <c r="Q1934" s="9"/>
      <c r="S1934" s="16"/>
      <c r="T1934" s="17"/>
    </row>
    <row r="1935" spans="2:20" x14ac:dyDescent="0.2">
      <c r="B1935" s="3"/>
      <c r="C1935" s="3"/>
      <c r="D1935" s="6"/>
      <c r="E1935" s="8"/>
      <c r="Q1935" s="9"/>
      <c r="S1935" s="16"/>
      <c r="T1935" s="17"/>
    </row>
    <row r="1936" spans="2:20" x14ac:dyDescent="0.2">
      <c r="B1936" s="3"/>
      <c r="C1936" s="3"/>
      <c r="D1936" s="6"/>
      <c r="E1936" s="8"/>
      <c r="Q1936" s="9"/>
      <c r="S1936" s="16"/>
      <c r="T1936" s="17"/>
    </row>
    <row r="1937" spans="2:20" x14ac:dyDescent="0.2">
      <c r="B1937" s="3"/>
      <c r="C1937" s="3"/>
      <c r="D1937" s="6"/>
      <c r="E1937" s="8"/>
      <c r="Q1937" s="9"/>
      <c r="S1937" s="16"/>
      <c r="T1937" s="17"/>
    </row>
    <row r="1938" spans="2:20" x14ac:dyDescent="0.2">
      <c r="B1938" s="3"/>
      <c r="C1938" s="3"/>
      <c r="D1938" s="6"/>
      <c r="E1938" s="8"/>
      <c r="Q1938" s="9"/>
      <c r="S1938" s="16"/>
      <c r="T1938" s="17"/>
    </row>
    <row r="1939" spans="2:20" x14ac:dyDescent="0.2">
      <c r="B1939" s="3"/>
      <c r="C1939" s="3"/>
      <c r="D1939" s="6"/>
      <c r="E1939" s="8"/>
      <c r="Q1939" s="9"/>
      <c r="S1939" s="16"/>
      <c r="T1939" s="17"/>
    </row>
    <row r="1940" spans="2:20" x14ac:dyDescent="0.2">
      <c r="B1940" s="3"/>
      <c r="C1940" s="3"/>
      <c r="D1940" s="6"/>
      <c r="E1940" s="8"/>
      <c r="Q1940" s="9"/>
      <c r="S1940" s="16"/>
      <c r="T1940" s="17"/>
    </row>
    <row r="1941" spans="2:20" x14ac:dyDescent="0.2">
      <c r="B1941" s="3"/>
      <c r="C1941" s="3"/>
      <c r="D1941" s="6"/>
      <c r="E1941" s="8"/>
      <c r="Q1941" s="9"/>
      <c r="S1941" s="16"/>
      <c r="T1941" s="17"/>
    </row>
    <row r="1942" spans="2:20" x14ac:dyDescent="0.2">
      <c r="B1942" s="3"/>
      <c r="C1942" s="3"/>
      <c r="D1942" s="6"/>
      <c r="E1942" s="8"/>
      <c r="Q1942" s="9"/>
      <c r="S1942" s="16"/>
      <c r="T1942" s="17"/>
    </row>
    <row r="1943" spans="2:20" x14ac:dyDescent="0.2">
      <c r="B1943" s="3"/>
      <c r="C1943" s="3"/>
      <c r="D1943" s="6"/>
      <c r="E1943" s="8"/>
      <c r="Q1943" s="9"/>
      <c r="S1943" s="16"/>
      <c r="T1943" s="17"/>
    </row>
    <row r="1944" spans="2:20" x14ac:dyDescent="0.2">
      <c r="B1944" s="3"/>
      <c r="C1944" s="3"/>
      <c r="D1944" s="6"/>
      <c r="E1944" s="8"/>
      <c r="Q1944" s="9"/>
      <c r="S1944" s="16"/>
      <c r="T1944" s="17"/>
    </row>
    <row r="1945" spans="2:20" x14ac:dyDescent="0.2">
      <c r="B1945" s="3"/>
      <c r="C1945" s="3"/>
      <c r="D1945" s="6"/>
      <c r="E1945" s="8"/>
      <c r="Q1945" s="9"/>
      <c r="S1945" s="16"/>
      <c r="T1945" s="17"/>
    </row>
    <row r="1946" spans="2:20" x14ac:dyDescent="0.2">
      <c r="B1946" s="3"/>
      <c r="C1946" s="3"/>
      <c r="D1946" s="6"/>
      <c r="E1946" s="8"/>
      <c r="Q1946" s="9"/>
      <c r="S1946" s="16"/>
      <c r="T1946" s="17"/>
    </row>
    <row r="1947" spans="2:20" x14ac:dyDescent="0.2">
      <c r="B1947" s="3"/>
      <c r="C1947" s="3"/>
      <c r="D1947" s="6"/>
      <c r="E1947" s="8"/>
      <c r="Q1947" s="9"/>
      <c r="S1947" s="16"/>
      <c r="T1947" s="17"/>
    </row>
    <row r="1948" spans="2:20" x14ac:dyDescent="0.2">
      <c r="B1948" s="3"/>
      <c r="C1948" s="3"/>
      <c r="D1948" s="6"/>
      <c r="E1948" s="8"/>
      <c r="Q1948" s="9"/>
      <c r="S1948" s="16"/>
      <c r="T1948" s="17"/>
    </row>
    <row r="1949" spans="2:20" x14ac:dyDescent="0.2">
      <c r="B1949" s="3"/>
      <c r="C1949" s="3"/>
      <c r="D1949" s="6"/>
      <c r="E1949" s="8"/>
      <c r="Q1949" s="9"/>
      <c r="S1949" s="16"/>
      <c r="T1949" s="17"/>
    </row>
    <row r="1950" spans="2:20" x14ac:dyDescent="0.2">
      <c r="B1950" s="3"/>
      <c r="C1950" s="3"/>
      <c r="D1950" s="6"/>
      <c r="E1950" s="8"/>
      <c r="Q1950" s="9"/>
      <c r="S1950" s="16"/>
      <c r="T1950" s="17"/>
    </row>
    <row r="1951" spans="2:20" x14ac:dyDescent="0.2">
      <c r="B1951" s="3"/>
      <c r="C1951" s="3"/>
      <c r="D1951" s="6"/>
      <c r="E1951" s="8"/>
      <c r="Q1951" s="9"/>
      <c r="S1951" s="16"/>
      <c r="T1951" s="17"/>
    </row>
    <row r="1952" spans="2:20" x14ac:dyDescent="0.2">
      <c r="B1952" s="3"/>
      <c r="C1952" s="3"/>
      <c r="D1952" s="6"/>
      <c r="E1952" s="8"/>
      <c r="Q1952" s="9"/>
      <c r="S1952" s="16"/>
      <c r="T1952" s="17"/>
    </row>
    <row r="1953" spans="2:20" x14ac:dyDescent="0.2">
      <c r="B1953" s="3"/>
      <c r="C1953" s="3"/>
      <c r="D1953" s="6"/>
      <c r="E1953" s="8"/>
      <c r="Q1953" s="9"/>
      <c r="S1953" s="16"/>
      <c r="T1953" s="17"/>
    </row>
    <row r="1954" spans="2:20" x14ac:dyDescent="0.2">
      <c r="B1954" s="3"/>
      <c r="C1954" s="3"/>
      <c r="D1954" s="6"/>
      <c r="E1954" s="8"/>
      <c r="Q1954" s="9"/>
      <c r="S1954" s="16"/>
      <c r="T1954" s="17"/>
    </row>
    <row r="1955" spans="2:20" x14ac:dyDescent="0.2">
      <c r="B1955" s="3"/>
      <c r="C1955" s="3"/>
      <c r="D1955" s="6"/>
      <c r="E1955" s="8"/>
      <c r="Q1955" s="9"/>
      <c r="S1955" s="16"/>
      <c r="T1955" s="17"/>
    </row>
    <row r="1956" spans="2:20" x14ac:dyDescent="0.2">
      <c r="B1956" s="3"/>
      <c r="C1956" s="3"/>
      <c r="D1956" s="6"/>
      <c r="E1956" s="8"/>
      <c r="Q1956" s="9"/>
      <c r="S1956" s="16"/>
      <c r="T1956" s="17"/>
    </row>
    <row r="1957" spans="2:20" x14ac:dyDescent="0.2">
      <c r="B1957" s="3"/>
      <c r="C1957" s="3"/>
      <c r="D1957" s="6"/>
      <c r="E1957" s="8"/>
      <c r="Q1957" s="9"/>
      <c r="S1957" s="16"/>
      <c r="T1957" s="17"/>
    </row>
    <row r="1958" spans="2:20" x14ac:dyDescent="0.2">
      <c r="B1958" s="3"/>
      <c r="C1958" s="3"/>
      <c r="D1958" s="6"/>
      <c r="E1958" s="8"/>
      <c r="Q1958" s="9"/>
      <c r="S1958" s="16"/>
      <c r="T1958" s="17"/>
    </row>
    <row r="1959" spans="2:20" x14ac:dyDescent="0.2">
      <c r="B1959" s="3"/>
      <c r="C1959" s="3"/>
      <c r="D1959" s="6"/>
      <c r="E1959" s="8"/>
      <c r="Q1959" s="9"/>
      <c r="S1959" s="16"/>
      <c r="T1959" s="17"/>
    </row>
    <row r="1960" spans="2:20" x14ac:dyDescent="0.2">
      <c r="B1960" s="3"/>
      <c r="C1960" s="3"/>
      <c r="D1960" s="6"/>
      <c r="E1960" s="8"/>
      <c r="Q1960" s="9"/>
      <c r="S1960" s="16"/>
      <c r="T1960" s="17"/>
    </row>
    <row r="1961" spans="2:20" x14ac:dyDescent="0.2">
      <c r="B1961" s="3"/>
      <c r="C1961" s="3"/>
      <c r="D1961" s="6"/>
      <c r="E1961" s="8"/>
      <c r="Q1961" s="9"/>
      <c r="S1961" s="16"/>
      <c r="T1961" s="17"/>
    </row>
    <row r="1962" spans="2:20" x14ac:dyDescent="0.2">
      <c r="B1962" s="3"/>
      <c r="C1962" s="3"/>
      <c r="D1962" s="6"/>
      <c r="E1962" s="8"/>
      <c r="Q1962" s="9"/>
      <c r="S1962" s="16"/>
      <c r="T1962" s="17"/>
    </row>
    <row r="1963" spans="2:20" x14ac:dyDescent="0.2">
      <c r="B1963" s="3"/>
      <c r="C1963" s="3"/>
      <c r="D1963" s="6"/>
      <c r="E1963" s="8"/>
      <c r="Q1963" s="9"/>
      <c r="S1963" s="16"/>
      <c r="T1963" s="17"/>
    </row>
    <row r="1964" spans="2:20" x14ac:dyDescent="0.2">
      <c r="B1964" s="3"/>
      <c r="C1964" s="3"/>
      <c r="D1964" s="6"/>
      <c r="E1964" s="8"/>
      <c r="Q1964" s="9"/>
      <c r="S1964" s="16"/>
      <c r="T1964" s="17"/>
    </row>
    <row r="1965" spans="2:20" x14ac:dyDescent="0.2">
      <c r="B1965" s="3"/>
      <c r="C1965" s="3"/>
      <c r="D1965" s="6"/>
      <c r="E1965" s="8"/>
      <c r="Q1965" s="9"/>
      <c r="S1965" s="16"/>
      <c r="T1965" s="17"/>
    </row>
    <row r="1966" spans="2:20" x14ac:dyDescent="0.2">
      <c r="B1966" s="3"/>
      <c r="C1966" s="3"/>
      <c r="D1966" s="6"/>
      <c r="E1966" s="8"/>
      <c r="Q1966" s="9"/>
      <c r="S1966" s="16"/>
      <c r="T1966" s="17"/>
    </row>
    <row r="1967" spans="2:20" x14ac:dyDescent="0.2">
      <c r="B1967" s="3"/>
      <c r="C1967" s="3"/>
      <c r="D1967" s="6"/>
      <c r="E1967" s="8"/>
      <c r="Q1967" s="9"/>
      <c r="S1967" s="16"/>
      <c r="T1967" s="17"/>
    </row>
    <row r="1968" spans="2:20" x14ac:dyDescent="0.2">
      <c r="B1968" s="3"/>
      <c r="C1968" s="3"/>
      <c r="D1968" s="6"/>
      <c r="E1968" s="8"/>
      <c r="Q1968" s="9"/>
      <c r="S1968" s="16"/>
      <c r="T1968" s="17"/>
    </row>
    <row r="1969" spans="2:20" x14ac:dyDescent="0.2">
      <c r="B1969" s="3"/>
      <c r="C1969" s="3"/>
      <c r="D1969" s="6"/>
      <c r="E1969" s="8"/>
      <c r="Q1969" s="9"/>
      <c r="S1969" s="16"/>
      <c r="T1969" s="17"/>
    </row>
    <row r="1970" spans="2:20" x14ac:dyDescent="0.2">
      <c r="B1970" s="3"/>
      <c r="C1970" s="3"/>
      <c r="D1970" s="6"/>
      <c r="E1970" s="8"/>
      <c r="Q1970" s="9"/>
      <c r="S1970" s="16"/>
      <c r="T1970" s="17"/>
    </row>
    <row r="1971" spans="2:20" x14ac:dyDescent="0.2">
      <c r="B1971" s="3"/>
      <c r="C1971" s="3"/>
      <c r="D1971" s="6"/>
      <c r="E1971" s="8"/>
      <c r="Q1971" s="9"/>
      <c r="S1971" s="16"/>
      <c r="T1971" s="17"/>
    </row>
    <row r="1972" spans="2:20" x14ac:dyDescent="0.2">
      <c r="B1972" s="3"/>
      <c r="C1972" s="3"/>
      <c r="D1972" s="6"/>
      <c r="E1972" s="8"/>
      <c r="Q1972" s="9"/>
      <c r="S1972" s="16"/>
      <c r="T1972" s="17"/>
    </row>
    <row r="1973" spans="2:20" x14ac:dyDescent="0.2">
      <c r="B1973" s="3"/>
      <c r="C1973" s="3"/>
      <c r="D1973" s="6"/>
      <c r="E1973" s="8"/>
      <c r="Q1973" s="9"/>
      <c r="S1973" s="16"/>
      <c r="T1973" s="17"/>
    </row>
    <row r="1974" spans="2:20" x14ac:dyDescent="0.2">
      <c r="B1974" s="3"/>
      <c r="C1974" s="3"/>
      <c r="D1974" s="6"/>
      <c r="E1974" s="8"/>
      <c r="Q1974" s="9"/>
      <c r="S1974" s="16"/>
      <c r="T1974" s="17"/>
    </row>
    <row r="1975" spans="2:20" x14ac:dyDescent="0.2">
      <c r="B1975" s="3"/>
      <c r="C1975" s="3"/>
      <c r="D1975" s="6"/>
      <c r="E1975" s="8"/>
      <c r="Q1975" s="9"/>
      <c r="S1975" s="16"/>
      <c r="T1975" s="17"/>
    </row>
    <row r="1976" spans="2:20" x14ac:dyDescent="0.2">
      <c r="B1976" s="3"/>
      <c r="C1976" s="3"/>
      <c r="D1976" s="6"/>
      <c r="E1976" s="8"/>
      <c r="Q1976" s="9"/>
      <c r="S1976" s="16"/>
      <c r="T1976" s="17"/>
    </row>
    <row r="1977" spans="2:20" x14ac:dyDescent="0.2">
      <c r="B1977" s="3"/>
      <c r="C1977" s="3"/>
      <c r="D1977" s="6"/>
      <c r="E1977" s="8"/>
      <c r="Q1977" s="9"/>
      <c r="S1977" s="16"/>
      <c r="T1977" s="17"/>
    </row>
    <row r="1978" spans="2:20" x14ac:dyDescent="0.2">
      <c r="B1978" s="3"/>
      <c r="C1978" s="3"/>
      <c r="D1978" s="6"/>
      <c r="E1978" s="8"/>
      <c r="Q1978" s="9"/>
      <c r="S1978" s="16"/>
      <c r="T1978" s="17"/>
    </row>
    <row r="1979" spans="2:20" x14ac:dyDescent="0.2">
      <c r="B1979" s="3"/>
      <c r="C1979" s="3"/>
      <c r="D1979" s="6"/>
      <c r="E1979" s="8"/>
      <c r="Q1979" s="9"/>
      <c r="S1979" s="16"/>
      <c r="T1979" s="17"/>
    </row>
    <row r="1980" spans="2:20" x14ac:dyDescent="0.2">
      <c r="B1980" s="3"/>
      <c r="C1980" s="3"/>
      <c r="D1980" s="6"/>
      <c r="E1980" s="8"/>
      <c r="Q1980" s="9"/>
      <c r="S1980" s="16"/>
      <c r="T1980" s="17"/>
    </row>
    <row r="1981" spans="2:20" x14ac:dyDescent="0.2">
      <c r="B1981" s="3"/>
      <c r="C1981" s="3"/>
      <c r="D1981" s="6"/>
      <c r="E1981" s="8"/>
      <c r="Q1981" s="9"/>
      <c r="S1981" s="16"/>
      <c r="T1981" s="17"/>
    </row>
    <row r="1982" spans="2:20" x14ac:dyDescent="0.2">
      <c r="B1982" s="3"/>
      <c r="C1982" s="3"/>
      <c r="D1982" s="6"/>
      <c r="E1982" s="8"/>
      <c r="Q1982" s="9"/>
      <c r="S1982" s="16"/>
      <c r="T1982" s="17"/>
    </row>
    <row r="1983" spans="2:20" x14ac:dyDescent="0.2">
      <c r="B1983" s="3"/>
      <c r="C1983" s="3"/>
      <c r="D1983" s="6"/>
      <c r="E1983" s="8"/>
      <c r="Q1983" s="9"/>
      <c r="S1983" s="16"/>
      <c r="T1983" s="17"/>
    </row>
    <row r="1984" spans="2:20" x14ac:dyDescent="0.2">
      <c r="B1984" s="3"/>
      <c r="C1984" s="3"/>
      <c r="D1984" s="6"/>
      <c r="E1984" s="8"/>
      <c r="Q1984" s="9"/>
      <c r="S1984" s="16"/>
      <c r="T1984" s="17"/>
    </row>
    <row r="1985" spans="2:20" x14ac:dyDescent="0.2">
      <c r="B1985" s="3"/>
      <c r="C1985" s="3"/>
      <c r="D1985" s="6"/>
      <c r="E1985" s="8"/>
      <c r="Q1985" s="9"/>
      <c r="S1985" s="16"/>
      <c r="T1985" s="17"/>
    </row>
    <row r="1986" spans="2:20" x14ac:dyDescent="0.2">
      <c r="B1986" s="3"/>
      <c r="C1986" s="3"/>
      <c r="D1986" s="6"/>
      <c r="E1986" s="8"/>
      <c r="Q1986" s="9"/>
      <c r="S1986" s="16"/>
      <c r="T1986" s="17"/>
    </row>
    <row r="1987" spans="2:20" x14ac:dyDescent="0.2">
      <c r="B1987" s="3"/>
      <c r="C1987" s="3"/>
      <c r="D1987" s="6"/>
      <c r="E1987" s="8"/>
      <c r="Q1987" s="9"/>
      <c r="S1987" s="16"/>
      <c r="T1987" s="17"/>
    </row>
    <row r="1988" spans="2:20" x14ac:dyDescent="0.2">
      <c r="B1988" s="3"/>
      <c r="C1988" s="3"/>
      <c r="D1988" s="6"/>
      <c r="E1988" s="8"/>
      <c r="Q1988" s="9"/>
      <c r="S1988" s="16"/>
      <c r="T1988" s="17"/>
    </row>
    <row r="1989" spans="2:20" x14ac:dyDescent="0.2">
      <c r="B1989" s="3"/>
      <c r="C1989" s="3"/>
      <c r="D1989" s="6"/>
      <c r="E1989" s="8"/>
      <c r="Q1989" s="9"/>
      <c r="S1989" s="16"/>
      <c r="T1989" s="17"/>
    </row>
    <row r="1990" spans="2:20" x14ac:dyDescent="0.2">
      <c r="B1990" s="3"/>
      <c r="C1990" s="3"/>
      <c r="D1990" s="6"/>
      <c r="E1990" s="8"/>
      <c r="Q1990" s="9"/>
      <c r="S1990" s="16"/>
      <c r="T1990" s="17"/>
    </row>
    <row r="1991" spans="2:20" x14ac:dyDescent="0.2">
      <c r="B1991" s="3"/>
      <c r="C1991" s="3"/>
      <c r="D1991" s="6"/>
      <c r="E1991" s="8"/>
      <c r="Q1991" s="9"/>
      <c r="S1991" s="16"/>
      <c r="T1991" s="17"/>
    </row>
    <row r="1992" spans="2:20" x14ac:dyDescent="0.2">
      <c r="B1992" s="3"/>
      <c r="C1992" s="3"/>
      <c r="D1992" s="6"/>
      <c r="E1992" s="8"/>
      <c r="Q1992" s="9"/>
      <c r="S1992" s="16"/>
      <c r="T1992" s="17"/>
    </row>
    <row r="1993" spans="2:20" x14ac:dyDescent="0.2">
      <c r="B1993" s="3"/>
      <c r="C1993" s="3"/>
      <c r="D1993" s="6"/>
      <c r="E1993" s="8"/>
      <c r="Q1993" s="9"/>
      <c r="S1993" s="16"/>
      <c r="T1993" s="17"/>
    </row>
    <row r="1994" spans="2:20" x14ac:dyDescent="0.2">
      <c r="B1994" s="3"/>
      <c r="C1994" s="3"/>
      <c r="D1994" s="6"/>
      <c r="E1994" s="8"/>
      <c r="Q1994" s="9"/>
      <c r="S1994" s="16"/>
      <c r="T1994" s="17"/>
    </row>
    <row r="1995" spans="2:20" x14ac:dyDescent="0.2">
      <c r="B1995" s="3"/>
      <c r="C1995" s="3"/>
      <c r="D1995" s="6"/>
      <c r="E1995" s="8"/>
      <c r="Q1995" s="9"/>
      <c r="S1995" s="16"/>
      <c r="T1995" s="17"/>
    </row>
    <row r="1996" spans="2:20" x14ac:dyDescent="0.2">
      <c r="B1996" s="3"/>
      <c r="C1996" s="3"/>
      <c r="D1996" s="6"/>
      <c r="E1996" s="8"/>
      <c r="Q1996" s="9"/>
      <c r="S1996" s="16"/>
      <c r="T1996" s="17"/>
    </row>
    <row r="1997" spans="2:20" x14ac:dyDescent="0.2">
      <c r="B1997" s="3"/>
      <c r="C1997" s="3"/>
      <c r="D1997" s="6"/>
      <c r="E1997" s="8"/>
      <c r="Q1997" s="9"/>
      <c r="S1997" s="16"/>
      <c r="T1997" s="17"/>
    </row>
    <row r="1998" spans="2:20" x14ac:dyDescent="0.2">
      <c r="B1998" s="3"/>
      <c r="C1998" s="3"/>
      <c r="D1998" s="6"/>
      <c r="E1998" s="8"/>
      <c r="Q1998" s="9"/>
      <c r="S1998" s="16"/>
      <c r="T1998" s="17"/>
    </row>
    <row r="1999" spans="2:20" x14ac:dyDescent="0.2">
      <c r="B1999" s="3"/>
      <c r="C1999" s="3"/>
      <c r="D1999" s="6"/>
      <c r="E1999" s="8"/>
      <c r="Q1999" s="9"/>
      <c r="S1999" s="16"/>
      <c r="T1999" s="17"/>
    </row>
    <row r="2000" spans="2:20" x14ac:dyDescent="0.2">
      <c r="B2000" s="3"/>
      <c r="C2000" s="3"/>
      <c r="D2000" s="6"/>
      <c r="E2000" s="8"/>
      <c r="Q2000" s="9"/>
      <c r="S2000" s="16"/>
      <c r="T2000" s="17"/>
    </row>
    <row r="2001" spans="2:20" x14ac:dyDescent="0.2">
      <c r="B2001" s="3"/>
      <c r="C2001" s="3"/>
      <c r="D2001" s="6"/>
      <c r="E2001" s="8"/>
      <c r="Q2001" s="9"/>
      <c r="S2001" s="16"/>
      <c r="T2001" s="17"/>
    </row>
    <row r="2002" spans="2:20" x14ac:dyDescent="0.2">
      <c r="B2002" s="3"/>
      <c r="C2002" s="3"/>
      <c r="D2002" s="6"/>
      <c r="E2002" s="8"/>
      <c r="Q2002" s="9"/>
      <c r="S2002" s="16"/>
      <c r="T2002" s="17"/>
    </row>
    <row r="2003" spans="2:20" x14ac:dyDescent="0.2">
      <c r="B2003" s="3"/>
      <c r="C2003" s="3"/>
      <c r="D2003" s="6"/>
      <c r="E2003" s="8"/>
      <c r="Q2003" s="9"/>
      <c r="S2003" s="16"/>
      <c r="T2003" s="17"/>
    </row>
    <row r="2004" spans="2:20" x14ac:dyDescent="0.2">
      <c r="B2004" s="3"/>
      <c r="C2004" s="3"/>
      <c r="D2004" s="6"/>
      <c r="E2004" s="8"/>
      <c r="Q2004" s="9"/>
      <c r="S2004" s="16"/>
      <c r="T2004" s="17"/>
    </row>
    <row r="2005" spans="2:20" x14ac:dyDescent="0.2">
      <c r="B2005" s="3"/>
      <c r="C2005" s="3"/>
      <c r="D2005" s="6"/>
      <c r="E2005" s="8"/>
      <c r="Q2005" s="9"/>
      <c r="S2005" s="16"/>
      <c r="T2005" s="17"/>
    </row>
    <row r="2006" spans="2:20" x14ac:dyDescent="0.2">
      <c r="B2006" s="3"/>
      <c r="C2006" s="3"/>
      <c r="D2006" s="6"/>
      <c r="E2006" s="8"/>
      <c r="Q2006" s="9"/>
      <c r="S2006" s="16"/>
      <c r="T2006" s="17"/>
    </row>
    <row r="2007" spans="2:20" x14ac:dyDescent="0.2">
      <c r="B2007" s="3"/>
      <c r="C2007" s="3"/>
      <c r="D2007" s="6"/>
      <c r="E2007" s="8"/>
      <c r="Q2007" s="9"/>
      <c r="S2007" s="16"/>
      <c r="T2007" s="17"/>
    </row>
    <row r="2008" spans="2:20" x14ac:dyDescent="0.2">
      <c r="B2008" s="3"/>
      <c r="C2008" s="3"/>
      <c r="D2008" s="6"/>
      <c r="E2008" s="8"/>
      <c r="Q2008" s="9"/>
      <c r="S2008" s="16"/>
      <c r="T2008" s="17"/>
    </row>
    <row r="2009" spans="2:20" x14ac:dyDescent="0.2">
      <c r="B2009" s="3"/>
      <c r="C2009" s="3"/>
      <c r="D2009" s="6"/>
      <c r="E2009" s="8"/>
      <c r="Q2009" s="9"/>
      <c r="S2009" s="16"/>
      <c r="T2009" s="17"/>
    </row>
    <row r="2010" spans="2:20" x14ac:dyDescent="0.2">
      <c r="B2010" s="3"/>
      <c r="C2010" s="3"/>
      <c r="D2010" s="6"/>
      <c r="E2010" s="8"/>
      <c r="Q2010" s="9"/>
      <c r="S2010" s="16"/>
      <c r="T2010" s="17"/>
    </row>
    <row r="2011" spans="2:20" x14ac:dyDescent="0.2">
      <c r="B2011" s="3"/>
      <c r="C2011" s="3"/>
      <c r="D2011" s="6"/>
      <c r="E2011" s="8"/>
      <c r="Q2011" s="9"/>
      <c r="S2011" s="16"/>
      <c r="T2011" s="17"/>
    </row>
    <row r="2012" spans="2:20" x14ac:dyDescent="0.2">
      <c r="B2012" s="3"/>
      <c r="C2012" s="3"/>
      <c r="D2012" s="6"/>
      <c r="E2012" s="8"/>
      <c r="Q2012" s="9"/>
      <c r="S2012" s="16"/>
      <c r="T2012" s="17"/>
    </row>
    <row r="2013" spans="2:20" x14ac:dyDescent="0.2">
      <c r="B2013" s="3"/>
      <c r="C2013" s="3"/>
      <c r="D2013" s="6"/>
      <c r="E2013" s="8"/>
      <c r="Q2013" s="9"/>
      <c r="S2013" s="16"/>
      <c r="T2013" s="17"/>
    </row>
    <row r="2014" spans="2:20" x14ac:dyDescent="0.2">
      <c r="B2014" s="3"/>
      <c r="C2014" s="3"/>
      <c r="D2014" s="6"/>
      <c r="E2014" s="8"/>
      <c r="Q2014" s="9"/>
      <c r="S2014" s="16"/>
      <c r="T2014" s="17"/>
    </row>
    <row r="2015" spans="2:20" x14ac:dyDescent="0.2">
      <c r="B2015" s="3"/>
      <c r="C2015" s="3"/>
      <c r="D2015" s="6"/>
      <c r="E2015" s="8"/>
      <c r="Q2015" s="9"/>
      <c r="S2015" s="16"/>
      <c r="T2015" s="17"/>
    </row>
    <row r="2016" spans="2:20" x14ac:dyDescent="0.2">
      <c r="B2016" s="3"/>
      <c r="C2016" s="3"/>
      <c r="D2016" s="6"/>
      <c r="E2016" s="8"/>
      <c r="Q2016" s="9"/>
      <c r="S2016" s="16"/>
      <c r="T2016" s="17"/>
    </row>
    <row r="2017" spans="2:20" x14ac:dyDescent="0.2">
      <c r="B2017" s="3"/>
      <c r="C2017" s="3"/>
      <c r="D2017" s="6"/>
      <c r="E2017" s="8"/>
      <c r="Q2017" s="9"/>
      <c r="S2017" s="16"/>
      <c r="T2017" s="17"/>
    </row>
    <row r="2018" spans="2:20" x14ac:dyDescent="0.2">
      <c r="B2018" s="3"/>
      <c r="C2018" s="3"/>
      <c r="D2018" s="6"/>
      <c r="E2018" s="8"/>
      <c r="Q2018" s="9"/>
      <c r="S2018" s="16"/>
      <c r="T2018" s="17"/>
    </row>
    <row r="2019" spans="2:20" x14ac:dyDescent="0.2">
      <c r="B2019" s="3"/>
      <c r="C2019" s="3"/>
      <c r="D2019" s="6"/>
      <c r="E2019" s="8"/>
      <c r="Q2019" s="9"/>
      <c r="S2019" s="16"/>
      <c r="T2019" s="17"/>
    </row>
    <row r="2020" spans="2:20" x14ac:dyDescent="0.2">
      <c r="B2020" s="3"/>
      <c r="C2020" s="3"/>
      <c r="D2020" s="6"/>
      <c r="E2020" s="8"/>
      <c r="Q2020" s="9"/>
      <c r="S2020" s="16"/>
      <c r="T2020" s="17"/>
    </row>
    <row r="2021" spans="2:20" x14ac:dyDescent="0.2">
      <c r="B2021" s="3"/>
      <c r="C2021" s="3"/>
      <c r="D2021" s="6"/>
      <c r="E2021" s="8"/>
      <c r="Q2021" s="9"/>
      <c r="S2021" s="16"/>
      <c r="T2021" s="17"/>
    </row>
    <row r="2022" spans="2:20" x14ac:dyDescent="0.2">
      <c r="B2022" s="3"/>
      <c r="C2022" s="3"/>
      <c r="D2022" s="6"/>
      <c r="E2022" s="8"/>
      <c r="Q2022" s="9"/>
      <c r="S2022" s="16"/>
      <c r="T2022" s="17"/>
    </row>
    <row r="2023" spans="2:20" x14ac:dyDescent="0.2">
      <c r="B2023" s="3"/>
      <c r="C2023" s="3"/>
      <c r="D2023" s="6"/>
      <c r="E2023" s="8"/>
      <c r="Q2023" s="9"/>
      <c r="S2023" s="16"/>
      <c r="T2023" s="17"/>
    </row>
    <row r="2024" spans="2:20" x14ac:dyDescent="0.2">
      <c r="B2024" s="3"/>
      <c r="C2024" s="3"/>
      <c r="D2024" s="6"/>
      <c r="E2024" s="8"/>
      <c r="Q2024" s="9"/>
      <c r="S2024" s="16"/>
      <c r="T2024" s="17"/>
    </row>
    <row r="2025" spans="2:20" x14ac:dyDescent="0.2">
      <c r="B2025" s="3"/>
      <c r="C2025" s="3"/>
      <c r="D2025" s="6"/>
      <c r="E2025" s="8"/>
      <c r="Q2025" s="9"/>
      <c r="S2025" s="16"/>
      <c r="T2025" s="17"/>
    </row>
    <row r="2026" spans="2:20" x14ac:dyDescent="0.2">
      <c r="B2026" s="3"/>
      <c r="C2026" s="3"/>
      <c r="D2026" s="6"/>
      <c r="E2026" s="8"/>
      <c r="Q2026" s="9"/>
      <c r="S2026" s="16"/>
      <c r="T2026" s="17"/>
    </row>
    <row r="2027" spans="2:20" x14ac:dyDescent="0.2">
      <c r="B2027" s="3"/>
      <c r="C2027" s="3"/>
      <c r="D2027" s="6"/>
      <c r="E2027" s="8"/>
      <c r="Q2027" s="9"/>
      <c r="S2027" s="16"/>
      <c r="T2027" s="17"/>
    </row>
    <row r="2028" spans="2:20" x14ac:dyDescent="0.2">
      <c r="B2028" s="3"/>
      <c r="C2028" s="3"/>
      <c r="D2028" s="6"/>
      <c r="E2028" s="8"/>
      <c r="Q2028" s="9"/>
      <c r="S2028" s="16"/>
      <c r="T2028" s="17"/>
    </row>
    <row r="2029" spans="2:20" x14ac:dyDescent="0.2">
      <c r="B2029" s="3"/>
      <c r="C2029" s="3"/>
      <c r="D2029" s="6"/>
      <c r="E2029" s="8"/>
      <c r="Q2029" s="9"/>
      <c r="S2029" s="16"/>
      <c r="T2029" s="17"/>
    </row>
    <row r="2030" spans="2:20" x14ac:dyDescent="0.2">
      <c r="B2030" s="3"/>
      <c r="C2030" s="3"/>
      <c r="D2030" s="6"/>
      <c r="E2030" s="8"/>
      <c r="Q2030" s="9"/>
      <c r="S2030" s="16"/>
      <c r="T2030" s="17"/>
    </row>
    <row r="2031" spans="2:20" x14ac:dyDescent="0.2">
      <c r="B2031" s="3"/>
      <c r="C2031" s="3"/>
      <c r="D2031" s="6"/>
      <c r="E2031" s="8"/>
      <c r="Q2031" s="9"/>
      <c r="S2031" s="16"/>
      <c r="T2031" s="17"/>
    </row>
    <row r="2032" spans="2:20" x14ac:dyDescent="0.2">
      <c r="B2032" s="3"/>
      <c r="C2032" s="3"/>
      <c r="D2032" s="6"/>
      <c r="E2032" s="8"/>
      <c r="Q2032" s="9"/>
      <c r="S2032" s="16"/>
      <c r="T2032" s="17"/>
    </row>
    <row r="2033" spans="2:20" x14ac:dyDescent="0.2">
      <c r="B2033" s="3"/>
      <c r="C2033" s="3"/>
      <c r="D2033" s="6"/>
      <c r="E2033" s="8"/>
      <c r="Q2033" s="9"/>
      <c r="S2033" s="16"/>
      <c r="T2033" s="17"/>
    </row>
    <row r="2034" spans="2:20" x14ac:dyDescent="0.2">
      <c r="B2034" s="3"/>
      <c r="C2034" s="3"/>
      <c r="D2034" s="6"/>
      <c r="E2034" s="8"/>
      <c r="Q2034" s="9"/>
      <c r="S2034" s="16"/>
      <c r="T2034" s="17"/>
    </row>
    <row r="2035" spans="2:20" x14ac:dyDescent="0.2">
      <c r="B2035" s="3"/>
      <c r="C2035" s="3"/>
      <c r="D2035" s="6"/>
      <c r="E2035" s="8"/>
      <c r="Q2035" s="9"/>
      <c r="S2035" s="16"/>
      <c r="T2035" s="17"/>
    </row>
    <row r="2036" spans="2:20" x14ac:dyDescent="0.2">
      <c r="B2036" s="3"/>
      <c r="C2036" s="3"/>
      <c r="D2036" s="6"/>
      <c r="E2036" s="8"/>
      <c r="Q2036" s="9"/>
      <c r="S2036" s="16"/>
      <c r="T2036" s="17"/>
    </row>
    <row r="2037" spans="2:20" x14ac:dyDescent="0.2">
      <c r="B2037" s="3"/>
      <c r="C2037" s="3"/>
      <c r="D2037" s="6"/>
      <c r="E2037" s="8"/>
      <c r="Q2037" s="9"/>
      <c r="S2037" s="16"/>
      <c r="T2037" s="17"/>
    </row>
    <row r="2038" spans="2:20" x14ac:dyDescent="0.2">
      <c r="B2038" s="3"/>
      <c r="C2038" s="3"/>
      <c r="D2038" s="6"/>
      <c r="E2038" s="8"/>
      <c r="Q2038" s="9"/>
      <c r="S2038" s="16"/>
      <c r="T2038" s="17"/>
    </row>
    <row r="2039" spans="2:20" x14ac:dyDescent="0.2">
      <c r="B2039" s="3"/>
      <c r="C2039" s="3"/>
      <c r="D2039" s="6"/>
      <c r="E2039" s="8"/>
      <c r="Q2039" s="9"/>
      <c r="S2039" s="16"/>
      <c r="T2039" s="17"/>
    </row>
    <row r="2040" spans="2:20" x14ac:dyDescent="0.2">
      <c r="B2040" s="3"/>
      <c r="C2040" s="3"/>
      <c r="D2040" s="6"/>
      <c r="E2040" s="8"/>
      <c r="Q2040" s="9"/>
      <c r="S2040" s="16"/>
      <c r="T2040" s="17"/>
    </row>
    <row r="2041" spans="2:20" x14ac:dyDescent="0.2">
      <c r="B2041" s="3"/>
      <c r="C2041" s="3"/>
      <c r="D2041" s="6"/>
      <c r="E2041" s="8"/>
      <c r="Q2041" s="9"/>
      <c r="S2041" s="16"/>
      <c r="T2041" s="17"/>
    </row>
    <row r="2042" spans="2:20" x14ac:dyDescent="0.2">
      <c r="B2042" s="3"/>
      <c r="C2042" s="3"/>
      <c r="D2042" s="6"/>
      <c r="E2042" s="8"/>
      <c r="Q2042" s="9"/>
      <c r="S2042" s="16"/>
      <c r="T2042" s="17"/>
    </row>
    <row r="2043" spans="2:20" x14ac:dyDescent="0.2">
      <c r="B2043" s="3"/>
      <c r="C2043" s="3"/>
      <c r="D2043" s="6"/>
      <c r="E2043" s="8"/>
      <c r="Q2043" s="9"/>
      <c r="S2043" s="16"/>
      <c r="T2043" s="17"/>
    </row>
    <row r="2044" spans="2:20" x14ac:dyDescent="0.2">
      <c r="B2044" s="3"/>
      <c r="C2044" s="3"/>
      <c r="D2044" s="6"/>
      <c r="E2044" s="8"/>
      <c r="Q2044" s="9"/>
      <c r="S2044" s="16"/>
      <c r="T2044" s="17"/>
    </row>
    <row r="2045" spans="2:20" x14ac:dyDescent="0.2">
      <c r="B2045" s="3"/>
      <c r="C2045" s="3"/>
      <c r="D2045" s="6"/>
      <c r="E2045" s="8"/>
      <c r="Q2045" s="9"/>
      <c r="S2045" s="16"/>
      <c r="T2045" s="17"/>
    </row>
    <row r="2046" spans="2:20" x14ac:dyDescent="0.2">
      <c r="B2046" s="3"/>
      <c r="C2046" s="3"/>
      <c r="D2046" s="6"/>
      <c r="E2046" s="8"/>
      <c r="Q2046" s="9"/>
      <c r="S2046" s="16"/>
      <c r="T2046" s="17"/>
    </row>
    <row r="2047" spans="2:20" x14ac:dyDescent="0.2">
      <c r="B2047" s="3"/>
      <c r="C2047" s="3"/>
      <c r="D2047" s="6"/>
      <c r="E2047" s="8"/>
      <c r="Q2047" s="9"/>
      <c r="S2047" s="16"/>
      <c r="T2047" s="17"/>
    </row>
    <row r="2048" spans="2:20" x14ac:dyDescent="0.2">
      <c r="B2048" s="3"/>
      <c r="C2048" s="3"/>
      <c r="D2048" s="6"/>
      <c r="E2048" s="8"/>
      <c r="Q2048" s="9"/>
      <c r="S2048" s="16"/>
      <c r="T2048" s="17"/>
    </row>
    <row r="2049" spans="2:20" x14ac:dyDescent="0.2">
      <c r="B2049" s="3"/>
      <c r="C2049" s="3"/>
      <c r="D2049" s="6"/>
      <c r="E2049" s="8"/>
      <c r="Q2049" s="9"/>
      <c r="S2049" s="16"/>
      <c r="T2049" s="17"/>
    </row>
    <row r="2050" spans="2:20" x14ac:dyDescent="0.2">
      <c r="B2050" s="3"/>
      <c r="C2050" s="3"/>
      <c r="D2050" s="6"/>
      <c r="E2050" s="8"/>
      <c r="Q2050" s="9"/>
      <c r="S2050" s="16"/>
      <c r="T2050" s="17"/>
    </row>
    <row r="2051" spans="2:20" x14ac:dyDescent="0.2">
      <c r="B2051" s="3"/>
      <c r="C2051" s="3"/>
      <c r="D2051" s="6"/>
      <c r="E2051" s="8"/>
      <c r="Q2051" s="9"/>
      <c r="S2051" s="16"/>
      <c r="T2051" s="17"/>
    </row>
    <row r="2052" spans="2:20" x14ac:dyDescent="0.2">
      <c r="B2052" s="3"/>
      <c r="C2052" s="3"/>
      <c r="D2052" s="6"/>
      <c r="E2052" s="8"/>
      <c r="Q2052" s="9"/>
      <c r="S2052" s="16"/>
      <c r="T2052" s="17"/>
    </row>
    <row r="2053" spans="2:20" x14ac:dyDescent="0.2">
      <c r="B2053" s="3"/>
      <c r="C2053" s="3"/>
      <c r="D2053" s="6"/>
      <c r="E2053" s="8"/>
      <c r="Q2053" s="9"/>
      <c r="S2053" s="16"/>
      <c r="T2053" s="17"/>
    </row>
    <row r="2054" spans="2:20" x14ac:dyDescent="0.2">
      <c r="B2054" s="3"/>
      <c r="C2054" s="3"/>
      <c r="D2054" s="6"/>
      <c r="E2054" s="8"/>
      <c r="Q2054" s="9"/>
      <c r="S2054" s="16"/>
      <c r="T2054" s="17"/>
    </row>
    <row r="2055" spans="2:20" x14ac:dyDescent="0.2">
      <c r="B2055" s="3"/>
      <c r="C2055" s="3"/>
      <c r="D2055" s="6"/>
      <c r="E2055" s="8"/>
      <c r="Q2055" s="9"/>
      <c r="S2055" s="16"/>
      <c r="T2055" s="17"/>
    </row>
    <row r="2056" spans="2:20" x14ac:dyDescent="0.2">
      <c r="B2056" s="3"/>
      <c r="C2056" s="3"/>
      <c r="D2056" s="6"/>
      <c r="E2056" s="8"/>
      <c r="Q2056" s="9"/>
      <c r="S2056" s="16"/>
      <c r="T2056" s="17"/>
    </row>
    <row r="2057" spans="2:20" x14ac:dyDescent="0.2">
      <c r="B2057" s="3"/>
      <c r="C2057" s="3"/>
      <c r="D2057" s="6"/>
      <c r="E2057" s="8"/>
      <c r="Q2057" s="9"/>
      <c r="S2057" s="16"/>
      <c r="T2057" s="17"/>
    </row>
    <row r="2058" spans="2:20" x14ac:dyDescent="0.2">
      <c r="B2058" s="3"/>
      <c r="C2058" s="3"/>
      <c r="D2058" s="6"/>
      <c r="E2058" s="8"/>
      <c r="Q2058" s="9"/>
      <c r="S2058" s="16"/>
      <c r="T2058" s="17"/>
    </row>
    <row r="2059" spans="2:20" x14ac:dyDescent="0.2">
      <c r="B2059" s="3"/>
      <c r="C2059" s="3"/>
      <c r="D2059" s="6"/>
      <c r="E2059" s="8"/>
      <c r="Q2059" s="9"/>
      <c r="S2059" s="16"/>
      <c r="T2059" s="17"/>
    </row>
    <row r="2060" spans="2:20" x14ac:dyDescent="0.2">
      <c r="B2060" s="3"/>
      <c r="C2060" s="3"/>
      <c r="D2060" s="6"/>
      <c r="E2060" s="8"/>
      <c r="Q2060" s="9"/>
      <c r="S2060" s="16"/>
      <c r="T2060" s="17"/>
    </row>
    <row r="2061" spans="2:20" x14ac:dyDescent="0.2">
      <c r="B2061" s="3"/>
      <c r="C2061" s="3"/>
      <c r="D2061" s="6"/>
      <c r="E2061" s="8"/>
      <c r="Q2061" s="9"/>
      <c r="S2061" s="16"/>
      <c r="T2061" s="17"/>
    </row>
    <row r="2062" spans="2:20" x14ac:dyDescent="0.2">
      <c r="B2062" s="3"/>
      <c r="C2062" s="3"/>
      <c r="D2062" s="6"/>
      <c r="E2062" s="8"/>
      <c r="Q2062" s="9"/>
      <c r="S2062" s="16"/>
      <c r="T2062" s="17"/>
    </row>
    <row r="2063" spans="2:20" x14ac:dyDescent="0.2">
      <c r="B2063" s="3"/>
      <c r="C2063" s="3"/>
      <c r="D2063" s="6"/>
      <c r="E2063" s="8"/>
      <c r="Q2063" s="9"/>
      <c r="S2063" s="16"/>
      <c r="T2063" s="17"/>
    </row>
    <row r="2064" spans="2:20" x14ac:dyDescent="0.2">
      <c r="B2064" s="3"/>
      <c r="C2064" s="3"/>
      <c r="D2064" s="6"/>
      <c r="E2064" s="8"/>
      <c r="Q2064" s="9"/>
      <c r="S2064" s="16"/>
      <c r="T2064" s="17"/>
    </row>
    <row r="2065" spans="2:20" x14ac:dyDescent="0.2">
      <c r="B2065" s="3"/>
      <c r="C2065" s="3"/>
      <c r="D2065" s="6"/>
      <c r="E2065" s="8"/>
      <c r="Q2065" s="9"/>
      <c r="S2065" s="16"/>
      <c r="T2065" s="17"/>
    </row>
    <row r="2066" spans="2:20" x14ac:dyDescent="0.2">
      <c r="B2066" s="3"/>
      <c r="C2066" s="3"/>
      <c r="D2066" s="6"/>
      <c r="E2066" s="8"/>
      <c r="Q2066" s="9"/>
      <c r="S2066" s="16"/>
      <c r="T2066" s="17"/>
    </row>
    <row r="2067" spans="2:20" x14ac:dyDescent="0.2">
      <c r="B2067" s="3"/>
      <c r="C2067" s="3"/>
      <c r="D2067" s="6"/>
      <c r="E2067" s="8"/>
      <c r="Q2067" s="9"/>
      <c r="S2067" s="16"/>
      <c r="T2067" s="17"/>
    </row>
    <row r="2068" spans="2:20" x14ac:dyDescent="0.2">
      <c r="B2068" s="3"/>
      <c r="C2068" s="3"/>
      <c r="D2068" s="6"/>
      <c r="E2068" s="8"/>
      <c r="Q2068" s="9"/>
      <c r="S2068" s="16"/>
      <c r="T2068" s="17"/>
    </row>
    <row r="2069" spans="2:20" x14ac:dyDescent="0.2">
      <c r="B2069" s="3"/>
      <c r="C2069" s="3"/>
      <c r="D2069" s="6"/>
      <c r="E2069" s="8"/>
      <c r="Q2069" s="9"/>
      <c r="S2069" s="16"/>
      <c r="T2069" s="17"/>
    </row>
    <row r="2070" spans="2:20" x14ac:dyDescent="0.2">
      <c r="B2070" s="3"/>
      <c r="C2070" s="3"/>
      <c r="D2070" s="6"/>
      <c r="E2070" s="8"/>
      <c r="Q2070" s="9"/>
      <c r="S2070" s="16"/>
      <c r="T2070" s="17"/>
    </row>
    <row r="2071" spans="2:20" x14ac:dyDescent="0.2">
      <c r="B2071" s="3"/>
      <c r="C2071" s="3"/>
      <c r="D2071" s="6"/>
      <c r="E2071" s="8"/>
      <c r="Q2071" s="9"/>
      <c r="S2071" s="16"/>
      <c r="T2071" s="17"/>
    </row>
    <row r="2072" spans="2:20" x14ac:dyDescent="0.2">
      <c r="B2072" s="3"/>
      <c r="C2072" s="3"/>
      <c r="D2072" s="6"/>
      <c r="E2072" s="8"/>
      <c r="Q2072" s="9"/>
      <c r="S2072" s="16"/>
      <c r="T2072" s="17"/>
    </row>
    <row r="2073" spans="2:20" x14ac:dyDescent="0.2">
      <c r="B2073" s="3"/>
      <c r="C2073" s="3"/>
      <c r="D2073" s="6"/>
      <c r="E2073" s="8"/>
      <c r="Q2073" s="9"/>
      <c r="S2073" s="16"/>
      <c r="T2073" s="17"/>
    </row>
    <row r="2074" spans="2:20" x14ac:dyDescent="0.2">
      <c r="B2074" s="3"/>
      <c r="C2074" s="3"/>
      <c r="D2074" s="6"/>
      <c r="E2074" s="8"/>
      <c r="Q2074" s="9"/>
      <c r="S2074" s="16"/>
      <c r="T2074" s="17"/>
    </row>
    <row r="2075" spans="2:20" x14ac:dyDescent="0.2">
      <c r="B2075" s="3"/>
      <c r="C2075" s="3"/>
      <c r="D2075" s="6"/>
      <c r="E2075" s="8"/>
      <c r="Q2075" s="9"/>
      <c r="S2075" s="16"/>
      <c r="T2075" s="17"/>
    </row>
    <row r="2076" spans="2:20" x14ac:dyDescent="0.2">
      <c r="B2076" s="3"/>
      <c r="C2076" s="3"/>
      <c r="D2076" s="6"/>
      <c r="E2076" s="8"/>
      <c r="Q2076" s="9"/>
      <c r="S2076" s="16"/>
      <c r="T2076" s="17"/>
    </row>
    <row r="2077" spans="2:20" x14ac:dyDescent="0.2">
      <c r="B2077" s="3"/>
      <c r="C2077" s="3"/>
      <c r="D2077" s="6"/>
      <c r="E2077" s="8"/>
      <c r="Q2077" s="9"/>
      <c r="S2077" s="16"/>
      <c r="T2077" s="17"/>
    </row>
    <row r="2078" spans="2:20" x14ac:dyDescent="0.2">
      <c r="B2078" s="3"/>
      <c r="C2078" s="3"/>
      <c r="D2078" s="6"/>
      <c r="E2078" s="8"/>
      <c r="Q2078" s="9"/>
      <c r="S2078" s="16"/>
      <c r="T2078" s="17"/>
    </row>
    <row r="2079" spans="2:20" x14ac:dyDescent="0.2">
      <c r="B2079" s="3"/>
      <c r="C2079" s="3"/>
      <c r="D2079" s="6"/>
      <c r="E2079" s="8"/>
      <c r="Q2079" s="9"/>
      <c r="S2079" s="16"/>
      <c r="T2079" s="17"/>
    </row>
    <row r="2080" spans="2:20" x14ac:dyDescent="0.2">
      <c r="B2080" s="3"/>
      <c r="C2080" s="3"/>
      <c r="D2080" s="6"/>
      <c r="E2080" s="8"/>
      <c r="Q2080" s="9"/>
      <c r="S2080" s="16"/>
      <c r="T2080" s="17"/>
    </row>
    <row r="2081" spans="2:20" x14ac:dyDescent="0.2">
      <c r="B2081" s="3"/>
      <c r="C2081" s="3"/>
      <c r="D2081" s="6"/>
      <c r="E2081" s="8"/>
      <c r="Q2081" s="9"/>
      <c r="S2081" s="16"/>
      <c r="T2081" s="17"/>
    </row>
    <row r="2082" spans="2:20" x14ac:dyDescent="0.2">
      <c r="B2082" s="3"/>
      <c r="C2082" s="3"/>
      <c r="D2082" s="6"/>
      <c r="E2082" s="8"/>
      <c r="Q2082" s="9"/>
      <c r="S2082" s="16"/>
      <c r="T2082" s="17"/>
    </row>
    <row r="2083" spans="2:20" x14ac:dyDescent="0.2">
      <c r="B2083" s="3"/>
      <c r="C2083" s="3"/>
      <c r="D2083" s="6"/>
      <c r="E2083" s="8"/>
      <c r="Q2083" s="9"/>
      <c r="S2083" s="16"/>
      <c r="T2083" s="17"/>
    </row>
    <row r="2084" spans="2:20" x14ac:dyDescent="0.2">
      <c r="B2084" s="3"/>
      <c r="C2084" s="3"/>
      <c r="D2084" s="6"/>
      <c r="E2084" s="8"/>
      <c r="Q2084" s="9"/>
      <c r="S2084" s="16"/>
      <c r="T2084" s="17"/>
    </row>
    <row r="2085" spans="2:20" x14ac:dyDescent="0.2">
      <c r="B2085" s="3"/>
      <c r="C2085" s="3"/>
      <c r="D2085" s="6"/>
      <c r="E2085" s="8"/>
      <c r="Q2085" s="9"/>
      <c r="S2085" s="16"/>
      <c r="T2085" s="17"/>
    </row>
    <row r="2086" spans="2:20" x14ac:dyDescent="0.2">
      <c r="B2086" s="3"/>
      <c r="C2086" s="3"/>
      <c r="D2086" s="6"/>
      <c r="E2086" s="8"/>
      <c r="Q2086" s="9"/>
      <c r="S2086" s="16"/>
      <c r="T2086" s="17"/>
    </row>
    <row r="2087" spans="2:20" x14ac:dyDescent="0.2">
      <c r="B2087" s="3"/>
      <c r="C2087" s="3"/>
      <c r="D2087" s="6"/>
      <c r="E2087" s="8"/>
      <c r="Q2087" s="9"/>
      <c r="S2087" s="16"/>
      <c r="T2087" s="17"/>
    </row>
    <row r="2088" spans="2:20" x14ac:dyDescent="0.2">
      <c r="B2088" s="3"/>
      <c r="C2088" s="3"/>
      <c r="D2088" s="6"/>
      <c r="E2088" s="8"/>
      <c r="Q2088" s="9"/>
      <c r="S2088" s="16"/>
      <c r="T2088" s="17"/>
    </row>
    <row r="2089" spans="2:20" x14ac:dyDescent="0.2">
      <c r="B2089" s="3"/>
      <c r="C2089" s="3"/>
      <c r="D2089" s="6"/>
      <c r="E2089" s="8"/>
      <c r="Q2089" s="9"/>
      <c r="S2089" s="16"/>
      <c r="T2089" s="17"/>
    </row>
    <row r="2090" spans="2:20" x14ac:dyDescent="0.2">
      <c r="B2090" s="3"/>
      <c r="C2090" s="3"/>
      <c r="D2090" s="6"/>
      <c r="E2090" s="8"/>
      <c r="Q2090" s="9"/>
      <c r="S2090" s="16"/>
      <c r="T2090" s="17"/>
    </row>
    <row r="2091" spans="2:20" x14ac:dyDescent="0.2">
      <c r="B2091" s="3"/>
      <c r="C2091" s="3"/>
      <c r="D2091" s="6"/>
      <c r="E2091" s="8"/>
      <c r="Q2091" s="9"/>
      <c r="S2091" s="16"/>
      <c r="T2091" s="17"/>
    </row>
    <row r="2092" spans="2:20" x14ac:dyDescent="0.2">
      <c r="B2092" s="3"/>
      <c r="C2092" s="3"/>
      <c r="D2092" s="6"/>
      <c r="E2092" s="8"/>
      <c r="Q2092" s="9"/>
      <c r="S2092" s="16"/>
      <c r="T2092" s="17"/>
    </row>
    <row r="2093" spans="2:20" x14ac:dyDescent="0.2">
      <c r="B2093" s="3"/>
      <c r="C2093" s="3"/>
      <c r="D2093" s="6"/>
      <c r="E2093" s="8"/>
      <c r="Q2093" s="9"/>
      <c r="S2093" s="16"/>
      <c r="T2093" s="17"/>
    </row>
    <row r="2094" spans="2:20" x14ac:dyDescent="0.2">
      <c r="B2094" s="3"/>
      <c r="C2094" s="3"/>
      <c r="D2094" s="6"/>
      <c r="E2094" s="8"/>
      <c r="Q2094" s="9"/>
      <c r="S2094" s="16"/>
      <c r="T2094" s="17"/>
    </row>
    <row r="2095" spans="2:20" x14ac:dyDescent="0.2">
      <c r="B2095" s="3"/>
      <c r="C2095" s="3"/>
      <c r="D2095" s="6"/>
      <c r="E2095" s="8"/>
      <c r="Q2095" s="9"/>
      <c r="S2095" s="16"/>
      <c r="T2095" s="17"/>
    </row>
    <row r="2096" spans="2:20" x14ac:dyDescent="0.2">
      <c r="B2096" s="3"/>
      <c r="C2096" s="3"/>
      <c r="D2096" s="6"/>
      <c r="E2096" s="8"/>
      <c r="Q2096" s="9"/>
      <c r="S2096" s="16"/>
      <c r="T2096" s="17"/>
    </row>
    <row r="2097" spans="2:20" x14ac:dyDescent="0.2">
      <c r="B2097" s="3"/>
      <c r="C2097" s="3"/>
      <c r="D2097" s="6"/>
      <c r="E2097" s="8"/>
      <c r="Q2097" s="9"/>
      <c r="S2097" s="16"/>
      <c r="T2097" s="17"/>
    </row>
    <row r="2098" spans="2:20" x14ac:dyDescent="0.2">
      <c r="B2098" s="3"/>
      <c r="C2098" s="3"/>
      <c r="D2098" s="6"/>
      <c r="E2098" s="8"/>
      <c r="Q2098" s="9"/>
      <c r="S2098" s="16"/>
      <c r="T2098" s="17"/>
    </row>
    <row r="2099" spans="2:20" x14ac:dyDescent="0.2">
      <c r="B2099" s="3"/>
      <c r="C2099" s="3"/>
      <c r="D2099" s="6"/>
      <c r="E2099" s="8"/>
      <c r="Q2099" s="9"/>
      <c r="S2099" s="16"/>
      <c r="T2099" s="17"/>
    </row>
    <row r="2100" spans="2:20" x14ac:dyDescent="0.2">
      <c r="B2100" s="3"/>
      <c r="C2100" s="3"/>
      <c r="D2100" s="6"/>
      <c r="E2100" s="8"/>
      <c r="Q2100" s="9"/>
      <c r="S2100" s="16"/>
      <c r="T2100" s="17"/>
    </row>
    <row r="2101" spans="2:20" x14ac:dyDescent="0.2">
      <c r="B2101" s="3"/>
      <c r="C2101" s="3"/>
      <c r="D2101" s="6"/>
      <c r="E2101" s="8"/>
      <c r="Q2101" s="9"/>
      <c r="S2101" s="16"/>
      <c r="T2101" s="17"/>
    </row>
    <row r="2102" spans="2:20" x14ac:dyDescent="0.2">
      <c r="B2102" s="3"/>
      <c r="C2102" s="3"/>
      <c r="D2102" s="6"/>
      <c r="E2102" s="8"/>
      <c r="Q2102" s="9"/>
      <c r="S2102" s="16"/>
      <c r="T2102" s="17"/>
    </row>
    <row r="2103" spans="2:20" x14ac:dyDescent="0.2">
      <c r="B2103" s="3"/>
      <c r="C2103" s="3"/>
      <c r="D2103" s="6"/>
      <c r="E2103" s="8"/>
      <c r="Q2103" s="9"/>
      <c r="S2103" s="16"/>
      <c r="T2103" s="17"/>
    </row>
    <row r="2104" spans="2:20" x14ac:dyDescent="0.2">
      <c r="B2104" s="3"/>
      <c r="C2104" s="3"/>
      <c r="D2104" s="6"/>
      <c r="E2104" s="8"/>
      <c r="Q2104" s="9"/>
      <c r="S2104" s="16"/>
      <c r="T2104" s="17"/>
    </row>
    <row r="2105" spans="2:20" x14ac:dyDescent="0.2">
      <c r="B2105" s="3"/>
      <c r="C2105" s="3"/>
      <c r="D2105" s="6"/>
      <c r="E2105" s="8"/>
      <c r="Q2105" s="9"/>
      <c r="S2105" s="16"/>
      <c r="T2105" s="17"/>
    </row>
    <row r="2106" spans="2:20" x14ac:dyDescent="0.2">
      <c r="B2106" s="3"/>
      <c r="C2106" s="3"/>
      <c r="D2106" s="6"/>
      <c r="E2106" s="8"/>
      <c r="Q2106" s="9"/>
      <c r="S2106" s="16"/>
      <c r="T2106" s="17"/>
    </row>
    <row r="2107" spans="2:20" x14ac:dyDescent="0.2">
      <c r="B2107" s="3"/>
      <c r="C2107" s="3"/>
      <c r="D2107" s="6"/>
      <c r="E2107" s="8"/>
      <c r="Q2107" s="9"/>
      <c r="S2107" s="16"/>
      <c r="T2107" s="17"/>
    </row>
    <row r="2108" spans="2:20" x14ac:dyDescent="0.2">
      <c r="B2108" s="3"/>
      <c r="C2108" s="3"/>
      <c r="D2108" s="6"/>
      <c r="E2108" s="8"/>
      <c r="Q2108" s="9"/>
      <c r="S2108" s="16"/>
      <c r="T2108" s="17"/>
    </row>
    <row r="2109" spans="2:20" x14ac:dyDescent="0.2">
      <c r="B2109" s="3"/>
      <c r="C2109" s="3"/>
      <c r="D2109" s="6"/>
      <c r="E2109" s="8"/>
      <c r="Q2109" s="9"/>
      <c r="S2109" s="16"/>
      <c r="T2109" s="17"/>
    </row>
    <row r="2110" spans="2:20" x14ac:dyDescent="0.2">
      <c r="B2110" s="3"/>
      <c r="C2110" s="3"/>
      <c r="D2110" s="6"/>
      <c r="E2110" s="8"/>
      <c r="Q2110" s="9"/>
      <c r="S2110" s="16"/>
      <c r="T2110" s="17"/>
    </row>
    <row r="2111" spans="2:20" x14ac:dyDescent="0.2">
      <c r="B2111" s="3"/>
      <c r="C2111" s="3"/>
      <c r="D2111" s="6"/>
      <c r="E2111" s="8"/>
      <c r="Q2111" s="9"/>
      <c r="S2111" s="16"/>
      <c r="T2111" s="17"/>
    </row>
    <row r="2112" spans="2:20" x14ac:dyDescent="0.2">
      <c r="B2112" s="3"/>
      <c r="C2112" s="3"/>
      <c r="D2112" s="6"/>
      <c r="E2112" s="8"/>
      <c r="Q2112" s="9"/>
      <c r="S2112" s="16"/>
      <c r="T2112" s="17"/>
    </row>
    <row r="2113" spans="2:20" x14ac:dyDescent="0.2">
      <c r="B2113" s="3"/>
      <c r="C2113" s="3"/>
      <c r="D2113" s="6"/>
      <c r="E2113" s="8"/>
      <c r="Q2113" s="9"/>
      <c r="S2113" s="16"/>
      <c r="T2113" s="17"/>
    </row>
    <row r="2114" spans="2:20" x14ac:dyDescent="0.2">
      <c r="B2114" s="3"/>
      <c r="C2114" s="3"/>
      <c r="D2114" s="6"/>
      <c r="E2114" s="8"/>
      <c r="Q2114" s="9"/>
      <c r="S2114" s="16"/>
      <c r="T2114" s="17"/>
    </row>
    <row r="2115" spans="2:20" x14ac:dyDescent="0.2">
      <c r="B2115" s="3"/>
      <c r="C2115" s="3"/>
      <c r="D2115" s="6"/>
      <c r="E2115" s="8"/>
      <c r="Q2115" s="9"/>
      <c r="S2115" s="16"/>
      <c r="T2115" s="17"/>
    </row>
    <row r="2116" spans="2:20" x14ac:dyDescent="0.2">
      <c r="B2116" s="3"/>
      <c r="C2116" s="3"/>
      <c r="D2116" s="6"/>
      <c r="E2116" s="8"/>
      <c r="Q2116" s="9"/>
      <c r="S2116" s="16"/>
      <c r="T2116" s="17"/>
    </row>
    <row r="2117" spans="2:20" x14ac:dyDescent="0.2">
      <c r="B2117" s="3"/>
      <c r="C2117" s="3"/>
      <c r="D2117" s="6"/>
      <c r="E2117" s="8"/>
      <c r="Q2117" s="9"/>
      <c r="S2117" s="16"/>
      <c r="T2117" s="17"/>
    </row>
    <row r="2118" spans="2:20" x14ac:dyDescent="0.2">
      <c r="B2118" s="3"/>
      <c r="C2118" s="3"/>
      <c r="D2118" s="6"/>
      <c r="E2118" s="8"/>
      <c r="Q2118" s="9"/>
      <c r="S2118" s="16"/>
      <c r="T2118" s="17"/>
    </row>
    <row r="2119" spans="2:20" x14ac:dyDescent="0.2">
      <c r="B2119" s="3"/>
      <c r="C2119" s="3"/>
      <c r="D2119" s="6"/>
      <c r="E2119" s="8"/>
      <c r="Q2119" s="9"/>
      <c r="S2119" s="16"/>
      <c r="T2119" s="17"/>
    </row>
    <row r="2120" spans="2:20" x14ac:dyDescent="0.2">
      <c r="B2120" s="3"/>
      <c r="C2120" s="3"/>
      <c r="D2120" s="6"/>
      <c r="E2120" s="8"/>
      <c r="Q2120" s="9"/>
      <c r="S2120" s="16"/>
      <c r="T2120" s="17"/>
    </row>
    <row r="2121" spans="2:20" x14ac:dyDescent="0.2">
      <c r="B2121" s="3"/>
      <c r="C2121" s="3"/>
      <c r="D2121" s="6"/>
      <c r="E2121" s="8"/>
      <c r="Q2121" s="9"/>
      <c r="S2121" s="16"/>
      <c r="T2121" s="17"/>
    </row>
    <row r="2122" spans="2:20" x14ac:dyDescent="0.2">
      <c r="B2122" s="3"/>
      <c r="C2122" s="3"/>
      <c r="D2122" s="6"/>
      <c r="E2122" s="8"/>
      <c r="Q2122" s="9"/>
      <c r="S2122" s="16"/>
      <c r="T2122" s="17"/>
    </row>
    <row r="2123" spans="2:20" x14ac:dyDescent="0.2">
      <c r="B2123" s="3"/>
      <c r="C2123" s="3"/>
      <c r="D2123" s="6"/>
      <c r="E2123" s="8"/>
      <c r="Q2123" s="9"/>
      <c r="S2123" s="16"/>
      <c r="T2123" s="17"/>
    </row>
    <row r="2124" spans="2:20" x14ac:dyDescent="0.2">
      <c r="B2124" s="3"/>
      <c r="C2124" s="3"/>
      <c r="D2124" s="6"/>
      <c r="E2124" s="8"/>
      <c r="Q2124" s="9"/>
      <c r="S2124" s="16"/>
      <c r="T2124" s="17"/>
    </row>
    <row r="2125" spans="2:20" x14ac:dyDescent="0.2">
      <c r="B2125" s="3"/>
      <c r="C2125" s="3"/>
      <c r="D2125" s="6"/>
      <c r="E2125" s="8"/>
      <c r="Q2125" s="9"/>
      <c r="S2125" s="16"/>
      <c r="T2125" s="17"/>
    </row>
    <row r="2126" spans="2:20" x14ac:dyDescent="0.2">
      <c r="B2126" s="3"/>
      <c r="C2126" s="3"/>
      <c r="D2126" s="6"/>
      <c r="E2126" s="8"/>
      <c r="Q2126" s="9"/>
      <c r="S2126" s="16"/>
      <c r="T2126" s="17"/>
    </row>
    <row r="2127" spans="2:20" x14ac:dyDescent="0.2">
      <c r="B2127" s="3"/>
      <c r="C2127" s="3"/>
      <c r="D2127" s="6"/>
      <c r="E2127" s="8"/>
      <c r="Q2127" s="9"/>
      <c r="S2127" s="16"/>
      <c r="T2127" s="17"/>
    </row>
    <row r="2128" spans="2:20" x14ac:dyDescent="0.2">
      <c r="B2128" s="3"/>
      <c r="C2128" s="3"/>
      <c r="D2128" s="6"/>
      <c r="E2128" s="8"/>
      <c r="Q2128" s="9"/>
      <c r="S2128" s="16"/>
      <c r="T2128" s="17"/>
    </row>
    <row r="2129" spans="2:20" x14ac:dyDescent="0.2">
      <c r="B2129" s="3"/>
      <c r="C2129" s="3"/>
      <c r="D2129" s="6"/>
      <c r="E2129" s="8"/>
      <c r="Q2129" s="9"/>
      <c r="S2129" s="16"/>
      <c r="T2129" s="17"/>
    </row>
    <row r="2130" spans="2:20" x14ac:dyDescent="0.2">
      <c r="B2130" s="3"/>
      <c r="C2130" s="3"/>
      <c r="D2130" s="6"/>
      <c r="E2130" s="8"/>
      <c r="Q2130" s="9"/>
      <c r="S2130" s="16"/>
      <c r="T2130" s="17"/>
    </row>
    <row r="2131" spans="2:20" x14ac:dyDescent="0.2">
      <c r="B2131" s="3"/>
      <c r="C2131" s="3"/>
      <c r="D2131" s="6"/>
      <c r="E2131" s="8"/>
      <c r="Q2131" s="9"/>
      <c r="S2131" s="16"/>
      <c r="T2131" s="17"/>
    </row>
    <row r="2132" spans="2:20" x14ac:dyDescent="0.2">
      <c r="B2132" s="3"/>
      <c r="C2132" s="3"/>
      <c r="D2132" s="6"/>
      <c r="E2132" s="8"/>
      <c r="Q2132" s="9"/>
      <c r="S2132" s="16"/>
      <c r="T2132" s="17"/>
    </row>
    <row r="2133" spans="2:20" x14ac:dyDescent="0.2">
      <c r="B2133" s="3"/>
      <c r="C2133" s="3"/>
      <c r="D2133" s="6"/>
      <c r="E2133" s="8"/>
      <c r="Q2133" s="9"/>
      <c r="S2133" s="16"/>
      <c r="T2133" s="17"/>
    </row>
    <row r="2134" spans="2:20" x14ac:dyDescent="0.2">
      <c r="B2134" s="3"/>
      <c r="C2134" s="3"/>
      <c r="D2134" s="6"/>
      <c r="E2134" s="8"/>
      <c r="Q2134" s="9"/>
      <c r="S2134" s="16"/>
      <c r="T2134" s="17"/>
    </row>
    <row r="2135" spans="2:20" x14ac:dyDescent="0.2">
      <c r="B2135" s="3"/>
      <c r="C2135" s="3"/>
      <c r="D2135" s="6"/>
      <c r="E2135" s="8"/>
      <c r="Q2135" s="9"/>
      <c r="S2135" s="16"/>
      <c r="T2135" s="17"/>
    </row>
    <row r="2136" spans="2:20" x14ac:dyDescent="0.2">
      <c r="B2136" s="3"/>
      <c r="C2136" s="3"/>
      <c r="D2136" s="6"/>
      <c r="E2136" s="8"/>
      <c r="Q2136" s="9"/>
      <c r="S2136" s="16"/>
      <c r="T2136" s="17"/>
    </row>
    <row r="2137" spans="2:20" x14ac:dyDescent="0.2">
      <c r="B2137" s="3"/>
      <c r="C2137" s="3"/>
      <c r="D2137" s="6"/>
      <c r="E2137" s="8"/>
      <c r="Q2137" s="9"/>
      <c r="S2137" s="16"/>
      <c r="T2137" s="17"/>
    </row>
    <row r="2138" spans="2:20" x14ac:dyDescent="0.2">
      <c r="B2138" s="3"/>
      <c r="C2138" s="3"/>
      <c r="D2138" s="6"/>
      <c r="E2138" s="8"/>
      <c r="Q2138" s="9"/>
      <c r="S2138" s="16"/>
      <c r="T2138" s="17"/>
    </row>
    <row r="2139" spans="2:20" x14ac:dyDescent="0.2">
      <c r="B2139" s="3"/>
      <c r="C2139" s="3"/>
      <c r="D2139" s="6"/>
      <c r="E2139" s="8"/>
      <c r="Q2139" s="9"/>
      <c r="S2139" s="16"/>
      <c r="T2139" s="17"/>
    </row>
    <row r="2140" spans="2:20" x14ac:dyDescent="0.2">
      <c r="B2140" s="3"/>
      <c r="C2140" s="3"/>
      <c r="D2140" s="6"/>
      <c r="E2140" s="8"/>
      <c r="Q2140" s="9"/>
      <c r="S2140" s="16"/>
      <c r="T2140" s="17"/>
    </row>
    <row r="2141" spans="2:20" x14ac:dyDescent="0.2">
      <c r="B2141" s="3"/>
      <c r="C2141" s="3"/>
      <c r="D2141" s="6"/>
      <c r="E2141" s="8"/>
      <c r="Q2141" s="9"/>
      <c r="S2141" s="16"/>
      <c r="T2141" s="17"/>
    </row>
    <row r="2142" spans="2:20" x14ac:dyDescent="0.2">
      <c r="B2142" s="3"/>
      <c r="C2142" s="3"/>
      <c r="D2142" s="6"/>
      <c r="E2142" s="8"/>
      <c r="Q2142" s="9"/>
      <c r="S2142" s="16"/>
      <c r="T2142" s="17"/>
    </row>
    <row r="2143" spans="2:20" x14ac:dyDescent="0.2">
      <c r="B2143" s="3"/>
      <c r="C2143" s="3"/>
      <c r="D2143" s="6"/>
      <c r="E2143" s="8"/>
      <c r="Q2143" s="9"/>
      <c r="S2143" s="16"/>
      <c r="T2143" s="17"/>
    </row>
    <row r="2144" spans="2:20" x14ac:dyDescent="0.2">
      <c r="B2144" s="3"/>
      <c r="C2144" s="3"/>
      <c r="D2144" s="6"/>
      <c r="E2144" s="8"/>
      <c r="Q2144" s="9"/>
      <c r="S2144" s="16"/>
      <c r="T2144" s="17"/>
    </row>
    <row r="2145" spans="2:20" x14ac:dyDescent="0.2">
      <c r="B2145" s="3"/>
      <c r="C2145" s="3"/>
      <c r="D2145" s="6"/>
      <c r="E2145" s="8"/>
      <c r="Q2145" s="9"/>
      <c r="S2145" s="16"/>
      <c r="T2145" s="17"/>
    </row>
    <row r="2146" spans="2:20" x14ac:dyDescent="0.2">
      <c r="B2146" s="3"/>
      <c r="C2146" s="3"/>
      <c r="D2146" s="6"/>
      <c r="E2146" s="8"/>
      <c r="Q2146" s="9"/>
      <c r="S2146" s="16"/>
      <c r="T2146" s="17"/>
    </row>
    <row r="2147" spans="2:20" x14ac:dyDescent="0.2">
      <c r="B2147" s="3"/>
      <c r="C2147" s="3"/>
      <c r="D2147" s="6"/>
      <c r="E2147" s="8"/>
      <c r="Q2147" s="9"/>
      <c r="S2147" s="16"/>
      <c r="T2147" s="17"/>
    </row>
    <row r="2148" spans="2:20" x14ac:dyDescent="0.2">
      <c r="B2148" s="3"/>
      <c r="C2148" s="3"/>
      <c r="D2148" s="6"/>
      <c r="E2148" s="8"/>
      <c r="Q2148" s="9"/>
      <c r="S2148" s="16"/>
      <c r="T2148" s="17"/>
    </row>
    <row r="2149" spans="2:20" x14ac:dyDescent="0.2">
      <c r="B2149" s="3"/>
      <c r="C2149" s="3"/>
      <c r="D2149" s="6"/>
      <c r="E2149" s="8"/>
      <c r="Q2149" s="9"/>
      <c r="S2149" s="16"/>
      <c r="T2149" s="17"/>
    </row>
    <row r="2150" spans="2:20" x14ac:dyDescent="0.2">
      <c r="B2150" s="3"/>
      <c r="C2150" s="3"/>
      <c r="D2150" s="6"/>
      <c r="E2150" s="8"/>
      <c r="Q2150" s="9"/>
      <c r="S2150" s="16"/>
      <c r="T2150" s="17"/>
    </row>
    <row r="2151" spans="2:20" x14ac:dyDescent="0.2">
      <c r="B2151" s="3"/>
      <c r="C2151" s="3"/>
      <c r="D2151" s="6"/>
      <c r="E2151" s="8"/>
      <c r="Q2151" s="9"/>
      <c r="S2151" s="16"/>
      <c r="T2151" s="17"/>
    </row>
    <row r="2152" spans="2:20" x14ac:dyDescent="0.2">
      <c r="B2152" s="3"/>
      <c r="C2152" s="3"/>
      <c r="D2152" s="6"/>
      <c r="E2152" s="8"/>
      <c r="Q2152" s="9"/>
      <c r="S2152" s="16"/>
      <c r="T2152" s="17"/>
    </row>
    <row r="2153" spans="2:20" x14ac:dyDescent="0.2">
      <c r="B2153" s="3"/>
      <c r="C2153" s="3"/>
      <c r="D2153" s="6"/>
      <c r="E2153" s="8"/>
      <c r="Q2153" s="9"/>
      <c r="S2153" s="16"/>
      <c r="T2153" s="17"/>
    </row>
    <row r="2154" spans="2:20" x14ac:dyDescent="0.2">
      <c r="B2154" s="3"/>
      <c r="C2154" s="3"/>
      <c r="D2154" s="6"/>
      <c r="E2154" s="8"/>
      <c r="Q2154" s="9"/>
      <c r="S2154" s="16"/>
      <c r="T2154" s="17"/>
    </row>
    <row r="2155" spans="2:20" x14ac:dyDescent="0.2">
      <c r="B2155" s="3"/>
      <c r="C2155" s="3"/>
      <c r="D2155" s="6"/>
      <c r="E2155" s="8"/>
      <c r="Q2155" s="9"/>
      <c r="S2155" s="16"/>
      <c r="T2155" s="17"/>
    </row>
    <row r="2156" spans="2:20" x14ac:dyDescent="0.2">
      <c r="B2156" s="3"/>
      <c r="C2156" s="3"/>
      <c r="D2156" s="6"/>
      <c r="E2156" s="8"/>
      <c r="Q2156" s="9"/>
      <c r="S2156" s="16"/>
      <c r="T2156" s="17"/>
    </row>
    <row r="2157" spans="2:20" x14ac:dyDescent="0.2">
      <c r="B2157" s="3"/>
      <c r="C2157" s="3"/>
      <c r="D2157" s="6"/>
      <c r="E2157" s="8"/>
      <c r="Q2157" s="9"/>
      <c r="S2157" s="16"/>
      <c r="T2157" s="17"/>
    </row>
    <row r="2158" spans="2:20" x14ac:dyDescent="0.2">
      <c r="B2158" s="3"/>
      <c r="C2158" s="3"/>
      <c r="D2158" s="6"/>
      <c r="E2158" s="8"/>
      <c r="Q2158" s="9"/>
      <c r="S2158" s="16"/>
      <c r="T2158" s="17"/>
    </row>
    <row r="2159" spans="2:20" x14ac:dyDescent="0.2">
      <c r="B2159" s="3"/>
      <c r="C2159" s="3"/>
      <c r="D2159" s="6"/>
      <c r="E2159" s="8"/>
      <c r="Q2159" s="9"/>
      <c r="S2159" s="16"/>
      <c r="T2159" s="17"/>
    </row>
    <row r="2160" spans="2:20" x14ac:dyDescent="0.2">
      <c r="B2160" s="3"/>
      <c r="C2160" s="3"/>
      <c r="D2160" s="6"/>
      <c r="E2160" s="8"/>
      <c r="Q2160" s="9"/>
      <c r="S2160" s="16"/>
      <c r="T2160" s="17"/>
    </row>
    <row r="2161" spans="2:20" x14ac:dyDescent="0.2">
      <c r="B2161" s="3"/>
      <c r="C2161" s="3"/>
      <c r="D2161" s="6"/>
      <c r="E2161" s="8"/>
      <c r="Q2161" s="9"/>
      <c r="S2161" s="16"/>
      <c r="T2161" s="17"/>
    </row>
    <row r="2162" spans="2:20" x14ac:dyDescent="0.2">
      <c r="B2162" s="3"/>
      <c r="C2162" s="3"/>
      <c r="D2162" s="6"/>
      <c r="E2162" s="8"/>
      <c r="Q2162" s="9"/>
      <c r="S2162" s="16"/>
      <c r="T2162" s="17"/>
    </row>
    <row r="2163" spans="2:20" x14ac:dyDescent="0.2">
      <c r="B2163" s="3"/>
      <c r="C2163" s="3"/>
      <c r="D2163" s="6"/>
      <c r="E2163" s="8"/>
      <c r="Q2163" s="9"/>
      <c r="S2163" s="16"/>
      <c r="T2163" s="17"/>
    </row>
    <row r="2164" spans="2:20" x14ac:dyDescent="0.2">
      <c r="B2164" s="3"/>
      <c r="C2164" s="3"/>
      <c r="D2164" s="6"/>
      <c r="E2164" s="8"/>
      <c r="Q2164" s="9"/>
      <c r="S2164" s="16"/>
      <c r="T2164" s="17"/>
    </row>
    <row r="2165" spans="2:20" x14ac:dyDescent="0.2">
      <c r="B2165" s="3"/>
      <c r="C2165" s="3"/>
      <c r="D2165" s="6"/>
      <c r="E2165" s="8"/>
      <c r="Q2165" s="9"/>
      <c r="S2165" s="16"/>
      <c r="T2165" s="17"/>
    </row>
    <row r="2166" spans="2:20" x14ac:dyDescent="0.2">
      <c r="B2166" s="3"/>
      <c r="C2166" s="3"/>
      <c r="D2166" s="6"/>
      <c r="E2166" s="8"/>
      <c r="Q2166" s="9"/>
      <c r="S2166" s="16"/>
      <c r="T2166" s="17"/>
    </row>
    <row r="2167" spans="2:20" x14ac:dyDescent="0.2">
      <c r="B2167" s="3"/>
      <c r="C2167" s="3"/>
      <c r="D2167" s="6"/>
      <c r="E2167" s="8"/>
      <c r="Q2167" s="9"/>
      <c r="S2167" s="16"/>
      <c r="T2167" s="17"/>
    </row>
    <row r="2168" spans="2:20" x14ac:dyDescent="0.2">
      <c r="B2168" s="3"/>
      <c r="C2168" s="3"/>
      <c r="D2168" s="6"/>
      <c r="E2168" s="8"/>
      <c r="Q2168" s="9"/>
      <c r="S2168" s="16"/>
      <c r="T2168" s="17"/>
    </row>
    <row r="2169" spans="2:20" x14ac:dyDescent="0.2">
      <c r="B2169" s="3"/>
      <c r="C2169" s="3"/>
      <c r="D2169" s="6"/>
      <c r="E2169" s="8"/>
      <c r="Q2169" s="9"/>
      <c r="S2169" s="16"/>
      <c r="T2169" s="17"/>
    </row>
    <row r="2170" spans="2:20" x14ac:dyDescent="0.2">
      <c r="B2170" s="3"/>
      <c r="C2170" s="3"/>
      <c r="D2170" s="6"/>
      <c r="E2170" s="8"/>
      <c r="Q2170" s="9"/>
      <c r="S2170" s="16"/>
      <c r="T2170" s="17"/>
    </row>
    <row r="2171" spans="2:20" x14ac:dyDescent="0.2">
      <c r="B2171" s="3"/>
      <c r="C2171" s="3"/>
      <c r="D2171" s="6"/>
      <c r="E2171" s="8"/>
      <c r="Q2171" s="9"/>
      <c r="S2171" s="16"/>
      <c r="T2171" s="17"/>
    </row>
    <row r="2172" spans="2:20" x14ac:dyDescent="0.2">
      <c r="B2172" s="3"/>
      <c r="C2172" s="3"/>
      <c r="D2172" s="6"/>
      <c r="E2172" s="8"/>
      <c r="Q2172" s="9"/>
      <c r="S2172" s="16"/>
      <c r="T2172" s="17"/>
    </row>
    <row r="2173" spans="2:20" x14ac:dyDescent="0.2">
      <c r="B2173" s="3"/>
      <c r="C2173" s="3"/>
      <c r="D2173" s="6"/>
      <c r="E2173" s="8"/>
      <c r="Q2173" s="9"/>
      <c r="S2173" s="16"/>
      <c r="T2173" s="17"/>
    </row>
    <row r="2174" spans="2:20" x14ac:dyDescent="0.2">
      <c r="B2174" s="3"/>
      <c r="C2174" s="3"/>
      <c r="D2174" s="6"/>
      <c r="E2174" s="8"/>
      <c r="Q2174" s="9"/>
      <c r="S2174" s="16"/>
      <c r="T2174" s="17"/>
    </row>
    <row r="2175" spans="2:20" x14ac:dyDescent="0.2">
      <c r="B2175" s="3"/>
      <c r="C2175" s="3"/>
      <c r="D2175" s="6"/>
      <c r="E2175" s="8"/>
      <c r="Q2175" s="9"/>
      <c r="S2175" s="16"/>
      <c r="T2175" s="17"/>
    </row>
    <row r="2176" spans="2:20" x14ac:dyDescent="0.2">
      <c r="B2176" s="3"/>
      <c r="C2176" s="3"/>
      <c r="D2176" s="6"/>
      <c r="E2176" s="8"/>
      <c r="Q2176" s="9"/>
      <c r="S2176" s="16"/>
      <c r="T2176" s="17"/>
    </row>
    <row r="2177" spans="2:20" x14ac:dyDescent="0.2">
      <c r="B2177" s="3"/>
      <c r="C2177" s="3"/>
      <c r="D2177" s="6"/>
      <c r="E2177" s="8"/>
      <c r="Q2177" s="9"/>
      <c r="S2177" s="16"/>
      <c r="T2177" s="17"/>
    </row>
    <row r="2178" spans="2:20" x14ac:dyDescent="0.2">
      <c r="B2178" s="3"/>
      <c r="C2178" s="3"/>
      <c r="D2178" s="6"/>
      <c r="E2178" s="8"/>
      <c r="Q2178" s="9"/>
      <c r="S2178" s="16"/>
      <c r="T2178" s="17"/>
    </row>
    <row r="2179" spans="2:20" x14ac:dyDescent="0.2">
      <c r="B2179" s="3"/>
      <c r="C2179" s="3"/>
      <c r="D2179" s="6"/>
      <c r="E2179" s="8"/>
      <c r="Q2179" s="9"/>
      <c r="S2179" s="16"/>
      <c r="T2179" s="17"/>
    </row>
    <row r="2180" spans="2:20" x14ac:dyDescent="0.2">
      <c r="B2180" s="3"/>
      <c r="C2180" s="3"/>
      <c r="D2180" s="6"/>
      <c r="E2180" s="8"/>
      <c r="Q2180" s="9"/>
      <c r="S2180" s="16"/>
      <c r="T2180" s="17"/>
    </row>
    <row r="2181" spans="2:20" x14ac:dyDescent="0.2">
      <c r="B2181" s="3"/>
      <c r="C2181" s="3"/>
      <c r="D2181" s="6"/>
      <c r="E2181" s="8"/>
      <c r="Q2181" s="9"/>
      <c r="S2181" s="16"/>
      <c r="T2181" s="17"/>
    </row>
    <row r="2182" spans="2:20" x14ac:dyDescent="0.2">
      <c r="B2182" s="3"/>
      <c r="C2182" s="3"/>
      <c r="D2182" s="6"/>
      <c r="E2182" s="8"/>
      <c r="Q2182" s="9"/>
      <c r="S2182" s="16"/>
      <c r="T2182" s="17"/>
    </row>
    <row r="2183" spans="2:20" x14ac:dyDescent="0.2">
      <c r="B2183" s="3"/>
      <c r="C2183" s="3"/>
      <c r="D2183" s="6"/>
      <c r="E2183" s="8"/>
      <c r="Q2183" s="9"/>
      <c r="S2183" s="16"/>
      <c r="T2183" s="17"/>
    </row>
    <row r="2184" spans="2:20" x14ac:dyDescent="0.2">
      <c r="B2184" s="3"/>
      <c r="C2184" s="3"/>
      <c r="D2184" s="6"/>
      <c r="E2184" s="8"/>
      <c r="Q2184" s="9"/>
      <c r="S2184" s="16"/>
      <c r="T2184" s="17"/>
    </row>
    <row r="2185" spans="2:20" x14ac:dyDescent="0.2">
      <c r="B2185" s="3"/>
      <c r="C2185" s="3"/>
      <c r="D2185" s="6"/>
      <c r="E2185" s="8"/>
      <c r="Q2185" s="9"/>
      <c r="S2185" s="16"/>
      <c r="T2185" s="17"/>
    </row>
    <row r="2186" spans="2:20" x14ac:dyDescent="0.2">
      <c r="B2186" s="3"/>
      <c r="C2186" s="3"/>
      <c r="D2186" s="6"/>
      <c r="E2186" s="8"/>
      <c r="Q2186" s="9"/>
      <c r="S2186" s="16"/>
      <c r="T2186" s="17"/>
    </row>
    <row r="2187" spans="2:20" x14ac:dyDescent="0.2">
      <c r="B2187" s="3"/>
      <c r="C2187" s="3"/>
      <c r="D2187" s="6"/>
      <c r="E2187" s="8"/>
      <c r="Q2187" s="9"/>
      <c r="S2187" s="16"/>
      <c r="T2187" s="17"/>
    </row>
    <row r="2188" spans="2:20" x14ac:dyDescent="0.2">
      <c r="B2188" s="3"/>
      <c r="C2188" s="3"/>
      <c r="D2188" s="6"/>
      <c r="E2188" s="8"/>
      <c r="Q2188" s="9"/>
      <c r="S2188" s="16"/>
      <c r="T2188" s="17"/>
    </row>
    <row r="2189" spans="2:20" x14ac:dyDescent="0.2">
      <c r="B2189" s="3"/>
      <c r="C2189" s="3"/>
      <c r="D2189" s="6"/>
      <c r="E2189" s="8"/>
      <c r="Q2189" s="9"/>
      <c r="S2189" s="16"/>
      <c r="T2189" s="17"/>
    </row>
    <row r="2190" spans="2:20" x14ac:dyDescent="0.2">
      <c r="B2190" s="3"/>
      <c r="C2190" s="3"/>
      <c r="D2190" s="6"/>
      <c r="E2190" s="8"/>
      <c r="Q2190" s="9"/>
      <c r="S2190" s="16"/>
      <c r="T2190" s="17"/>
    </row>
    <row r="2191" spans="2:20" x14ac:dyDescent="0.2">
      <c r="B2191" s="3"/>
      <c r="C2191" s="3"/>
      <c r="D2191" s="6"/>
      <c r="E2191" s="8"/>
      <c r="Q2191" s="9"/>
      <c r="S2191" s="16"/>
      <c r="T2191" s="17"/>
    </row>
    <row r="2192" spans="2:20" x14ac:dyDescent="0.2">
      <c r="B2192" s="3"/>
      <c r="C2192" s="3"/>
      <c r="D2192" s="6"/>
      <c r="E2192" s="8"/>
      <c r="Q2192" s="9"/>
      <c r="S2192" s="16"/>
      <c r="T2192" s="17"/>
    </row>
    <row r="2193" spans="2:20" x14ac:dyDescent="0.2">
      <c r="B2193" s="3"/>
      <c r="C2193" s="3"/>
      <c r="D2193" s="6"/>
      <c r="E2193" s="8"/>
      <c r="Q2193" s="9"/>
      <c r="S2193" s="16"/>
      <c r="T2193" s="17"/>
    </row>
    <row r="2194" spans="2:20" x14ac:dyDescent="0.2">
      <c r="B2194" s="3"/>
      <c r="C2194" s="3"/>
      <c r="D2194" s="6"/>
      <c r="E2194" s="8"/>
      <c r="Q2194" s="9"/>
      <c r="S2194" s="16"/>
      <c r="T2194" s="17"/>
    </row>
    <row r="2195" spans="2:20" x14ac:dyDescent="0.2">
      <c r="B2195" s="3"/>
      <c r="C2195" s="3"/>
      <c r="D2195" s="6"/>
      <c r="E2195" s="8"/>
      <c r="Q2195" s="9"/>
      <c r="S2195" s="16"/>
      <c r="T2195" s="17"/>
    </row>
    <row r="2196" spans="2:20" x14ac:dyDescent="0.2">
      <c r="B2196" s="3"/>
      <c r="C2196" s="3"/>
      <c r="D2196" s="6"/>
      <c r="E2196" s="8"/>
      <c r="Q2196" s="9"/>
      <c r="S2196" s="16"/>
      <c r="T2196" s="17"/>
    </row>
    <row r="2197" spans="2:20" x14ac:dyDescent="0.2">
      <c r="B2197" s="3"/>
      <c r="C2197" s="3"/>
      <c r="D2197" s="6"/>
      <c r="E2197" s="8"/>
      <c r="Q2197" s="9"/>
      <c r="S2197" s="16"/>
      <c r="T2197" s="17"/>
    </row>
    <row r="2198" spans="2:20" x14ac:dyDescent="0.2">
      <c r="B2198" s="3"/>
      <c r="C2198" s="3"/>
      <c r="D2198" s="6"/>
      <c r="E2198" s="8"/>
      <c r="Q2198" s="9"/>
      <c r="S2198" s="16"/>
      <c r="T2198" s="17"/>
    </row>
    <row r="2199" spans="2:20" x14ac:dyDescent="0.2">
      <c r="B2199" s="3"/>
      <c r="C2199" s="3"/>
      <c r="D2199" s="6"/>
      <c r="E2199" s="8"/>
      <c r="Q2199" s="9"/>
      <c r="S2199" s="16"/>
      <c r="T2199" s="17"/>
    </row>
    <row r="2200" spans="2:20" x14ac:dyDescent="0.2">
      <c r="B2200" s="3"/>
      <c r="C2200" s="3"/>
      <c r="D2200" s="6"/>
      <c r="E2200" s="8"/>
      <c r="Q2200" s="9"/>
      <c r="S2200" s="16"/>
      <c r="T2200" s="17"/>
    </row>
    <row r="2201" spans="2:20" x14ac:dyDescent="0.2">
      <c r="B2201" s="3"/>
      <c r="C2201" s="3"/>
      <c r="D2201" s="6"/>
      <c r="E2201" s="8"/>
      <c r="Q2201" s="9"/>
      <c r="S2201" s="16"/>
      <c r="T2201" s="17"/>
    </row>
    <row r="2202" spans="2:20" x14ac:dyDescent="0.2">
      <c r="B2202" s="3"/>
      <c r="C2202" s="3"/>
      <c r="D2202" s="6"/>
      <c r="E2202" s="8"/>
      <c r="Q2202" s="9"/>
      <c r="S2202" s="16"/>
      <c r="T2202" s="17"/>
    </row>
    <row r="2203" spans="2:20" x14ac:dyDescent="0.2">
      <c r="B2203" s="3"/>
      <c r="C2203" s="3"/>
      <c r="D2203" s="6"/>
      <c r="E2203" s="8"/>
      <c r="Q2203" s="9"/>
      <c r="S2203" s="16"/>
      <c r="T2203" s="17"/>
    </row>
    <row r="2204" spans="2:20" x14ac:dyDescent="0.2">
      <c r="B2204" s="3"/>
      <c r="C2204" s="3"/>
      <c r="D2204" s="6"/>
      <c r="E2204" s="8"/>
      <c r="Q2204" s="9"/>
      <c r="S2204" s="16"/>
      <c r="T2204" s="17"/>
    </row>
    <row r="2205" spans="2:20" x14ac:dyDescent="0.2">
      <c r="B2205" s="3"/>
      <c r="C2205" s="3"/>
      <c r="D2205" s="6"/>
      <c r="E2205" s="8"/>
      <c r="Q2205" s="9"/>
      <c r="S2205" s="16"/>
      <c r="T2205" s="17"/>
    </row>
    <row r="2206" spans="2:20" x14ac:dyDescent="0.2">
      <c r="B2206" s="3"/>
      <c r="C2206" s="3"/>
      <c r="D2206" s="6"/>
      <c r="E2206" s="8"/>
      <c r="Q2206" s="9"/>
      <c r="S2206" s="16"/>
      <c r="T2206" s="17"/>
    </row>
    <row r="2207" spans="2:20" x14ac:dyDescent="0.2">
      <c r="B2207" s="3"/>
      <c r="C2207" s="3"/>
      <c r="D2207" s="6"/>
      <c r="E2207" s="8"/>
      <c r="Q2207" s="9"/>
      <c r="S2207" s="16"/>
      <c r="T2207" s="17"/>
    </row>
    <row r="2208" spans="2:20" x14ac:dyDescent="0.2">
      <c r="B2208" s="3"/>
      <c r="C2208" s="3"/>
      <c r="D2208" s="6"/>
      <c r="E2208" s="8"/>
      <c r="Q2208" s="9"/>
      <c r="S2208" s="16"/>
      <c r="T2208" s="17"/>
    </row>
    <row r="2209" spans="2:20" x14ac:dyDescent="0.2">
      <c r="B2209" s="3"/>
      <c r="C2209" s="3"/>
      <c r="D2209" s="6"/>
      <c r="E2209" s="8"/>
      <c r="Q2209" s="9"/>
      <c r="S2209" s="16"/>
      <c r="T2209" s="17"/>
    </row>
    <row r="2210" spans="2:20" x14ac:dyDescent="0.2">
      <c r="B2210" s="3"/>
      <c r="C2210" s="3"/>
      <c r="D2210" s="6"/>
      <c r="E2210" s="8"/>
      <c r="Q2210" s="9"/>
      <c r="S2210" s="16"/>
      <c r="T2210" s="17"/>
    </row>
    <row r="2211" spans="2:20" x14ac:dyDescent="0.2">
      <c r="B2211" s="3"/>
      <c r="C2211" s="3"/>
      <c r="D2211" s="6"/>
      <c r="E2211" s="8"/>
      <c r="Q2211" s="9"/>
      <c r="S2211" s="16"/>
      <c r="T2211" s="17"/>
    </row>
    <row r="2212" spans="2:20" x14ac:dyDescent="0.2">
      <c r="B2212" s="3"/>
      <c r="C2212" s="3"/>
      <c r="D2212" s="6"/>
      <c r="E2212" s="8"/>
      <c r="Q2212" s="9"/>
      <c r="S2212" s="16"/>
      <c r="T2212" s="17"/>
    </row>
    <row r="2213" spans="2:20" x14ac:dyDescent="0.2">
      <c r="B2213" s="3"/>
      <c r="C2213" s="3"/>
      <c r="D2213" s="6"/>
      <c r="E2213" s="8"/>
      <c r="Q2213" s="9"/>
      <c r="S2213" s="16"/>
      <c r="T2213" s="17"/>
    </row>
    <row r="2214" spans="2:20" x14ac:dyDescent="0.2">
      <c r="B2214" s="3"/>
      <c r="C2214" s="3"/>
      <c r="D2214" s="6"/>
      <c r="E2214" s="8"/>
      <c r="Q2214" s="9"/>
      <c r="S2214" s="16"/>
      <c r="T2214" s="17"/>
    </row>
    <row r="2215" spans="2:20" x14ac:dyDescent="0.2">
      <c r="B2215" s="3"/>
      <c r="C2215" s="3"/>
      <c r="D2215" s="6"/>
      <c r="E2215" s="8"/>
      <c r="Q2215" s="9"/>
      <c r="S2215" s="16"/>
      <c r="T2215" s="17"/>
    </row>
    <row r="2216" spans="2:20" x14ac:dyDescent="0.2">
      <c r="B2216" s="3"/>
      <c r="C2216" s="3"/>
      <c r="D2216" s="6"/>
      <c r="E2216" s="8"/>
      <c r="Q2216" s="9"/>
      <c r="S2216" s="16"/>
      <c r="T2216" s="17"/>
    </row>
    <row r="2217" spans="2:20" x14ac:dyDescent="0.2">
      <c r="B2217" s="3"/>
      <c r="C2217" s="3"/>
      <c r="D2217" s="6"/>
      <c r="E2217" s="8"/>
      <c r="Q2217" s="9"/>
      <c r="S2217" s="16"/>
      <c r="T2217" s="17"/>
    </row>
    <row r="2218" spans="2:20" x14ac:dyDescent="0.2">
      <c r="B2218" s="3"/>
      <c r="C2218" s="3"/>
      <c r="D2218" s="6"/>
      <c r="E2218" s="8"/>
      <c r="Q2218" s="9"/>
      <c r="S2218" s="16"/>
      <c r="T2218" s="17"/>
    </row>
    <row r="2219" spans="2:20" x14ac:dyDescent="0.2">
      <c r="B2219" s="3"/>
      <c r="C2219" s="3"/>
      <c r="D2219" s="6"/>
      <c r="E2219" s="8"/>
      <c r="Q2219" s="9"/>
      <c r="S2219" s="16"/>
      <c r="T2219" s="17"/>
    </row>
    <row r="2220" spans="2:20" x14ac:dyDescent="0.2">
      <c r="B2220" s="3"/>
      <c r="C2220" s="3"/>
      <c r="D2220" s="6"/>
      <c r="E2220" s="8"/>
      <c r="Q2220" s="9"/>
      <c r="S2220" s="16"/>
      <c r="T2220" s="17"/>
    </row>
    <row r="2221" spans="2:20" x14ac:dyDescent="0.2">
      <c r="B2221" s="3"/>
      <c r="C2221" s="3"/>
      <c r="D2221" s="6"/>
      <c r="E2221" s="8"/>
      <c r="Q2221" s="9"/>
      <c r="S2221" s="16"/>
      <c r="T2221" s="17"/>
    </row>
    <row r="2222" spans="2:20" x14ac:dyDescent="0.2">
      <c r="B2222" s="3"/>
      <c r="C2222" s="3"/>
      <c r="D2222" s="6"/>
      <c r="E2222" s="8"/>
      <c r="Q2222" s="9"/>
      <c r="S2222" s="16"/>
      <c r="T2222" s="17"/>
    </row>
    <row r="2223" spans="2:20" x14ac:dyDescent="0.2">
      <c r="B2223" s="3"/>
      <c r="C2223" s="3"/>
      <c r="D2223" s="6"/>
      <c r="E2223" s="8"/>
      <c r="Q2223" s="9"/>
      <c r="S2223" s="16"/>
      <c r="T2223" s="17"/>
    </row>
    <row r="2224" spans="2:20" x14ac:dyDescent="0.2">
      <c r="B2224" s="3"/>
      <c r="C2224" s="3"/>
      <c r="D2224" s="6"/>
      <c r="E2224" s="8"/>
      <c r="Q2224" s="9"/>
      <c r="S2224" s="16"/>
      <c r="T2224" s="17"/>
    </row>
    <row r="2225" spans="2:20" x14ac:dyDescent="0.2">
      <c r="B2225" s="3"/>
      <c r="C2225" s="3"/>
      <c r="D2225" s="6"/>
      <c r="E2225" s="8"/>
      <c r="Q2225" s="9"/>
      <c r="S2225" s="16"/>
      <c r="T2225" s="17"/>
    </row>
    <row r="2226" spans="2:20" x14ac:dyDescent="0.2">
      <c r="B2226" s="3"/>
      <c r="C2226" s="3"/>
      <c r="D2226" s="6"/>
      <c r="E2226" s="8"/>
      <c r="Q2226" s="9"/>
      <c r="S2226" s="16"/>
      <c r="T2226" s="17"/>
    </row>
    <row r="2227" spans="2:20" x14ac:dyDescent="0.2">
      <c r="B2227" s="3"/>
      <c r="C2227" s="3"/>
      <c r="D2227" s="6"/>
      <c r="E2227" s="8"/>
      <c r="Q2227" s="9"/>
      <c r="S2227" s="16"/>
      <c r="T2227" s="17"/>
    </row>
    <row r="2228" spans="2:20" x14ac:dyDescent="0.2">
      <c r="B2228" s="3"/>
      <c r="C2228" s="3"/>
      <c r="D2228" s="6"/>
      <c r="E2228" s="8"/>
      <c r="Q2228" s="9"/>
      <c r="S2228" s="16"/>
      <c r="T2228" s="17"/>
    </row>
    <row r="2229" spans="2:20" x14ac:dyDescent="0.2">
      <c r="B2229" s="3"/>
      <c r="C2229" s="3"/>
      <c r="D2229" s="6"/>
      <c r="E2229" s="8"/>
      <c r="Q2229" s="9"/>
      <c r="S2229" s="16"/>
      <c r="T2229" s="17"/>
    </row>
    <row r="2230" spans="2:20" x14ac:dyDescent="0.2">
      <c r="B2230" s="3"/>
      <c r="C2230" s="3"/>
      <c r="D2230" s="6"/>
      <c r="E2230" s="8"/>
      <c r="Q2230" s="9"/>
      <c r="S2230" s="16"/>
      <c r="T2230" s="17"/>
    </row>
    <row r="2231" spans="2:20" x14ac:dyDescent="0.2">
      <c r="B2231" s="3"/>
      <c r="C2231" s="3"/>
      <c r="D2231" s="6"/>
      <c r="E2231" s="8"/>
      <c r="Q2231" s="9"/>
      <c r="S2231" s="16"/>
      <c r="T2231" s="17"/>
    </row>
    <row r="2232" spans="2:20" x14ac:dyDescent="0.2">
      <c r="B2232" s="3"/>
      <c r="C2232" s="3"/>
      <c r="D2232" s="6"/>
      <c r="E2232" s="8"/>
      <c r="Q2232" s="9"/>
      <c r="S2232" s="16"/>
      <c r="T2232" s="17"/>
    </row>
    <row r="2233" spans="2:20" x14ac:dyDescent="0.2">
      <c r="B2233" s="3"/>
      <c r="C2233" s="3"/>
      <c r="D2233" s="6"/>
      <c r="E2233" s="8"/>
      <c r="Q2233" s="9"/>
      <c r="S2233" s="16"/>
      <c r="T2233" s="17"/>
    </row>
    <row r="2234" spans="2:20" x14ac:dyDescent="0.2">
      <c r="B2234" s="3"/>
      <c r="C2234" s="3"/>
      <c r="D2234" s="6"/>
      <c r="E2234" s="8"/>
      <c r="Q2234" s="9"/>
      <c r="S2234" s="16"/>
      <c r="T2234" s="17"/>
    </row>
    <row r="2235" spans="2:20" x14ac:dyDescent="0.2">
      <c r="B2235" s="3"/>
      <c r="C2235" s="3"/>
      <c r="D2235" s="6"/>
      <c r="E2235" s="8"/>
      <c r="Q2235" s="9"/>
      <c r="S2235" s="16"/>
      <c r="T2235" s="17"/>
    </row>
    <row r="2236" spans="2:20" x14ac:dyDescent="0.2">
      <c r="B2236" s="3"/>
      <c r="C2236" s="3"/>
      <c r="D2236" s="6"/>
      <c r="E2236" s="8"/>
      <c r="Q2236" s="9"/>
      <c r="S2236" s="16"/>
      <c r="T2236" s="17"/>
    </row>
    <row r="2237" spans="2:20" x14ac:dyDescent="0.2">
      <c r="B2237" s="3"/>
      <c r="C2237" s="3"/>
      <c r="D2237" s="6"/>
      <c r="E2237" s="8"/>
      <c r="Q2237" s="9"/>
      <c r="S2237" s="16"/>
      <c r="T2237" s="17"/>
    </row>
    <row r="2238" spans="2:20" x14ac:dyDescent="0.2">
      <c r="B2238" s="3"/>
      <c r="C2238" s="3"/>
      <c r="D2238" s="6"/>
      <c r="E2238" s="8"/>
      <c r="Q2238" s="9"/>
      <c r="S2238" s="16"/>
      <c r="T2238" s="17"/>
    </row>
    <row r="2239" spans="2:20" x14ac:dyDescent="0.2">
      <c r="B2239" s="3"/>
      <c r="C2239" s="3"/>
      <c r="D2239" s="6"/>
      <c r="E2239" s="8"/>
      <c r="Q2239" s="9"/>
      <c r="S2239" s="16"/>
      <c r="T2239" s="17"/>
    </row>
    <row r="2240" spans="2:20" x14ac:dyDescent="0.2">
      <c r="B2240" s="3"/>
      <c r="C2240" s="3"/>
      <c r="D2240" s="6"/>
      <c r="E2240" s="8"/>
      <c r="Q2240" s="9"/>
      <c r="S2240" s="16"/>
      <c r="T2240" s="17"/>
    </row>
    <row r="2241" spans="2:20" x14ac:dyDescent="0.2">
      <c r="B2241" s="3"/>
      <c r="C2241" s="3"/>
      <c r="D2241" s="6"/>
      <c r="E2241" s="8"/>
      <c r="Q2241" s="9"/>
      <c r="S2241" s="16"/>
      <c r="T2241" s="17"/>
    </row>
    <row r="2242" spans="2:20" x14ac:dyDescent="0.2">
      <c r="B2242" s="3"/>
      <c r="C2242" s="3"/>
      <c r="D2242" s="6"/>
      <c r="E2242" s="8"/>
      <c r="Q2242" s="9"/>
      <c r="S2242" s="16"/>
      <c r="T2242" s="17"/>
    </row>
    <row r="2243" spans="2:20" x14ac:dyDescent="0.2">
      <c r="B2243" s="3"/>
      <c r="C2243" s="3"/>
      <c r="D2243" s="6"/>
      <c r="E2243" s="8"/>
      <c r="Q2243" s="9"/>
      <c r="S2243" s="16"/>
      <c r="T2243" s="17"/>
    </row>
    <row r="2244" spans="2:20" x14ac:dyDescent="0.2">
      <c r="B2244" s="3"/>
      <c r="C2244" s="3"/>
      <c r="D2244" s="6"/>
      <c r="E2244" s="8"/>
      <c r="Q2244" s="9"/>
      <c r="S2244" s="16"/>
      <c r="T2244" s="17"/>
    </row>
    <row r="2245" spans="2:20" x14ac:dyDescent="0.2">
      <c r="B2245" s="3"/>
      <c r="C2245" s="3"/>
      <c r="D2245" s="6"/>
      <c r="E2245" s="8"/>
      <c r="Q2245" s="9"/>
      <c r="S2245" s="16"/>
      <c r="T2245" s="17"/>
    </row>
    <row r="2246" spans="2:20" x14ac:dyDescent="0.2">
      <c r="B2246" s="3"/>
      <c r="C2246" s="3"/>
      <c r="D2246" s="6"/>
      <c r="E2246" s="8"/>
      <c r="Q2246" s="9"/>
      <c r="S2246" s="16"/>
      <c r="T2246" s="17"/>
    </row>
    <row r="2247" spans="2:20" x14ac:dyDescent="0.2">
      <c r="B2247" s="3"/>
      <c r="C2247" s="3"/>
      <c r="D2247" s="6"/>
      <c r="E2247" s="8"/>
      <c r="Q2247" s="9"/>
      <c r="S2247" s="16"/>
      <c r="T2247" s="17"/>
    </row>
    <row r="2248" spans="2:20" x14ac:dyDescent="0.2">
      <c r="B2248" s="3"/>
      <c r="C2248" s="3"/>
      <c r="D2248" s="6"/>
      <c r="E2248" s="8"/>
      <c r="Q2248" s="9"/>
      <c r="S2248" s="16"/>
      <c r="T2248" s="17"/>
    </row>
    <row r="2249" spans="2:20" x14ac:dyDescent="0.2">
      <c r="B2249" s="3"/>
      <c r="C2249" s="3"/>
      <c r="D2249" s="6"/>
      <c r="E2249" s="8"/>
      <c r="Q2249" s="9"/>
      <c r="S2249" s="16"/>
      <c r="T2249" s="17"/>
    </row>
    <row r="2250" spans="2:20" x14ac:dyDescent="0.2">
      <c r="B2250" s="3"/>
      <c r="C2250" s="3"/>
      <c r="D2250" s="6"/>
      <c r="E2250" s="8"/>
      <c r="Q2250" s="9"/>
      <c r="S2250" s="16"/>
      <c r="T2250" s="17"/>
    </row>
    <row r="2251" spans="2:20" x14ac:dyDescent="0.2">
      <c r="B2251" s="3"/>
      <c r="C2251" s="3"/>
      <c r="D2251" s="6"/>
      <c r="E2251" s="8"/>
      <c r="Q2251" s="9"/>
      <c r="S2251" s="16"/>
      <c r="T2251" s="17"/>
    </row>
    <row r="2252" spans="2:20" x14ac:dyDescent="0.2">
      <c r="B2252" s="3"/>
      <c r="C2252" s="3"/>
      <c r="D2252" s="6"/>
      <c r="E2252" s="8"/>
      <c r="Q2252" s="9"/>
      <c r="S2252" s="16"/>
      <c r="T2252" s="17"/>
    </row>
    <row r="2253" spans="2:20" x14ac:dyDescent="0.2">
      <c r="B2253" s="3"/>
      <c r="C2253" s="3"/>
      <c r="D2253" s="6"/>
      <c r="E2253" s="8"/>
      <c r="Q2253" s="9"/>
      <c r="S2253" s="16"/>
      <c r="T2253" s="17"/>
    </row>
    <row r="2254" spans="2:20" x14ac:dyDescent="0.2">
      <c r="B2254" s="3"/>
      <c r="C2254" s="3"/>
      <c r="D2254" s="6"/>
      <c r="E2254" s="8"/>
      <c r="Q2254" s="9"/>
      <c r="S2254" s="16"/>
      <c r="T2254" s="17"/>
    </row>
    <row r="2255" spans="2:20" x14ac:dyDescent="0.2">
      <c r="B2255" s="3"/>
      <c r="C2255" s="3"/>
      <c r="D2255" s="6"/>
      <c r="E2255" s="8"/>
      <c r="Q2255" s="9"/>
      <c r="S2255" s="16"/>
      <c r="T2255" s="17"/>
    </row>
    <row r="2256" spans="2:20" x14ac:dyDescent="0.2">
      <c r="B2256" s="3"/>
      <c r="C2256" s="3"/>
      <c r="D2256" s="6"/>
      <c r="E2256" s="8"/>
      <c r="Q2256" s="9"/>
      <c r="S2256" s="16"/>
      <c r="T2256" s="17"/>
    </row>
    <row r="2257" spans="2:20" x14ac:dyDescent="0.2">
      <c r="B2257" s="3"/>
      <c r="C2257" s="3"/>
      <c r="D2257" s="6"/>
      <c r="E2257" s="8"/>
      <c r="Q2257" s="9"/>
      <c r="S2257" s="16"/>
      <c r="T2257" s="17"/>
    </row>
    <row r="2258" spans="2:20" x14ac:dyDescent="0.2">
      <c r="B2258" s="3"/>
      <c r="C2258" s="3"/>
      <c r="D2258" s="6"/>
      <c r="E2258" s="8"/>
      <c r="Q2258" s="9"/>
      <c r="S2258" s="16"/>
      <c r="T2258" s="17"/>
    </row>
    <row r="2259" spans="2:20" x14ac:dyDescent="0.2">
      <c r="B2259" s="3"/>
      <c r="C2259" s="3"/>
      <c r="D2259" s="6"/>
      <c r="E2259" s="8"/>
      <c r="Q2259" s="9"/>
      <c r="S2259" s="16"/>
      <c r="T2259" s="17"/>
    </row>
    <row r="2260" spans="2:20" x14ac:dyDescent="0.2">
      <c r="B2260" s="3"/>
      <c r="C2260" s="3"/>
      <c r="D2260" s="6"/>
      <c r="E2260" s="8"/>
      <c r="Q2260" s="9"/>
      <c r="S2260" s="16"/>
      <c r="T2260" s="17"/>
    </row>
    <row r="2261" spans="2:20" x14ac:dyDescent="0.2">
      <c r="B2261" s="3"/>
      <c r="C2261" s="3"/>
      <c r="D2261" s="6"/>
      <c r="E2261" s="8"/>
      <c r="Q2261" s="9"/>
      <c r="S2261" s="16"/>
      <c r="T2261" s="17"/>
    </row>
    <row r="2262" spans="2:20" x14ac:dyDescent="0.2">
      <c r="B2262" s="3"/>
      <c r="C2262" s="3"/>
      <c r="D2262" s="6"/>
      <c r="E2262" s="8"/>
      <c r="Q2262" s="9"/>
      <c r="S2262" s="16"/>
      <c r="T2262" s="17"/>
    </row>
    <row r="2263" spans="2:20" x14ac:dyDescent="0.2">
      <c r="B2263" s="3"/>
      <c r="C2263" s="3"/>
      <c r="D2263" s="6"/>
      <c r="E2263" s="8"/>
      <c r="Q2263" s="9"/>
      <c r="S2263" s="16"/>
      <c r="T2263" s="17"/>
    </row>
    <row r="2264" spans="2:20" x14ac:dyDescent="0.2">
      <c r="B2264" s="3"/>
      <c r="C2264" s="3"/>
      <c r="D2264" s="6"/>
      <c r="E2264" s="8"/>
      <c r="Q2264" s="9"/>
      <c r="S2264" s="16"/>
      <c r="T2264" s="17"/>
    </row>
    <row r="2265" spans="2:20" x14ac:dyDescent="0.2">
      <c r="B2265" s="3"/>
      <c r="C2265" s="3"/>
      <c r="D2265" s="6"/>
      <c r="E2265" s="8"/>
      <c r="Q2265" s="9"/>
      <c r="S2265" s="16"/>
      <c r="T2265" s="17"/>
    </row>
    <row r="2266" spans="2:20" x14ac:dyDescent="0.2">
      <c r="B2266" s="3"/>
      <c r="C2266" s="3"/>
      <c r="D2266" s="6"/>
      <c r="E2266" s="8"/>
      <c r="Q2266" s="9"/>
      <c r="S2266" s="16"/>
      <c r="T2266" s="17"/>
    </row>
    <row r="2267" spans="2:20" x14ac:dyDescent="0.2">
      <c r="B2267" s="3"/>
      <c r="C2267" s="3"/>
      <c r="D2267" s="6"/>
      <c r="E2267" s="8"/>
      <c r="Q2267" s="9"/>
      <c r="S2267" s="16"/>
      <c r="T2267" s="17"/>
    </row>
    <row r="2268" spans="2:20" x14ac:dyDescent="0.2">
      <c r="B2268" s="3"/>
      <c r="C2268" s="3"/>
      <c r="D2268" s="6"/>
      <c r="E2268" s="8"/>
      <c r="Q2268" s="9"/>
      <c r="S2268" s="16"/>
      <c r="T2268" s="17"/>
    </row>
    <row r="2269" spans="2:20" x14ac:dyDescent="0.2">
      <c r="B2269" s="3"/>
      <c r="C2269" s="3"/>
      <c r="D2269" s="6"/>
      <c r="E2269" s="8"/>
      <c r="Q2269" s="9"/>
      <c r="S2269" s="16"/>
      <c r="T2269" s="17"/>
    </row>
    <row r="2270" spans="2:20" x14ac:dyDescent="0.2">
      <c r="B2270" s="3"/>
      <c r="C2270" s="3"/>
      <c r="D2270" s="6"/>
      <c r="E2270" s="8"/>
      <c r="Q2270" s="9"/>
      <c r="S2270" s="16"/>
      <c r="T2270" s="17"/>
    </row>
    <row r="2271" spans="2:20" x14ac:dyDescent="0.2">
      <c r="B2271" s="3"/>
      <c r="C2271" s="3"/>
      <c r="D2271" s="6"/>
      <c r="E2271" s="8"/>
      <c r="Q2271" s="9"/>
      <c r="S2271" s="16"/>
      <c r="T2271" s="17"/>
    </row>
    <row r="2272" spans="2:20" x14ac:dyDescent="0.2">
      <c r="B2272" s="3"/>
      <c r="C2272" s="3"/>
      <c r="D2272" s="6"/>
      <c r="E2272" s="8"/>
      <c r="Q2272" s="9"/>
      <c r="S2272" s="16"/>
      <c r="T2272" s="17"/>
    </row>
    <row r="2273" spans="2:20" x14ac:dyDescent="0.2">
      <c r="B2273" s="3"/>
      <c r="C2273" s="3"/>
      <c r="D2273" s="6"/>
      <c r="E2273" s="8"/>
      <c r="Q2273" s="9"/>
      <c r="S2273" s="16"/>
      <c r="T2273" s="17"/>
    </row>
    <row r="2274" spans="2:20" x14ac:dyDescent="0.2">
      <c r="B2274" s="3"/>
      <c r="C2274" s="3"/>
      <c r="D2274" s="6"/>
      <c r="E2274" s="8"/>
      <c r="Q2274" s="9"/>
      <c r="S2274" s="16"/>
      <c r="T2274" s="17"/>
    </row>
    <row r="2275" spans="2:20" x14ac:dyDescent="0.2">
      <c r="B2275" s="3"/>
      <c r="C2275" s="3"/>
      <c r="D2275" s="6"/>
      <c r="E2275" s="8"/>
      <c r="Q2275" s="9"/>
      <c r="S2275" s="16"/>
      <c r="T2275" s="17"/>
    </row>
    <row r="2276" spans="2:20" x14ac:dyDescent="0.2">
      <c r="B2276" s="3"/>
      <c r="C2276" s="3"/>
      <c r="D2276" s="6"/>
      <c r="E2276" s="8"/>
      <c r="Q2276" s="9"/>
      <c r="S2276" s="16"/>
      <c r="T2276" s="17"/>
    </row>
    <row r="2277" spans="2:20" x14ac:dyDescent="0.2">
      <c r="B2277" s="3"/>
      <c r="C2277" s="3"/>
      <c r="D2277" s="6"/>
      <c r="E2277" s="8"/>
      <c r="Q2277" s="9"/>
      <c r="S2277" s="16"/>
      <c r="T2277" s="17"/>
    </row>
    <row r="2278" spans="2:20" x14ac:dyDescent="0.2">
      <c r="B2278" s="3"/>
      <c r="C2278" s="3"/>
      <c r="D2278" s="6"/>
      <c r="E2278" s="8"/>
      <c r="Q2278" s="9"/>
      <c r="S2278" s="16"/>
      <c r="T2278" s="17"/>
    </row>
    <row r="2279" spans="2:20" x14ac:dyDescent="0.2">
      <c r="B2279" s="3"/>
      <c r="C2279" s="3"/>
      <c r="D2279" s="6"/>
      <c r="E2279" s="8"/>
      <c r="Q2279" s="9"/>
      <c r="S2279" s="16"/>
      <c r="T2279" s="17"/>
    </row>
    <row r="2280" spans="2:20" x14ac:dyDescent="0.2">
      <c r="B2280" s="3"/>
      <c r="C2280" s="3"/>
      <c r="D2280" s="6"/>
      <c r="E2280" s="8"/>
      <c r="Q2280" s="9"/>
      <c r="S2280" s="16"/>
      <c r="T2280" s="17"/>
    </row>
    <row r="2281" spans="2:20" x14ac:dyDescent="0.2">
      <c r="B2281" s="3"/>
      <c r="C2281" s="3"/>
      <c r="D2281" s="6"/>
      <c r="E2281" s="8"/>
      <c r="Q2281" s="9"/>
      <c r="S2281" s="16"/>
      <c r="T2281" s="17"/>
    </row>
    <row r="2282" spans="2:20" x14ac:dyDescent="0.2">
      <c r="B2282" s="3"/>
      <c r="C2282" s="3"/>
      <c r="D2282" s="6"/>
      <c r="E2282" s="8"/>
      <c r="Q2282" s="9"/>
      <c r="S2282" s="16"/>
      <c r="T2282" s="17"/>
    </row>
    <row r="2283" spans="2:20" x14ac:dyDescent="0.2">
      <c r="B2283" s="3"/>
      <c r="C2283" s="3"/>
      <c r="D2283" s="6"/>
      <c r="E2283" s="8"/>
      <c r="Q2283" s="9"/>
      <c r="S2283" s="16"/>
      <c r="T2283" s="17"/>
    </row>
    <row r="2284" spans="2:20" x14ac:dyDescent="0.2">
      <c r="B2284" s="3"/>
      <c r="C2284" s="3"/>
      <c r="D2284" s="6"/>
      <c r="E2284" s="8"/>
      <c r="Q2284" s="9"/>
      <c r="S2284" s="16"/>
      <c r="T2284" s="17"/>
    </row>
    <row r="2285" spans="2:20" x14ac:dyDescent="0.2">
      <c r="B2285" s="3"/>
      <c r="C2285" s="3"/>
      <c r="D2285" s="6"/>
      <c r="E2285" s="8"/>
      <c r="Q2285" s="9"/>
      <c r="S2285" s="16"/>
      <c r="T2285" s="17"/>
    </row>
    <row r="2286" spans="2:20" x14ac:dyDescent="0.2">
      <c r="B2286" s="3"/>
      <c r="C2286" s="3"/>
      <c r="D2286" s="6"/>
      <c r="E2286" s="8"/>
      <c r="Q2286" s="9"/>
      <c r="S2286" s="16"/>
      <c r="T2286" s="17"/>
    </row>
    <row r="2287" spans="2:20" x14ac:dyDescent="0.2">
      <c r="B2287" s="3"/>
      <c r="C2287" s="3"/>
      <c r="D2287" s="6"/>
      <c r="E2287" s="8"/>
      <c r="Q2287" s="9"/>
      <c r="S2287" s="16"/>
      <c r="T2287" s="17"/>
    </row>
    <row r="2288" spans="2:20" x14ac:dyDescent="0.2">
      <c r="B2288" s="3"/>
      <c r="C2288" s="3"/>
      <c r="D2288" s="6"/>
      <c r="E2288" s="8"/>
      <c r="Q2288" s="9"/>
      <c r="S2288" s="16"/>
      <c r="T2288" s="17"/>
    </row>
    <row r="2289" spans="2:20" x14ac:dyDescent="0.2">
      <c r="B2289" s="3"/>
      <c r="C2289" s="3"/>
      <c r="D2289" s="6"/>
      <c r="E2289" s="8"/>
      <c r="Q2289" s="9"/>
      <c r="S2289" s="16"/>
      <c r="T2289" s="17"/>
    </row>
    <row r="2290" spans="2:20" x14ac:dyDescent="0.2">
      <c r="B2290" s="3"/>
      <c r="C2290" s="3"/>
      <c r="D2290" s="6"/>
      <c r="E2290" s="8"/>
      <c r="Q2290" s="9"/>
      <c r="S2290" s="16"/>
      <c r="T2290" s="17"/>
    </row>
    <row r="2291" spans="2:20" x14ac:dyDescent="0.2">
      <c r="B2291" s="3"/>
      <c r="C2291" s="3"/>
      <c r="D2291" s="6"/>
      <c r="E2291" s="8"/>
      <c r="Q2291" s="9"/>
      <c r="S2291" s="16"/>
      <c r="T2291" s="17"/>
    </row>
    <row r="2292" spans="2:20" x14ac:dyDescent="0.2">
      <c r="B2292" s="3"/>
      <c r="C2292" s="3"/>
      <c r="D2292" s="6"/>
      <c r="E2292" s="8"/>
      <c r="Q2292" s="9"/>
      <c r="S2292" s="16"/>
      <c r="T2292" s="17"/>
    </row>
    <row r="2293" spans="2:20" x14ac:dyDescent="0.2">
      <c r="B2293" s="3"/>
      <c r="C2293" s="3"/>
      <c r="D2293" s="6"/>
      <c r="E2293" s="8"/>
      <c r="Q2293" s="9"/>
      <c r="S2293" s="16"/>
      <c r="T2293" s="17"/>
    </row>
    <row r="2294" spans="2:20" x14ac:dyDescent="0.2">
      <c r="B2294" s="3"/>
      <c r="C2294" s="3"/>
      <c r="D2294" s="6"/>
      <c r="E2294" s="8"/>
      <c r="Q2294" s="9"/>
      <c r="S2294" s="16"/>
      <c r="T2294" s="17"/>
    </row>
    <row r="2295" spans="2:20" x14ac:dyDescent="0.2">
      <c r="B2295" s="3"/>
      <c r="C2295" s="3"/>
      <c r="D2295" s="6"/>
      <c r="E2295" s="8"/>
      <c r="Q2295" s="9"/>
      <c r="S2295" s="16"/>
      <c r="T2295" s="17"/>
    </row>
    <row r="2296" spans="2:20" x14ac:dyDescent="0.2">
      <c r="B2296" s="3"/>
      <c r="C2296" s="3"/>
      <c r="D2296" s="6"/>
      <c r="E2296" s="8"/>
      <c r="Q2296" s="9"/>
      <c r="S2296" s="16"/>
      <c r="T2296" s="17"/>
    </row>
    <row r="2297" spans="2:20" x14ac:dyDescent="0.2">
      <c r="B2297" s="3"/>
      <c r="C2297" s="3"/>
      <c r="D2297" s="6"/>
      <c r="E2297" s="8"/>
      <c r="Q2297" s="9"/>
      <c r="S2297" s="16"/>
      <c r="T2297" s="17"/>
    </row>
    <row r="2298" spans="2:20" x14ac:dyDescent="0.2">
      <c r="B2298" s="3"/>
      <c r="C2298" s="3"/>
      <c r="D2298" s="6"/>
      <c r="E2298" s="8"/>
      <c r="Q2298" s="9"/>
      <c r="S2298" s="16"/>
      <c r="T2298" s="17"/>
    </row>
    <row r="2299" spans="2:20" x14ac:dyDescent="0.2">
      <c r="B2299" s="3"/>
      <c r="C2299" s="3"/>
      <c r="D2299" s="6"/>
      <c r="E2299" s="8"/>
      <c r="Q2299" s="9"/>
      <c r="S2299" s="16"/>
      <c r="T2299" s="17"/>
    </row>
    <row r="2300" spans="2:20" x14ac:dyDescent="0.2">
      <c r="B2300" s="3"/>
      <c r="C2300" s="3"/>
      <c r="D2300" s="6"/>
      <c r="E2300" s="8"/>
      <c r="Q2300" s="9"/>
      <c r="S2300" s="16"/>
      <c r="T2300" s="17"/>
    </row>
    <row r="2301" spans="2:20" x14ac:dyDescent="0.2">
      <c r="B2301" s="3"/>
      <c r="C2301" s="3"/>
      <c r="D2301" s="6"/>
      <c r="E2301" s="8"/>
      <c r="Q2301" s="9"/>
      <c r="S2301" s="16"/>
      <c r="T2301" s="17"/>
    </row>
    <row r="2302" spans="2:20" x14ac:dyDescent="0.2">
      <c r="B2302" s="3"/>
      <c r="C2302" s="3"/>
      <c r="D2302" s="6"/>
      <c r="E2302" s="8"/>
      <c r="Q2302" s="9"/>
      <c r="S2302" s="16"/>
      <c r="T2302" s="17"/>
    </row>
    <row r="2303" spans="2:20" x14ac:dyDescent="0.2">
      <c r="B2303" s="3"/>
      <c r="C2303" s="3"/>
      <c r="D2303" s="6"/>
      <c r="E2303" s="8"/>
      <c r="Q2303" s="9"/>
      <c r="S2303" s="16"/>
      <c r="T2303" s="17"/>
    </row>
    <row r="2304" spans="2:20" x14ac:dyDescent="0.2">
      <c r="B2304" s="3"/>
      <c r="C2304" s="3"/>
      <c r="D2304" s="6"/>
      <c r="E2304" s="8"/>
      <c r="Q2304" s="9"/>
      <c r="S2304" s="16"/>
      <c r="T2304" s="17"/>
    </row>
    <row r="2305" spans="2:20" x14ac:dyDescent="0.2">
      <c r="B2305" s="3"/>
      <c r="C2305" s="3"/>
      <c r="D2305" s="6"/>
      <c r="E2305" s="8"/>
      <c r="Q2305" s="9"/>
      <c r="S2305" s="16"/>
      <c r="T2305" s="17"/>
    </row>
    <row r="2306" spans="2:20" x14ac:dyDescent="0.2">
      <c r="B2306" s="3"/>
      <c r="C2306" s="3"/>
      <c r="D2306" s="6"/>
      <c r="E2306" s="8"/>
      <c r="Q2306" s="9"/>
      <c r="S2306" s="16"/>
      <c r="T2306" s="17"/>
    </row>
    <row r="2307" spans="2:20" x14ac:dyDescent="0.2">
      <c r="B2307" s="3"/>
      <c r="C2307" s="3"/>
      <c r="D2307" s="6"/>
      <c r="E2307" s="8"/>
      <c r="Q2307" s="9"/>
      <c r="S2307" s="16"/>
      <c r="T2307" s="17"/>
    </row>
    <row r="2308" spans="2:20" x14ac:dyDescent="0.2">
      <c r="B2308" s="3"/>
      <c r="C2308" s="3"/>
      <c r="D2308" s="6"/>
      <c r="E2308" s="8"/>
      <c r="Q2308" s="9"/>
      <c r="S2308" s="16"/>
      <c r="T2308" s="17"/>
    </row>
    <row r="2309" spans="2:20" x14ac:dyDescent="0.2">
      <c r="B2309" s="3"/>
      <c r="C2309" s="3"/>
      <c r="D2309" s="6"/>
      <c r="E2309" s="8"/>
      <c r="Q2309" s="9"/>
      <c r="S2309" s="16"/>
      <c r="T2309" s="17"/>
    </row>
    <row r="2310" spans="2:20" x14ac:dyDescent="0.2">
      <c r="B2310" s="3"/>
      <c r="C2310" s="3"/>
      <c r="D2310" s="6"/>
      <c r="E2310" s="8"/>
      <c r="Q2310" s="9"/>
      <c r="S2310" s="16"/>
      <c r="T2310" s="17"/>
    </row>
    <row r="2311" spans="2:20" x14ac:dyDescent="0.2">
      <c r="B2311" s="3"/>
      <c r="C2311" s="3"/>
      <c r="D2311" s="6"/>
      <c r="E2311" s="8"/>
      <c r="Q2311" s="9"/>
      <c r="S2311" s="16"/>
      <c r="T2311" s="17"/>
    </row>
    <row r="2312" spans="2:20" x14ac:dyDescent="0.2">
      <c r="B2312" s="3"/>
      <c r="C2312" s="3"/>
      <c r="D2312" s="6"/>
      <c r="E2312" s="8"/>
      <c r="Q2312" s="9"/>
      <c r="S2312" s="16"/>
      <c r="T2312" s="17"/>
    </row>
    <row r="2313" spans="2:20" x14ac:dyDescent="0.2">
      <c r="B2313" s="3"/>
      <c r="C2313" s="3"/>
      <c r="D2313" s="6"/>
      <c r="E2313" s="8"/>
      <c r="Q2313" s="9"/>
      <c r="S2313" s="16"/>
      <c r="T2313" s="17"/>
    </row>
    <row r="2314" spans="2:20" x14ac:dyDescent="0.2">
      <c r="B2314" s="3"/>
      <c r="C2314" s="3"/>
      <c r="D2314" s="6"/>
      <c r="E2314" s="8"/>
      <c r="Q2314" s="9"/>
      <c r="S2314" s="16"/>
      <c r="T2314" s="17"/>
    </row>
    <row r="2315" spans="2:20" x14ac:dyDescent="0.2">
      <c r="B2315" s="3"/>
      <c r="C2315" s="3"/>
      <c r="D2315" s="6"/>
      <c r="E2315" s="8"/>
      <c r="Q2315" s="9"/>
      <c r="S2315" s="16"/>
      <c r="T2315" s="17"/>
    </row>
    <row r="2316" spans="2:20" x14ac:dyDescent="0.2">
      <c r="B2316" s="3"/>
      <c r="C2316" s="3"/>
      <c r="D2316" s="6"/>
      <c r="E2316" s="8"/>
      <c r="Q2316" s="9"/>
      <c r="S2316" s="16"/>
      <c r="T2316" s="17"/>
    </row>
    <row r="2317" spans="2:20" x14ac:dyDescent="0.2">
      <c r="B2317" s="3"/>
      <c r="C2317" s="3"/>
      <c r="D2317" s="6"/>
      <c r="E2317" s="8"/>
      <c r="Q2317" s="9"/>
      <c r="S2317" s="16"/>
      <c r="T2317" s="17"/>
    </row>
    <row r="2318" spans="2:20" x14ac:dyDescent="0.2">
      <c r="B2318" s="3"/>
      <c r="C2318" s="3"/>
      <c r="D2318" s="6"/>
      <c r="E2318" s="8"/>
      <c r="Q2318" s="9"/>
      <c r="S2318" s="16"/>
      <c r="T2318" s="17"/>
    </row>
    <row r="2319" spans="2:20" x14ac:dyDescent="0.2">
      <c r="B2319" s="3"/>
      <c r="C2319" s="3"/>
      <c r="D2319" s="6"/>
      <c r="E2319" s="8"/>
      <c r="Q2319" s="9"/>
      <c r="S2319" s="16"/>
      <c r="T2319" s="17"/>
    </row>
    <row r="2320" spans="2:20" x14ac:dyDescent="0.2">
      <c r="B2320" s="3"/>
      <c r="C2320" s="3"/>
      <c r="D2320" s="6"/>
      <c r="E2320" s="8"/>
      <c r="Q2320" s="9"/>
      <c r="S2320" s="16"/>
      <c r="T2320" s="17"/>
    </row>
    <row r="2321" spans="2:20" x14ac:dyDescent="0.2">
      <c r="B2321" s="3"/>
      <c r="C2321" s="3"/>
      <c r="D2321" s="6"/>
      <c r="E2321" s="8"/>
      <c r="Q2321" s="9"/>
      <c r="S2321" s="16"/>
      <c r="T2321" s="17"/>
    </row>
    <row r="2322" spans="2:20" x14ac:dyDescent="0.2">
      <c r="B2322" s="3"/>
      <c r="C2322" s="3"/>
      <c r="D2322" s="6"/>
      <c r="E2322" s="8"/>
      <c r="Q2322" s="9"/>
      <c r="S2322" s="16"/>
      <c r="T2322" s="17"/>
    </row>
    <row r="2323" spans="2:20" x14ac:dyDescent="0.2">
      <c r="B2323" s="3"/>
      <c r="C2323" s="3"/>
      <c r="D2323" s="6"/>
      <c r="E2323" s="8"/>
      <c r="Q2323" s="9"/>
      <c r="S2323" s="16"/>
      <c r="T2323" s="17"/>
    </row>
    <row r="2324" spans="2:20" x14ac:dyDescent="0.2">
      <c r="B2324" s="3"/>
      <c r="C2324" s="3"/>
      <c r="D2324" s="6"/>
      <c r="E2324" s="8"/>
      <c r="Q2324" s="9"/>
      <c r="S2324" s="16"/>
      <c r="T2324" s="17"/>
    </row>
    <row r="2325" spans="2:20" x14ac:dyDescent="0.2">
      <c r="B2325" s="3"/>
      <c r="C2325" s="3"/>
      <c r="D2325" s="6"/>
      <c r="E2325" s="8"/>
      <c r="Q2325" s="9"/>
      <c r="S2325" s="16"/>
      <c r="T2325" s="17"/>
    </row>
    <row r="2326" spans="2:20" x14ac:dyDescent="0.2">
      <c r="B2326" s="3"/>
      <c r="C2326" s="3"/>
      <c r="D2326" s="6"/>
      <c r="E2326" s="8"/>
      <c r="Q2326" s="9"/>
      <c r="S2326" s="16"/>
      <c r="T2326" s="17"/>
    </row>
    <row r="2327" spans="2:20" x14ac:dyDescent="0.2">
      <c r="B2327" s="3"/>
      <c r="C2327" s="3"/>
      <c r="D2327" s="6"/>
      <c r="E2327" s="8"/>
      <c r="Q2327" s="9"/>
      <c r="S2327" s="16"/>
      <c r="T2327" s="17"/>
    </row>
    <row r="2328" spans="2:20" x14ac:dyDescent="0.2">
      <c r="B2328" s="3"/>
      <c r="C2328" s="3"/>
      <c r="D2328" s="6"/>
      <c r="E2328" s="8"/>
      <c r="Q2328" s="9"/>
      <c r="S2328" s="16"/>
      <c r="T2328" s="17"/>
    </row>
    <row r="2329" spans="2:20" x14ac:dyDescent="0.2">
      <c r="B2329" s="3"/>
      <c r="C2329" s="3"/>
      <c r="D2329" s="6"/>
      <c r="E2329" s="8"/>
      <c r="Q2329" s="9"/>
      <c r="S2329" s="16"/>
      <c r="T2329" s="17"/>
    </row>
    <row r="2330" spans="2:20" x14ac:dyDescent="0.2">
      <c r="B2330" s="3"/>
      <c r="C2330" s="3"/>
      <c r="D2330" s="6"/>
      <c r="E2330" s="8"/>
      <c r="Q2330" s="9"/>
      <c r="S2330" s="16"/>
      <c r="T2330" s="17"/>
    </row>
    <row r="2331" spans="2:20" x14ac:dyDescent="0.2">
      <c r="B2331" s="3"/>
      <c r="C2331" s="3"/>
      <c r="D2331" s="6"/>
      <c r="E2331" s="8"/>
      <c r="Q2331" s="9"/>
      <c r="S2331" s="16"/>
      <c r="T2331" s="17"/>
    </row>
    <row r="2332" spans="2:20" x14ac:dyDescent="0.2">
      <c r="B2332" s="3"/>
      <c r="C2332" s="3"/>
      <c r="D2332" s="6"/>
      <c r="E2332" s="8"/>
      <c r="Q2332" s="9"/>
      <c r="S2332" s="16"/>
      <c r="T2332" s="17"/>
    </row>
    <row r="2333" spans="2:20" x14ac:dyDescent="0.2">
      <c r="B2333" s="3"/>
      <c r="C2333" s="3"/>
      <c r="D2333" s="6"/>
      <c r="E2333" s="8"/>
      <c r="Q2333" s="9"/>
      <c r="S2333" s="16"/>
      <c r="T2333" s="17"/>
    </row>
    <row r="2334" spans="2:20" x14ac:dyDescent="0.2">
      <c r="B2334" s="3"/>
      <c r="C2334" s="3"/>
      <c r="D2334" s="6"/>
      <c r="E2334" s="8"/>
      <c r="Q2334" s="9"/>
      <c r="S2334" s="16"/>
      <c r="T2334" s="17"/>
    </row>
    <row r="2335" spans="2:20" x14ac:dyDescent="0.2">
      <c r="B2335" s="3"/>
      <c r="C2335" s="3"/>
      <c r="D2335" s="6"/>
      <c r="E2335" s="8"/>
      <c r="Q2335" s="9"/>
      <c r="S2335" s="16"/>
      <c r="T2335" s="17"/>
    </row>
    <row r="2336" spans="2:20" x14ac:dyDescent="0.2">
      <c r="B2336" s="3"/>
      <c r="C2336" s="3"/>
      <c r="D2336" s="6"/>
      <c r="E2336" s="8"/>
      <c r="Q2336" s="9"/>
      <c r="S2336" s="16"/>
      <c r="T2336" s="17"/>
    </row>
    <row r="2337" spans="2:20" x14ac:dyDescent="0.2">
      <c r="B2337" s="3"/>
      <c r="C2337" s="3"/>
      <c r="D2337" s="6"/>
      <c r="E2337" s="8"/>
      <c r="Q2337" s="9"/>
      <c r="S2337" s="16"/>
      <c r="T2337" s="17"/>
    </row>
    <row r="2338" spans="2:20" x14ac:dyDescent="0.2">
      <c r="B2338" s="3"/>
      <c r="C2338" s="3"/>
      <c r="D2338" s="6"/>
      <c r="E2338" s="8"/>
      <c r="Q2338" s="9"/>
      <c r="S2338" s="16"/>
      <c r="T2338" s="17"/>
    </row>
    <row r="2339" spans="2:20" x14ac:dyDescent="0.2">
      <c r="B2339" s="3"/>
      <c r="C2339" s="3"/>
      <c r="D2339" s="6"/>
      <c r="E2339" s="8"/>
      <c r="Q2339" s="9"/>
      <c r="S2339" s="16"/>
      <c r="T2339" s="17"/>
    </row>
    <row r="2340" spans="2:20" x14ac:dyDescent="0.2">
      <c r="B2340" s="3"/>
      <c r="C2340" s="3"/>
      <c r="D2340" s="6"/>
      <c r="E2340" s="8"/>
      <c r="Q2340" s="9"/>
      <c r="S2340" s="16"/>
      <c r="T2340" s="17"/>
    </row>
    <row r="2341" spans="2:20" x14ac:dyDescent="0.2">
      <c r="B2341" s="3"/>
      <c r="C2341" s="3"/>
      <c r="D2341" s="6"/>
      <c r="E2341" s="8"/>
      <c r="Q2341" s="9"/>
      <c r="S2341" s="16"/>
      <c r="T2341" s="17"/>
    </row>
    <row r="2342" spans="2:20" x14ac:dyDescent="0.2">
      <c r="B2342" s="3"/>
      <c r="C2342" s="3"/>
      <c r="D2342" s="6"/>
      <c r="E2342" s="8"/>
      <c r="Q2342" s="9"/>
      <c r="S2342" s="16"/>
      <c r="T2342" s="17"/>
    </row>
    <row r="2343" spans="2:20" x14ac:dyDescent="0.2">
      <c r="B2343" s="3"/>
      <c r="C2343" s="3"/>
      <c r="D2343" s="6"/>
      <c r="E2343" s="8"/>
      <c r="Q2343" s="9"/>
      <c r="S2343" s="16"/>
      <c r="T2343" s="17"/>
    </row>
    <row r="2344" spans="2:20" x14ac:dyDescent="0.2">
      <c r="B2344" s="3"/>
      <c r="C2344" s="3"/>
      <c r="D2344" s="6"/>
      <c r="E2344" s="8"/>
      <c r="Q2344" s="9"/>
      <c r="S2344" s="16"/>
      <c r="T2344" s="17"/>
    </row>
    <row r="2345" spans="2:20" x14ac:dyDescent="0.2">
      <c r="B2345" s="3"/>
      <c r="C2345" s="3"/>
      <c r="D2345" s="6"/>
      <c r="E2345" s="8"/>
      <c r="Q2345" s="9"/>
      <c r="S2345" s="16"/>
      <c r="T2345" s="17"/>
    </row>
    <row r="2346" spans="2:20" x14ac:dyDescent="0.2">
      <c r="B2346" s="3"/>
      <c r="C2346" s="3"/>
      <c r="D2346" s="6"/>
      <c r="E2346" s="8"/>
      <c r="Q2346" s="9"/>
      <c r="S2346" s="16"/>
      <c r="T2346" s="17"/>
    </row>
    <row r="2347" spans="2:20" x14ac:dyDescent="0.2">
      <c r="B2347" s="3"/>
      <c r="C2347" s="3"/>
      <c r="D2347" s="6"/>
      <c r="E2347" s="8"/>
      <c r="Q2347" s="9"/>
      <c r="S2347" s="16"/>
      <c r="T2347" s="17"/>
    </row>
    <row r="2348" spans="2:20" x14ac:dyDescent="0.2">
      <c r="B2348" s="3"/>
      <c r="C2348" s="3"/>
      <c r="D2348" s="6"/>
      <c r="E2348" s="8"/>
      <c r="Q2348" s="9"/>
      <c r="S2348" s="16"/>
      <c r="T2348" s="17"/>
    </row>
    <row r="2349" spans="2:20" x14ac:dyDescent="0.2">
      <c r="B2349" s="3"/>
      <c r="C2349" s="3"/>
      <c r="D2349" s="6"/>
      <c r="E2349" s="8"/>
      <c r="Q2349" s="9"/>
      <c r="S2349" s="16"/>
      <c r="T2349" s="17"/>
    </row>
    <row r="2350" spans="2:20" x14ac:dyDescent="0.2">
      <c r="B2350" s="3"/>
      <c r="C2350" s="3"/>
      <c r="D2350" s="6"/>
      <c r="E2350" s="8"/>
      <c r="Q2350" s="9"/>
      <c r="S2350" s="16"/>
      <c r="T2350" s="17"/>
    </row>
    <row r="2351" spans="2:20" x14ac:dyDescent="0.2">
      <c r="B2351" s="3"/>
      <c r="C2351" s="3"/>
      <c r="D2351" s="6"/>
      <c r="E2351" s="8"/>
      <c r="Q2351" s="9"/>
      <c r="S2351" s="16"/>
      <c r="T2351" s="17"/>
    </row>
    <row r="2352" spans="2:20" x14ac:dyDescent="0.2">
      <c r="B2352" s="3"/>
      <c r="C2352" s="3"/>
      <c r="D2352" s="6"/>
      <c r="E2352" s="8"/>
      <c r="Q2352" s="9"/>
      <c r="S2352" s="16"/>
      <c r="T2352" s="17"/>
    </row>
    <row r="2353" spans="2:20" x14ac:dyDescent="0.2">
      <c r="B2353" s="3"/>
      <c r="C2353" s="3"/>
      <c r="D2353" s="6"/>
      <c r="E2353" s="8"/>
      <c r="Q2353" s="9"/>
      <c r="S2353" s="16"/>
      <c r="T2353" s="17"/>
    </row>
    <row r="2354" spans="2:20" x14ac:dyDescent="0.2">
      <c r="B2354" s="3"/>
      <c r="C2354" s="3"/>
      <c r="D2354" s="6"/>
      <c r="E2354" s="8"/>
      <c r="Q2354" s="9"/>
      <c r="S2354" s="16"/>
      <c r="T2354" s="17"/>
    </row>
    <row r="2355" spans="2:20" x14ac:dyDescent="0.2">
      <c r="B2355" s="3"/>
      <c r="C2355" s="3"/>
      <c r="D2355" s="6"/>
      <c r="E2355" s="8"/>
      <c r="Q2355" s="9"/>
      <c r="S2355" s="16"/>
      <c r="T2355" s="17"/>
    </row>
    <row r="2356" spans="2:20" x14ac:dyDescent="0.2">
      <c r="B2356" s="3"/>
      <c r="C2356" s="3"/>
      <c r="D2356" s="6"/>
      <c r="E2356" s="8"/>
      <c r="Q2356" s="9"/>
      <c r="S2356" s="16"/>
      <c r="T2356" s="17"/>
    </row>
    <row r="2357" spans="2:20" x14ac:dyDescent="0.2">
      <c r="B2357" s="3"/>
      <c r="C2357" s="3"/>
      <c r="D2357" s="6"/>
      <c r="E2357" s="8"/>
      <c r="Q2357" s="9"/>
      <c r="S2357" s="16"/>
      <c r="T2357" s="17"/>
    </row>
    <row r="2358" spans="2:20" x14ac:dyDescent="0.2">
      <c r="B2358" s="3"/>
      <c r="C2358" s="3"/>
      <c r="D2358" s="6"/>
      <c r="E2358" s="8"/>
      <c r="Q2358" s="9"/>
      <c r="S2358" s="16"/>
      <c r="T2358" s="17"/>
    </row>
    <row r="2359" spans="2:20" x14ac:dyDescent="0.2">
      <c r="B2359" s="3"/>
      <c r="C2359" s="3"/>
      <c r="D2359" s="6"/>
      <c r="E2359" s="8"/>
      <c r="Q2359" s="9"/>
      <c r="S2359" s="16"/>
      <c r="T2359" s="17"/>
    </row>
    <row r="2360" spans="2:20" x14ac:dyDescent="0.2">
      <c r="B2360" s="3"/>
      <c r="C2360" s="3"/>
      <c r="D2360" s="6"/>
      <c r="E2360" s="8"/>
      <c r="Q2360" s="9"/>
      <c r="S2360" s="16"/>
      <c r="T2360" s="17"/>
    </row>
    <row r="2361" spans="2:20" x14ac:dyDescent="0.2">
      <c r="B2361" s="3"/>
      <c r="C2361" s="3"/>
      <c r="D2361" s="6"/>
      <c r="E2361" s="8"/>
      <c r="Q2361" s="9"/>
      <c r="S2361" s="16"/>
      <c r="T2361" s="17"/>
    </row>
    <row r="2362" spans="2:20" x14ac:dyDescent="0.2">
      <c r="B2362" s="3"/>
      <c r="C2362" s="3"/>
      <c r="D2362" s="6"/>
      <c r="E2362" s="8"/>
      <c r="Q2362" s="9"/>
      <c r="S2362" s="16"/>
      <c r="T2362" s="17"/>
    </row>
    <row r="2363" spans="2:20" x14ac:dyDescent="0.2">
      <c r="B2363" s="3"/>
      <c r="C2363" s="3"/>
      <c r="D2363" s="6"/>
      <c r="E2363" s="8"/>
      <c r="Q2363" s="9"/>
      <c r="S2363" s="16"/>
      <c r="T2363" s="17"/>
    </row>
    <row r="2364" spans="2:20" x14ac:dyDescent="0.2">
      <c r="B2364" s="3"/>
      <c r="C2364" s="3"/>
      <c r="D2364" s="6"/>
      <c r="E2364" s="8"/>
      <c r="Q2364" s="9"/>
      <c r="S2364" s="16"/>
      <c r="T2364" s="17"/>
    </row>
    <row r="2365" spans="2:20" x14ac:dyDescent="0.2">
      <c r="B2365" s="3"/>
      <c r="C2365" s="3"/>
      <c r="D2365" s="6"/>
      <c r="E2365" s="8"/>
      <c r="Q2365" s="9"/>
      <c r="S2365" s="16"/>
      <c r="T2365" s="17"/>
    </row>
    <row r="2366" spans="2:20" x14ac:dyDescent="0.2">
      <c r="B2366" s="3"/>
      <c r="C2366" s="3"/>
      <c r="D2366" s="6"/>
      <c r="E2366" s="8"/>
      <c r="Q2366" s="9"/>
      <c r="S2366" s="16"/>
      <c r="T2366" s="17"/>
    </row>
    <row r="2367" spans="2:20" x14ac:dyDescent="0.2">
      <c r="B2367" s="3"/>
      <c r="C2367" s="3"/>
      <c r="D2367" s="6"/>
      <c r="E2367" s="8"/>
      <c r="Q2367" s="9"/>
      <c r="S2367" s="16"/>
      <c r="T2367" s="17"/>
    </row>
    <row r="2368" spans="2:20" x14ac:dyDescent="0.2">
      <c r="B2368" s="3"/>
      <c r="C2368" s="3"/>
      <c r="D2368" s="6"/>
      <c r="E2368" s="8"/>
      <c r="Q2368" s="9"/>
      <c r="S2368" s="16"/>
      <c r="T2368" s="17"/>
    </row>
    <row r="2369" spans="2:20" x14ac:dyDescent="0.2">
      <c r="B2369" s="3"/>
      <c r="C2369" s="3"/>
      <c r="D2369" s="6"/>
      <c r="E2369" s="8"/>
      <c r="Q2369" s="9"/>
      <c r="S2369" s="16"/>
      <c r="T2369" s="17"/>
    </row>
    <row r="2370" spans="2:20" x14ac:dyDescent="0.2">
      <c r="B2370" s="3"/>
      <c r="C2370" s="3"/>
      <c r="D2370" s="6"/>
      <c r="E2370" s="8"/>
      <c r="Q2370" s="9"/>
      <c r="S2370" s="16"/>
      <c r="T2370" s="17"/>
    </row>
    <row r="2371" spans="2:20" x14ac:dyDescent="0.2">
      <c r="B2371" s="3"/>
      <c r="C2371" s="3"/>
      <c r="D2371" s="6"/>
      <c r="E2371" s="8"/>
      <c r="Q2371" s="9"/>
      <c r="S2371" s="16"/>
      <c r="T2371" s="17"/>
    </row>
    <row r="2372" spans="2:20" x14ac:dyDescent="0.2">
      <c r="B2372" s="3"/>
      <c r="C2372" s="3"/>
      <c r="D2372" s="6"/>
      <c r="E2372" s="8"/>
      <c r="Q2372" s="9"/>
      <c r="S2372" s="16"/>
      <c r="T2372" s="17"/>
    </row>
    <row r="2373" spans="2:20" x14ac:dyDescent="0.2">
      <c r="B2373" s="3"/>
      <c r="C2373" s="3"/>
      <c r="D2373" s="6"/>
      <c r="E2373" s="8"/>
      <c r="Q2373" s="9"/>
      <c r="S2373" s="16"/>
      <c r="T2373" s="17"/>
    </row>
    <row r="2374" spans="2:20" x14ac:dyDescent="0.2">
      <c r="B2374" s="3"/>
      <c r="C2374" s="3"/>
      <c r="D2374" s="6"/>
      <c r="E2374" s="8"/>
      <c r="Q2374" s="9"/>
      <c r="S2374" s="16"/>
      <c r="T2374" s="17"/>
    </row>
    <row r="2375" spans="2:20" x14ac:dyDescent="0.2">
      <c r="B2375" s="3"/>
      <c r="C2375" s="3"/>
      <c r="D2375" s="6"/>
      <c r="E2375" s="8"/>
      <c r="Q2375" s="9"/>
      <c r="S2375" s="16"/>
      <c r="T2375" s="17"/>
    </row>
    <row r="2376" spans="2:20" x14ac:dyDescent="0.2">
      <c r="B2376" s="3"/>
      <c r="C2376" s="3"/>
      <c r="D2376" s="6"/>
      <c r="E2376" s="8"/>
      <c r="Q2376" s="9"/>
      <c r="S2376" s="16"/>
      <c r="T2376" s="17"/>
    </row>
    <row r="2377" spans="2:20" x14ac:dyDescent="0.2">
      <c r="B2377" s="3"/>
      <c r="C2377" s="3"/>
      <c r="D2377" s="6"/>
      <c r="E2377" s="8"/>
      <c r="Q2377" s="9"/>
      <c r="S2377" s="16"/>
      <c r="T2377" s="17"/>
    </row>
    <row r="2378" spans="2:20" x14ac:dyDescent="0.2">
      <c r="B2378" s="3"/>
      <c r="C2378" s="3"/>
      <c r="D2378" s="6"/>
      <c r="E2378" s="8"/>
      <c r="Q2378" s="9"/>
      <c r="S2378" s="16"/>
      <c r="T2378" s="17"/>
    </row>
    <row r="2379" spans="2:20" x14ac:dyDescent="0.2">
      <c r="B2379" s="3"/>
      <c r="C2379" s="3"/>
      <c r="D2379" s="6"/>
      <c r="E2379" s="8"/>
      <c r="Q2379" s="9"/>
      <c r="S2379" s="16"/>
      <c r="T2379" s="17"/>
    </row>
    <row r="2380" spans="2:20" x14ac:dyDescent="0.2">
      <c r="B2380" s="3"/>
      <c r="C2380" s="3"/>
      <c r="D2380" s="6"/>
      <c r="E2380" s="8"/>
      <c r="Q2380" s="9"/>
      <c r="S2380" s="16"/>
      <c r="T2380" s="17"/>
    </row>
    <row r="2381" spans="2:20" x14ac:dyDescent="0.2">
      <c r="B2381" s="3"/>
      <c r="C2381" s="3"/>
      <c r="D2381" s="6"/>
      <c r="E2381" s="8"/>
      <c r="Q2381" s="9"/>
      <c r="S2381" s="16"/>
      <c r="T2381" s="17"/>
    </row>
    <row r="2382" spans="2:20" x14ac:dyDescent="0.2">
      <c r="B2382" s="3"/>
      <c r="C2382" s="3"/>
      <c r="D2382" s="6"/>
      <c r="E2382" s="8"/>
      <c r="Q2382" s="9"/>
      <c r="S2382" s="16"/>
      <c r="T2382" s="17"/>
    </row>
    <row r="2383" spans="2:20" x14ac:dyDescent="0.2">
      <c r="B2383" s="3"/>
      <c r="C2383" s="3"/>
      <c r="D2383" s="6"/>
      <c r="E2383" s="8"/>
      <c r="Q2383" s="9"/>
      <c r="S2383" s="16"/>
      <c r="T2383" s="17"/>
    </row>
    <row r="2384" spans="2:20" x14ac:dyDescent="0.2">
      <c r="B2384" s="3"/>
      <c r="C2384" s="3"/>
      <c r="D2384" s="6"/>
      <c r="E2384" s="8"/>
      <c r="Q2384" s="9"/>
      <c r="S2384" s="16"/>
      <c r="T2384" s="17"/>
    </row>
    <row r="2385" spans="2:20" x14ac:dyDescent="0.2">
      <c r="B2385" s="3"/>
      <c r="C2385" s="3"/>
      <c r="D2385" s="6"/>
      <c r="E2385" s="8"/>
      <c r="Q2385" s="9"/>
      <c r="S2385" s="16"/>
      <c r="T2385" s="17"/>
    </row>
    <row r="2386" spans="2:20" x14ac:dyDescent="0.2">
      <c r="B2386" s="3"/>
      <c r="C2386" s="3"/>
      <c r="D2386" s="6"/>
      <c r="E2386" s="8"/>
      <c r="Q2386" s="9"/>
      <c r="S2386" s="16"/>
      <c r="T2386" s="17"/>
    </row>
    <row r="2387" spans="2:20" x14ac:dyDescent="0.2">
      <c r="B2387" s="3"/>
      <c r="C2387" s="3"/>
      <c r="D2387" s="6"/>
      <c r="E2387" s="8"/>
      <c r="Q2387" s="9"/>
      <c r="S2387" s="16"/>
      <c r="T2387" s="17"/>
    </row>
    <row r="2388" spans="2:20" x14ac:dyDescent="0.2">
      <c r="B2388" s="3"/>
      <c r="C2388" s="3"/>
      <c r="D2388" s="6"/>
      <c r="E2388" s="8"/>
      <c r="Q2388" s="9"/>
      <c r="S2388" s="16"/>
      <c r="T2388" s="17"/>
    </row>
    <row r="2389" spans="2:20" x14ac:dyDescent="0.2">
      <c r="B2389" s="3"/>
      <c r="C2389" s="3"/>
      <c r="D2389" s="6"/>
      <c r="E2389" s="8"/>
      <c r="Q2389" s="9"/>
      <c r="S2389" s="16"/>
      <c r="T2389" s="17"/>
    </row>
    <row r="2390" spans="2:20" x14ac:dyDescent="0.2">
      <c r="B2390" s="3"/>
      <c r="C2390" s="3"/>
      <c r="D2390" s="6"/>
      <c r="E2390" s="8"/>
      <c r="Q2390" s="9"/>
      <c r="S2390" s="16"/>
      <c r="T2390" s="17"/>
    </row>
    <row r="2391" spans="2:20" x14ac:dyDescent="0.2">
      <c r="B2391" s="3"/>
      <c r="C2391" s="3"/>
      <c r="D2391" s="6"/>
      <c r="E2391" s="8"/>
      <c r="Q2391" s="9"/>
      <c r="S2391" s="16"/>
      <c r="T2391" s="17"/>
    </row>
    <row r="2392" spans="2:20" x14ac:dyDescent="0.2">
      <c r="B2392" s="3"/>
      <c r="C2392" s="3"/>
      <c r="D2392" s="6"/>
      <c r="E2392" s="8"/>
      <c r="Q2392" s="9"/>
      <c r="S2392" s="16"/>
      <c r="T2392" s="17"/>
    </row>
    <row r="2393" spans="2:20" x14ac:dyDescent="0.2">
      <c r="B2393" s="3"/>
      <c r="C2393" s="3"/>
      <c r="D2393" s="6"/>
      <c r="E2393" s="8"/>
      <c r="Q2393" s="9"/>
      <c r="S2393" s="16"/>
      <c r="T2393" s="17"/>
    </row>
    <row r="2394" spans="2:20" x14ac:dyDescent="0.2">
      <c r="B2394" s="3"/>
      <c r="C2394" s="3"/>
      <c r="D2394" s="6"/>
      <c r="E2394" s="8"/>
      <c r="Q2394" s="9"/>
      <c r="S2394" s="16"/>
      <c r="T2394" s="17"/>
    </row>
    <row r="2395" spans="2:20" x14ac:dyDescent="0.2">
      <c r="B2395" s="3"/>
      <c r="C2395" s="3"/>
      <c r="D2395" s="6"/>
      <c r="E2395" s="8"/>
      <c r="Q2395" s="9"/>
      <c r="S2395" s="16"/>
      <c r="T2395" s="17"/>
    </row>
    <row r="2396" spans="2:20" x14ac:dyDescent="0.2">
      <c r="B2396" s="3"/>
      <c r="C2396" s="3"/>
      <c r="D2396" s="6"/>
      <c r="E2396" s="8"/>
      <c r="Q2396" s="9"/>
      <c r="S2396" s="16"/>
      <c r="T2396" s="17"/>
    </row>
    <row r="2397" spans="2:20" x14ac:dyDescent="0.2">
      <c r="B2397" s="3"/>
      <c r="C2397" s="3"/>
      <c r="D2397" s="6"/>
      <c r="E2397" s="8"/>
      <c r="Q2397" s="9"/>
      <c r="S2397" s="16"/>
      <c r="T2397" s="17"/>
    </row>
    <row r="2398" spans="2:20" x14ac:dyDescent="0.2">
      <c r="B2398" s="3"/>
      <c r="C2398" s="3"/>
      <c r="D2398" s="6"/>
      <c r="E2398" s="8"/>
      <c r="Q2398" s="9"/>
      <c r="S2398" s="16"/>
      <c r="T2398" s="17"/>
    </row>
    <row r="2399" spans="2:20" x14ac:dyDescent="0.2">
      <c r="B2399" s="3"/>
      <c r="C2399" s="3"/>
      <c r="D2399" s="6"/>
      <c r="E2399" s="8"/>
      <c r="Q2399" s="9"/>
      <c r="S2399" s="16"/>
      <c r="T2399" s="17"/>
    </row>
    <row r="2400" spans="2:20" x14ac:dyDescent="0.2">
      <c r="B2400" s="3"/>
      <c r="C2400" s="3"/>
      <c r="D2400" s="6"/>
      <c r="E2400" s="8"/>
      <c r="Q2400" s="9"/>
      <c r="S2400" s="16"/>
      <c r="T2400" s="17"/>
    </row>
    <row r="2401" spans="2:20" x14ac:dyDescent="0.2">
      <c r="B2401" s="3"/>
      <c r="C2401" s="3"/>
      <c r="D2401" s="6"/>
      <c r="E2401" s="8"/>
      <c r="Q2401" s="9"/>
      <c r="S2401" s="16"/>
      <c r="T2401" s="17"/>
    </row>
    <row r="2402" spans="2:20" x14ac:dyDescent="0.2">
      <c r="B2402" s="3"/>
      <c r="C2402" s="3"/>
      <c r="D2402" s="6"/>
      <c r="E2402" s="8"/>
      <c r="Q2402" s="9"/>
      <c r="S2402" s="16"/>
      <c r="T2402" s="17"/>
    </row>
    <row r="2403" spans="2:20" x14ac:dyDescent="0.2">
      <c r="B2403" s="3"/>
      <c r="C2403" s="3"/>
      <c r="D2403" s="6"/>
      <c r="E2403" s="8"/>
      <c r="Q2403" s="9"/>
      <c r="S2403" s="16"/>
      <c r="T2403" s="17"/>
    </row>
    <row r="2404" spans="2:20" x14ac:dyDescent="0.2">
      <c r="B2404" s="3"/>
      <c r="C2404" s="3"/>
      <c r="D2404" s="6"/>
      <c r="E2404" s="8"/>
      <c r="Q2404" s="9"/>
      <c r="S2404" s="16"/>
      <c r="T2404" s="17"/>
    </row>
    <row r="2405" spans="2:20" x14ac:dyDescent="0.2">
      <c r="B2405" s="3"/>
      <c r="C2405" s="3"/>
      <c r="D2405" s="6"/>
      <c r="E2405" s="8"/>
      <c r="Q2405" s="9"/>
      <c r="S2405" s="16"/>
      <c r="T2405" s="17"/>
    </row>
    <row r="2406" spans="2:20" x14ac:dyDescent="0.2">
      <c r="B2406" s="3"/>
      <c r="C2406" s="3"/>
      <c r="D2406" s="6"/>
      <c r="E2406" s="8"/>
      <c r="Q2406" s="9"/>
      <c r="S2406" s="16"/>
      <c r="T2406" s="17"/>
    </row>
    <row r="2407" spans="2:20" x14ac:dyDescent="0.2">
      <c r="B2407" s="3"/>
      <c r="C2407" s="3"/>
      <c r="D2407" s="6"/>
      <c r="E2407" s="8"/>
      <c r="Q2407" s="9"/>
      <c r="S2407" s="16"/>
      <c r="T2407" s="17"/>
    </row>
    <row r="2408" spans="2:20" x14ac:dyDescent="0.2">
      <c r="B2408" s="3"/>
      <c r="C2408" s="3"/>
      <c r="D2408" s="6"/>
      <c r="E2408" s="8"/>
      <c r="Q2408" s="9"/>
      <c r="S2408" s="16"/>
      <c r="T2408" s="17"/>
    </row>
    <row r="2409" spans="2:20" x14ac:dyDescent="0.2">
      <c r="B2409" s="3"/>
      <c r="C2409" s="3"/>
      <c r="D2409" s="6"/>
      <c r="E2409" s="8"/>
      <c r="Q2409" s="9"/>
      <c r="S2409" s="16"/>
      <c r="T2409" s="17"/>
    </row>
    <row r="2410" spans="2:20" x14ac:dyDescent="0.2">
      <c r="B2410" s="3"/>
      <c r="C2410" s="3"/>
      <c r="D2410" s="6"/>
      <c r="E2410" s="8"/>
      <c r="Q2410" s="9"/>
      <c r="S2410" s="16"/>
      <c r="T2410" s="17"/>
    </row>
    <row r="2411" spans="2:20" x14ac:dyDescent="0.2">
      <c r="B2411" s="3"/>
      <c r="C2411" s="3"/>
      <c r="D2411" s="6"/>
      <c r="E2411" s="8"/>
      <c r="Q2411" s="9"/>
      <c r="S2411" s="16"/>
      <c r="T2411" s="17"/>
    </row>
    <row r="2412" spans="2:20" x14ac:dyDescent="0.2">
      <c r="B2412" s="3"/>
      <c r="C2412" s="3"/>
      <c r="D2412" s="6"/>
      <c r="E2412" s="8"/>
      <c r="Q2412" s="9"/>
      <c r="S2412" s="16"/>
      <c r="T2412" s="17"/>
    </row>
    <row r="2413" spans="2:20" x14ac:dyDescent="0.2">
      <c r="B2413" s="3"/>
      <c r="C2413" s="3"/>
      <c r="D2413" s="6"/>
      <c r="E2413" s="8"/>
      <c r="Q2413" s="9"/>
      <c r="S2413" s="16"/>
      <c r="T2413" s="17"/>
    </row>
    <row r="2414" spans="2:20" x14ac:dyDescent="0.2">
      <c r="B2414" s="3"/>
      <c r="C2414" s="3"/>
      <c r="D2414" s="6"/>
      <c r="E2414" s="8"/>
      <c r="Q2414" s="9"/>
      <c r="S2414" s="16"/>
      <c r="T2414" s="17"/>
    </row>
    <row r="2415" spans="2:20" x14ac:dyDescent="0.2">
      <c r="B2415" s="3"/>
      <c r="C2415" s="3"/>
      <c r="D2415" s="6"/>
      <c r="E2415" s="8"/>
      <c r="Q2415" s="9"/>
      <c r="S2415" s="16"/>
      <c r="T2415" s="17"/>
    </row>
    <row r="2416" spans="2:20" x14ac:dyDescent="0.2">
      <c r="B2416" s="3"/>
      <c r="C2416" s="3"/>
      <c r="D2416" s="6"/>
      <c r="E2416" s="8"/>
      <c r="Q2416" s="9"/>
      <c r="S2416" s="16"/>
      <c r="T2416" s="17"/>
    </row>
    <row r="2417" spans="2:20" x14ac:dyDescent="0.2">
      <c r="B2417" s="3"/>
      <c r="C2417" s="3"/>
      <c r="D2417" s="6"/>
      <c r="E2417" s="8"/>
      <c r="Q2417" s="9"/>
      <c r="S2417" s="16"/>
      <c r="T2417" s="17"/>
    </row>
    <row r="2418" spans="2:20" x14ac:dyDescent="0.2">
      <c r="B2418" s="3"/>
      <c r="C2418" s="3"/>
      <c r="D2418" s="6"/>
      <c r="E2418" s="8"/>
      <c r="Q2418" s="9"/>
      <c r="S2418" s="16"/>
      <c r="T2418" s="17"/>
    </row>
    <row r="2419" spans="2:20" x14ac:dyDescent="0.2">
      <c r="B2419" s="3"/>
      <c r="C2419" s="3"/>
      <c r="D2419" s="6"/>
      <c r="E2419" s="8"/>
      <c r="Q2419" s="9"/>
      <c r="S2419" s="16"/>
      <c r="T2419" s="17"/>
    </row>
    <row r="2420" spans="2:20" x14ac:dyDescent="0.2">
      <c r="B2420" s="3"/>
      <c r="C2420" s="3"/>
      <c r="D2420" s="6"/>
      <c r="E2420" s="8"/>
      <c r="Q2420" s="9"/>
      <c r="S2420" s="16"/>
      <c r="T2420" s="17"/>
    </row>
    <row r="2421" spans="2:20" x14ac:dyDescent="0.2">
      <c r="B2421" s="3"/>
      <c r="C2421" s="3"/>
      <c r="D2421" s="6"/>
      <c r="E2421" s="8"/>
      <c r="Q2421" s="9"/>
      <c r="S2421" s="16"/>
      <c r="T2421" s="17"/>
    </row>
    <row r="2422" spans="2:20" x14ac:dyDescent="0.2">
      <c r="B2422" s="3"/>
      <c r="C2422" s="3"/>
      <c r="D2422" s="6"/>
      <c r="E2422" s="8"/>
      <c r="Q2422" s="9"/>
      <c r="S2422" s="16"/>
      <c r="T2422" s="17"/>
    </row>
    <row r="2423" spans="2:20" x14ac:dyDescent="0.2">
      <c r="B2423" s="3"/>
      <c r="C2423" s="3"/>
      <c r="D2423" s="6"/>
      <c r="E2423" s="8"/>
      <c r="Q2423" s="9"/>
      <c r="S2423" s="16"/>
      <c r="T2423" s="17"/>
    </row>
    <row r="2424" spans="2:20" x14ac:dyDescent="0.2">
      <c r="B2424" s="3"/>
      <c r="C2424" s="3"/>
      <c r="D2424" s="6"/>
      <c r="E2424" s="8"/>
      <c r="Q2424" s="9"/>
      <c r="S2424" s="16"/>
      <c r="T2424" s="17"/>
    </row>
    <row r="2425" spans="2:20" x14ac:dyDescent="0.2">
      <c r="B2425" s="3"/>
      <c r="C2425" s="3"/>
      <c r="D2425" s="6"/>
      <c r="E2425" s="8"/>
      <c r="Q2425" s="9"/>
      <c r="S2425" s="16"/>
      <c r="T2425" s="17"/>
    </row>
    <row r="2426" spans="2:20" x14ac:dyDescent="0.2">
      <c r="B2426" s="3"/>
      <c r="C2426" s="3"/>
      <c r="D2426" s="6"/>
      <c r="E2426" s="8"/>
      <c r="Q2426" s="9"/>
      <c r="S2426" s="16"/>
      <c r="T2426" s="17"/>
    </row>
    <row r="2427" spans="2:20" x14ac:dyDescent="0.2">
      <c r="B2427" s="3"/>
      <c r="C2427" s="3"/>
      <c r="D2427" s="6"/>
      <c r="E2427" s="8"/>
      <c r="Q2427" s="9"/>
      <c r="S2427" s="16"/>
      <c r="T2427" s="17"/>
    </row>
    <row r="2428" spans="2:20" x14ac:dyDescent="0.2">
      <c r="B2428" s="3"/>
      <c r="C2428" s="3"/>
      <c r="D2428" s="6"/>
      <c r="E2428" s="8"/>
      <c r="Q2428" s="9"/>
      <c r="S2428" s="16"/>
      <c r="T2428" s="17"/>
    </row>
    <row r="2429" spans="2:20" x14ac:dyDescent="0.2">
      <c r="B2429" s="3"/>
      <c r="C2429" s="3"/>
      <c r="D2429" s="6"/>
      <c r="E2429" s="8"/>
      <c r="Q2429" s="9"/>
      <c r="S2429" s="16"/>
      <c r="T2429" s="17"/>
    </row>
    <row r="2430" spans="2:20" x14ac:dyDescent="0.2">
      <c r="B2430" s="3"/>
      <c r="C2430" s="3"/>
      <c r="D2430" s="6"/>
      <c r="E2430" s="8"/>
      <c r="Q2430" s="9"/>
      <c r="S2430" s="16"/>
      <c r="T2430" s="17"/>
    </row>
    <row r="2431" spans="2:20" x14ac:dyDescent="0.2">
      <c r="B2431" s="3"/>
      <c r="C2431" s="3"/>
      <c r="D2431" s="6"/>
      <c r="E2431" s="8"/>
      <c r="Q2431" s="9"/>
      <c r="S2431" s="16"/>
      <c r="T2431" s="17"/>
    </row>
    <row r="2432" spans="2:20" x14ac:dyDescent="0.2">
      <c r="B2432" s="3"/>
      <c r="C2432" s="3"/>
      <c r="D2432" s="6"/>
      <c r="E2432" s="8"/>
      <c r="Q2432" s="9"/>
      <c r="S2432" s="16"/>
      <c r="T2432" s="17"/>
    </row>
    <row r="2433" spans="2:20" x14ac:dyDescent="0.2">
      <c r="B2433" s="3"/>
      <c r="C2433" s="3"/>
      <c r="D2433" s="6"/>
      <c r="E2433" s="8"/>
      <c r="Q2433" s="9"/>
      <c r="S2433" s="16"/>
      <c r="T2433" s="17"/>
    </row>
    <row r="2434" spans="2:20" x14ac:dyDescent="0.2">
      <c r="B2434" s="3"/>
      <c r="C2434" s="3"/>
      <c r="D2434" s="6"/>
      <c r="E2434" s="8"/>
      <c r="Q2434" s="9"/>
      <c r="S2434" s="16"/>
      <c r="T2434" s="17"/>
    </row>
    <row r="2435" spans="2:20" x14ac:dyDescent="0.2">
      <c r="B2435" s="3"/>
      <c r="C2435" s="3"/>
      <c r="D2435" s="6"/>
      <c r="E2435" s="8"/>
      <c r="Q2435" s="9"/>
      <c r="S2435" s="16"/>
      <c r="T2435" s="17"/>
    </row>
    <row r="2436" spans="2:20" x14ac:dyDescent="0.2">
      <c r="B2436" s="3"/>
      <c r="C2436" s="3"/>
      <c r="D2436" s="6"/>
      <c r="E2436" s="8"/>
      <c r="Q2436" s="9"/>
      <c r="S2436" s="16"/>
      <c r="T2436" s="17"/>
    </row>
    <row r="2437" spans="2:20" x14ac:dyDescent="0.2">
      <c r="B2437" s="3"/>
      <c r="C2437" s="3"/>
      <c r="D2437" s="6"/>
      <c r="E2437" s="8"/>
      <c r="Q2437" s="9"/>
      <c r="S2437" s="16"/>
      <c r="T2437" s="17"/>
    </row>
    <row r="2438" spans="2:20" x14ac:dyDescent="0.2">
      <c r="B2438" s="3"/>
      <c r="C2438" s="3"/>
      <c r="D2438" s="6"/>
      <c r="E2438" s="8"/>
      <c r="Q2438" s="9"/>
      <c r="S2438" s="16"/>
      <c r="T2438" s="17"/>
    </row>
    <row r="2439" spans="2:20" x14ac:dyDescent="0.2">
      <c r="B2439" s="3"/>
      <c r="C2439" s="3"/>
      <c r="D2439" s="6"/>
      <c r="E2439" s="8"/>
      <c r="Q2439" s="9"/>
      <c r="S2439" s="16"/>
      <c r="T2439" s="17"/>
    </row>
    <row r="2440" spans="2:20" x14ac:dyDescent="0.2">
      <c r="B2440" s="3"/>
      <c r="C2440" s="3"/>
      <c r="D2440" s="6"/>
      <c r="E2440" s="8"/>
      <c r="Q2440" s="9"/>
      <c r="S2440" s="16"/>
      <c r="T2440" s="17"/>
    </row>
    <row r="2441" spans="2:20" x14ac:dyDescent="0.2">
      <c r="B2441" s="3"/>
      <c r="C2441" s="3"/>
      <c r="D2441" s="6"/>
      <c r="E2441" s="8"/>
      <c r="Q2441" s="9"/>
      <c r="S2441" s="16"/>
      <c r="T2441" s="17"/>
    </row>
    <row r="2442" spans="2:20" x14ac:dyDescent="0.2">
      <c r="B2442" s="3"/>
      <c r="C2442" s="3"/>
      <c r="D2442" s="6"/>
      <c r="E2442" s="8"/>
      <c r="Q2442" s="9"/>
      <c r="S2442" s="16"/>
      <c r="T2442" s="17"/>
    </row>
    <row r="2443" spans="2:20" x14ac:dyDescent="0.2">
      <c r="B2443" s="3"/>
      <c r="C2443" s="3"/>
      <c r="D2443" s="6"/>
      <c r="E2443" s="8"/>
      <c r="Q2443" s="9"/>
      <c r="S2443" s="16"/>
      <c r="T2443" s="17"/>
    </row>
    <row r="2444" spans="2:20" x14ac:dyDescent="0.2">
      <c r="B2444" s="3"/>
      <c r="C2444" s="3"/>
      <c r="D2444" s="6"/>
      <c r="E2444" s="8"/>
      <c r="Q2444" s="9"/>
      <c r="S2444" s="16"/>
      <c r="T2444" s="17"/>
    </row>
    <row r="2445" spans="2:20" x14ac:dyDescent="0.2">
      <c r="B2445" s="3"/>
      <c r="C2445" s="3"/>
      <c r="D2445" s="6"/>
      <c r="E2445" s="8"/>
      <c r="Q2445" s="9"/>
      <c r="S2445" s="16"/>
      <c r="T2445" s="17"/>
    </row>
    <row r="2446" spans="2:20" x14ac:dyDescent="0.2">
      <c r="B2446" s="3"/>
      <c r="C2446" s="3"/>
      <c r="D2446" s="6"/>
      <c r="E2446" s="8"/>
      <c r="Q2446" s="9"/>
      <c r="S2446" s="16"/>
      <c r="T2446" s="17"/>
    </row>
    <row r="2447" spans="2:20" x14ac:dyDescent="0.2">
      <c r="B2447" s="3"/>
      <c r="C2447" s="3"/>
      <c r="D2447" s="6"/>
      <c r="E2447" s="8"/>
      <c r="Q2447" s="9"/>
      <c r="S2447" s="16"/>
      <c r="T2447" s="17"/>
    </row>
    <row r="2448" spans="2:20" x14ac:dyDescent="0.2">
      <c r="B2448" s="3"/>
      <c r="C2448" s="3"/>
      <c r="D2448" s="6"/>
      <c r="E2448" s="8"/>
      <c r="Q2448" s="9"/>
      <c r="S2448" s="16"/>
      <c r="T2448" s="17"/>
    </row>
    <row r="2449" spans="2:20" x14ac:dyDescent="0.2">
      <c r="B2449" s="3"/>
      <c r="C2449" s="3"/>
      <c r="D2449" s="6"/>
      <c r="E2449" s="8"/>
      <c r="Q2449" s="9"/>
      <c r="S2449" s="16"/>
      <c r="T2449" s="17"/>
    </row>
    <row r="2450" spans="2:20" x14ac:dyDescent="0.2">
      <c r="B2450" s="3"/>
      <c r="C2450" s="3"/>
      <c r="D2450" s="6"/>
      <c r="E2450" s="8"/>
      <c r="Q2450" s="9"/>
      <c r="S2450" s="16"/>
      <c r="T2450" s="17"/>
    </row>
    <row r="2451" spans="2:20" x14ac:dyDescent="0.2">
      <c r="B2451" s="3"/>
      <c r="C2451" s="3"/>
      <c r="D2451" s="6"/>
      <c r="E2451" s="8"/>
      <c r="Q2451" s="9"/>
      <c r="S2451" s="16"/>
      <c r="T2451" s="17"/>
    </row>
    <row r="2452" spans="2:20" x14ac:dyDescent="0.2">
      <c r="B2452" s="3"/>
      <c r="C2452" s="3"/>
      <c r="D2452" s="6"/>
      <c r="E2452" s="8"/>
      <c r="Q2452" s="9"/>
      <c r="S2452" s="16"/>
      <c r="T2452" s="17"/>
    </row>
    <row r="2453" spans="2:20" x14ac:dyDescent="0.2">
      <c r="B2453" s="3"/>
      <c r="C2453" s="3"/>
      <c r="D2453" s="6"/>
      <c r="E2453" s="8"/>
      <c r="Q2453" s="9"/>
      <c r="S2453" s="16"/>
      <c r="T2453" s="17"/>
    </row>
    <row r="2454" spans="2:20" x14ac:dyDescent="0.2">
      <c r="B2454" s="3"/>
      <c r="C2454" s="3"/>
      <c r="D2454" s="6"/>
      <c r="E2454" s="8"/>
      <c r="Q2454" s="9"/>
      <c r="S2454" s="16"/>
      <c r="T2454" s="17"/>
    </row>
    <row r="2455" spans="2:20" x14ac:dyDescent="0.2">
      <c r="B2455" s="3"/>
      <c r="C2455" s="3"/>
      <c r="D2455" s="6"/>
      <c r="E2455" s="8"/>
      <c r="Q2455" s="9"/>
      <c r="S2455" s="16"/>
      <c r="T2455" s="17"/>
    </row>
    <row r="2456" spans="2:20" x14ac:dyDescent="0.2">
      <c r="B2456" s="3"/>
      <c r="C2456" s="3"/>
      <c r="D2456" s="6"/>
      <c r="E2456" s="8"/>
      <c r="Q2456" s="9"/>
      <c r="S2456" s="16"/>
      <c r="T2456" s="17"/>
    </row>
    <row r="2457" spans="2:20" x14ac:dyDescent="0.2">
      <c r="B2457" s="3"/>
      <c r="C2457" s="3"/>
      <c r="D2457" s="6"/>
      <c r="E2457" s="8"/>
      <c r="Q2457" s="9"/>
      <c r="S2457" s="16"/>
      <c r="T2457" s="17"/>
    </row>
    <row r="2458" spans="2:20" x14ac:dyDescent="0.2">
      <c r="B2458" s="3"/>
      <c r="C2458" s="3"/>
      <c r="D2458" s="6"/>
      <c r="E2458" s="8"/>
      <c r="Q2458" s="9"/>
      <c r="S2458" s="16"/>
      <c r="T2458" s="17"/>
    </row>
    <row r="2459" spans="2:20" x14ac:dyDescent="0.2">
      <c r="B2459" s="3"/>
      <c r="C2459" s="3"/>
      <c r="D2459" s="6"/>
      <c r="E2459" s="8"/>
      <c r="Q2459" s="9"/>
      <c r="S2459" s="16"/>
      <c r="T2459" s="17"/>
    </row>
    <row r="2460" spans="2:20" x14ac:dyDescent="0.2">
      <c r="B2460" s="3"/>
      <c r="C2460" s="3"/>
      <c r="D2460" s="6"/>
      <c r="E2460" s="8"/>
      <c r="Q2460" s="9"/>
      <c r="S2460" s="16"/>
      <c r="T2460" s="17"/>
    </row>
    <row r="2461" spans="2:20" x14ac:dyDescent="0.2">
      <c r="B2461" s="3"/>
      <c r="C2461" s="3"/>
      <c r="D2461" s="6"/>
      <c r="E2461" s="8"/>
      <c r="Q2461" s="9"/>
      <c r="S2461" s="16"/>
      <c r="T2461" s="17"/>
    </row>
    <row r="2462" spans="2:20" x14ac:dyDescent="0.2">
      <c r="B2462" s="3"/>
      <c r="C2462" s="3"/>
      <c r="D2462" s="6"/>
      <c r="E2462" s="8"/>
      <c r="Q2462" s="9"/>
      <c r="S2462" s="16"/>
      <c r="T2462" s="17"/>
    </row>
    <row r="2463" spans="2:20" x14ac:dyDescent="0.2">
      <c r="B2463" s="3"/>
      <c r="C2463" s="3"/>
      <c r="D2463" s="6"/>
      <c r="E2463" s="8"/>
      <c r="Q2463" s="9"/>
      <c r="S2463" s="16"/>
      <c r="T2463" s="17"/>
    </row>
    <row r="2464" spans="2:20" x14ac:dyDescent="0.2">
      <c r="B2464" s="3"/>
      <c r="C2464" s="3"/>
      <c r="D2464" s="6"/>
      <c r="E2464" s="8"/>
      <c r="Q2464" s="9"/>
      <c r="S2464" s="16"/>
      <c r="T2464" s="17"/>
    </row>
    <row r="2465" spans="2:20" x14ac:dyDescent="0.2">
      <c r="B2465" s="3"/>
      <c r="C2465" s="3"/>
      <c r="D2465" s="6"/>
      <c r="E2465" s="8"/>
      <c r="Q2465" s="9"/>
      <c r="S2465" s="16"/>
      <c r="T2465" s="17"/>
    </row>
    <row r="2466" spans="2:20" x14ac:dyDescent="0.2">
      <c r="B2466" s="3"/>
      <c r="C2466" s="3"/>
      <c r="D2466" s="6"/>
      <c r="E2466" s="8"/>
      <c r="Q2466" s="9"/>
      <c r="S2466" s="16"/>
      <c r="T2466" s="17"/>
    </row>
    <row r="2467" spans="2:20" x14ac:dyDescent="0.2">
      <c r="B2467" s="3"/>
      <c r="C2467" s="3"/>
      <c r="D2467" s="6"/>
      <c r="E2467" s="8"/>
      <c r="Q2467" s="9"/>
      <c r="S2467" s="16"/>
      <c r="T2467" s="17"/>
    </row>
    <row r="2468" spans="2:20" x14ac:dyDescent="0.2">
      <c r="B2468" s="3"/>
      <c r="C2468" s="3"/>
      <c r="D2468" s="6"/>
      <c r="E2468" s="8"/>
      <c r="Q2468" s="9"/>
      <c r="S2468" s="16"/>
      <c r="T2468" s="17"/>
    </row>
    <row r="2469" spans="2:20" x14ac:dyDescent="0.2">
      <c r="B2469" s="3"/>
      <c r="C2469" s="3"/>
      <c r="D2469" s="6"/>
      <c r="E2469" s="8"/>
      <c r="Q2469" s="9"/>
      <c r="S2469" s="16"/>
      <c r="T2469" s="17"/>
    </row>
    <row r="2470" spans="2:20" x14ac:dyDescent="0.2">
      <c r="B2470" s="3"/>
      <c r="C2470" s="3"/>
      <c r="D2470" s="6"/>
      <c r="E2470" s="8"/>
      <c r="Q2470" s="9"/>
      <c r="S2470" s="16"/>
      <c r="T2470" s="17"/>
    </row>
    <row r="2471" spans="2:20" x14ac:dyDescent="0.2">
      <c r="B2471" s="3"/>
      <c r="C2471" s="3"/>
      <c r="D2471" s="6"/>
      <c r="E2471" s="8"/>
      <c r="Q2471" s="9"/>
      <c r="S2471" s="16"/>
      <c r="T2471" s="17"/>
    </row>
    <row r="2472" spans="2:20" x14ac:dyDescent="0.2">
      <c r="B2472" s="3"/>
      <c r="C2472" s="3"/>
      <c r="D2472" s="6"/>
      <c r="E2472" s="8"/>
      <c r="Q2472" s="9"/>
      <c r="S2472" s="16"/>
      <c r="T2472" s="17"/>
    </row>
    <row r="2473" spans="2:20" x14ac:dyDescent="0.2">
      <c r="B2473" s="3"/>
      <c r="C2473" s="3"/>
      <c r="D2473" s="6"/>
      <c r="E2473" s="8"/>
      <c r="Q2473" s="9"/>
      <c r="S2473" s="16"/>
      <c r="T2473" s="17"/>
    </row>
    <row r="2474" spans="2:20" x14ac:dyDescent="0.2">
      <c r="B2474" s="3"/>
      <c r="C2474" s="3"/>
      <c r="D2474" s="6"/>
      <c r="E2474" s="8"/>
      <c r="Q2474" s="9"/>
      <c r="S2474" s="16"/>
      <c r="T2474" s="17"/>
    </row>
    <row r="2475" spans="2:20" x14ac:dyDescent="0.2">
      <c r="B2475" s="3"/>
      <c r="C2475" s="3"/>
      <c r="D2475" s="6"/>
      <c r="E2475" s="8"/>
      <c r="Q2475" s="9"/>
      <c r="S2475" s="16"/>
      <c r="T2475" s="17"/>
    </row>
    <row r="2476" spans="2:20" x14ac:dyDescent="0.2">
      <c r="B2476" s="3"/>
      <c r="C2476" s="3"/>
      <c r="D2476" s="6"/>
      <c r="E2476" s="8"/>
      <c r="Q2476" s="9"/>
      <c r="S2476" s="16"/>
      <c r="T2476" s="17"/>
    </row>
    <row r="2477" spans="2:20" x14ac:dyDescent="0.2">
      <c r="B2477" s="3"/>
      <c r="C2477" s="3"/>
      <c r="D2477" s="6"/>
      <c r="E2477" s="8"/>
      <c r="Q2477" s="9"/>
      <c r="S2477" s="16"/>
      <c r="T2477" s="17"/>
    </row>
    <row r="2478" spans="2:20" x14ac:dyDescent="0.2">
      <c r="B2478" s="3"/>
      <c r="C2478" s="3"/>
      <c r="D2478" s="6"/>
      <c r="E2478" s="8"/>
      <c r="Q2478" s="9"/>
      <c r="S2478" s="16"/>
      <c r="T2478" s="17"/>
    </row>
    <row r="2479" spans="2:20" x14ac:dyDescent="0.2">
      <c r="B2479" s="3"/>
      <c r="C2479" s="3"/>
      <c r="D2479" s="6"/>
      <c r="E2479" s="8"/>
      <c r="Q2479" s="9"/>
      <c r="S2479" s="16"/>
      <c r="T2479" s="17"/>
    </row>
    <row r="2480" spans="2:20" x14ac:dyDescent="0.2">
      <c r="B2480" s="3"/>
      <c r="C2480" s="3"/>
      <c r="D2480" s="6"/>
      <c r="E2480" s="8"/>
      <c r="Q2480" s="9"/>
      <c r="S2480" s="16"/>
      <c r="T2480" s="17"/>
    </row>
    <row r="2481" spans="2:20" x14ac:dyDescent="0.2">
      <c r="B2481" s="3"/>
      <c r="C2481" s="3"/>
      <c r="D2481" s="6"/>
      <c r="E2481" s="8"/>
      <c r="Q2481" s="9"/>
      <c r="S2481" s="16"/>
      <c r="T2481" s="17"/>
    </row>
    <row r="2482" spans="2:20" x14ac:dyDescent="0.2">
      <c r="B2482" s="3"/>
      <c r="C2482" s="3"/>
      <c r="D2482" s="6"/>
      <c r="E2482" s="8"/>
      <c r="Q2482" s="9"/>
      <c r="S2482" s="16"/>
      <c r="T2482" s="17"/>
    </row>
    <row r="2483" spans="2:20" x14ac:dyDescent="0.2">
      <c r="B2483" s="3"/>
      <c r="C2483" s="3"/>
      <c r="D2483" s="6"/>
      <c r="E2483" s="8"/>
      <c r="Q2483" s="9"/>
      <c r="S2483" s="16"/>
      <c r="T2483" s="17"/>
    </row>
    <row r="2484" spans="2:20" x14ac:dyDescent="0.2">
      <c r="B2484" s="3"/>
      <c r="C2484" s="3"/>
      <c r="D2484" s="6"/>
      <c r="E2484" s="8"/>
      <c r="Q2484" s="9"/>
      <c r="S2484" s="16"/>
      <c r="T2484" s="17"/>
    </row>
    <row r="2485" spans="2:20" x14ac:dyDescent="0.2">
      <c r="B2485" s="3"/>
      <c r="C2485" s="3"/>
      <c r="D2485" s="6"/>
      <c r="E2485" s="8"/>
      <c r="Q2485" s="9"/>
      <c r="S2485" s="16"/>
      <c r="T2485" s="17"/>
    </row>
    <row r="2486" spans="2:20" x14ac:dyDescent="0.2">
      <c r="B2486" s="3"/>
      <c r="C2486" s="3"/>
      <c r="D2486" s="6"/>
      <c r="E2486" s="8"/>
      <c r="Q2486" s="9"/>
      <c r="S2486" s="16"/>
      <c r="T2486" s="17"/>
    </row>
    <row r="2487" spans="2:20" x14ac:dyDescent="0.2">
      <c r="B2487" s="3"/>
      <c r="C2487" s="3"/>
      <c r="D2487" s="6"/>
      <c r="E2487" s="8"/>
      <c r="Q2487" s="9"/>
      <c r="S2487" s="16"/>
      <c r="T2487" s="17"/>
    </row>
    <row r="2488" spans="2:20" x14ac:dyDescent="0.2">
      <c r="B2488" s="3"/>
      <c r="C2488" s="3"/>
      <c r="D2488" s="6"/>
      <c r="E2488" s="8"/>
      <c r="Q2488" s="9"/>
      <c r="S2488" s="16"/>
      <c r="T2488" s="17"/>
    </row>
    <row r="2489" spans="2:20" x14ac:dyDescent="0.2">
      <c r="B2489" s="3"/>
      <c r="C2489" s="3"/>
      <c r="D2489" s="6"/>
      <c r="E2489" s="8"/>
      <c r="Q2489" s="9"/>
      <c r="S2489" s="16"/>
      <c r="T2489" s="17"/>
    </row>
    <row r="2490" spans="2:20" x14ac:dyDescent="0.2">
      <c r="B2490" s="3"/>
      <c r="C2490" s="3"/>
      <c r="D2490" s="6"/>
      <c r="E2490" s="8"/>
      <c r="Q2490" s="9"/>
      <c r="S2490" s="16"/>
      <c r="T2490" s="17"/>
    </row>
    <row r="2491" spans="2:20" x14ac:dyDescent="0.2">
      <c r="B2491" s="3"/>
      <c r="C2491" s="3"/>
      <c r="D2491" s="6"/>
      <c r="E2491" s="8"/>
      <c r="Q2491" s="9"/>
      <c r="S2491" s="16"/>
      <c r="T2491" s="17"/>
    </row>
    <row r="2492" spans="2:20" x14ac:dyDescent="0.2">
      <c r="B2492" s="3"/>
      <c r="C2492" s="3"/>
      <c r="D2492" s="6"/>
      <c r="E2492" s="8"/>
      <c r="Q2492" s="9"/>
      <c r="S2492" s="16"/>
      <c r="T2492" s="17"/>
    </row>
    <row r="2493" spans="2:20" x14ac:dyDescent="0.2">
      <c r="B2493" s="3"/>
      <c r="C2493" s="3"/>
      <c r="D2493" s="6"/>
      <c r="E2493" s="8"/>
      <c r="Q2493" s="9"/>
      <c r="S2493" s="16"/>
      <c r="T2493" s="17"/>
    </row>
    <row r="2494" spans="2:20" x14ac:dyDescent="0.2">
      <c r="B2494" s="3"/>
      <c r="C2494" s="3"/>
      <c r="D2494" s="6"/>
      <c r="E2494" s="8"/>
      <c r="Q2494" s="9"/>
      <c r="S2494" s="16"/>
      <c r="T2494" s="17"/>
    </row>
    <row r="2495" spans="2:20" x14ac:dyDescent="0.2">
      <c r="B2495" s="3"/>
      <c r="C2495" s="3"/>
      <c r="D2495" s="6"/>
      <c r="E2495" s="8"/>
      <c r="Q2495" s="9"/>
      <c r="S2495" s="16"/>
      <c r="T2495" s="17"/>
    </row>
    <row r="2496" spans="2:20" x14ac:dyDescent="0.2">
      <c r="B2496" s="3"/>
      <c r="C2496" s="3"/>
      <c r="D2496" s="6"/>
      <c r="E2496" s="8"/>
      <c r="Q2496" s="9"/>
      <c r="S2496" s="16"/>
      <c r="T2496" s="17"/>
    </row>
    <row r="2497" spans="2:20" x14ac:dyDescent="0.2">
      <c r="B2497" s="3"/>
      <c r="C2497" s="3"/>
      <c r="D2497" s="6"/>
      <c r="E2497" s="8"/>
      <c r="Q2497" s="9"/>
      <c r="S2497" s="16"/>
      <c r="T2497" s="17"/>
    </row>
    <row r="2498" spans="2:20" x14ac:dyDescent="0.2">
      <c r="B2498" s="3"/>
      <c r="C2498" s="3"/>
      <c r="D2498" s="6"/>
      <c r="E2498" s="8"/>
      <c r="Q2498" s="9"/>
      <c r="S2498" s="16"/>
      <c r="T2498" s="17"/>
    </row>
    <row r="2499" spans="2:20" x14ac:dyDescent="0.2">
      <c r="B2499" s="3"/>
      <c r="C2499" s="3"/>
      <c r="D2499" s="6"/>
      <c r="E2499" s="8"/>
      <c r="Q2499" s="9"/>
      <c r="S2499" s="16"/>
      <c r="T2499" s="17"/>
    </row>
    <row r="2500" spans="2:20" x14ac:dyDescent="0.2">
      <c r="B2500" s="3"/>
      <c r="C2500" s="3"/>
      <c r="D2500" s="6"/>
      <c r="E2500" s="8"/>
      <c r="Q2500" s="9"/>
      <c r="S2500" s="16"/>
      <c r="T2500" s="17"/>
    </row>
    <row r="2501" spans="2:20" x14ac:dyDescent="0.2">
      <c r="B2501" s="3"/>
      <c r="C2501" s="3"/>
      <c r="D2501" s="6"/>
      <c r="E2501" s="8"/>
      <c r="Q2501" s="9"/>
      <c r="S2501" s="16"/>
      <c r="T2501" s="17"/>
    </row>
    <row r="2502" spans="2:20" x14ac:dyDescent="0.2">
      <c r="B2502" s="3"/>
      <c r="C2502" s="3"/>
      <c r="D2502" s="6"/>
      <c r="E2502" s="8"/>
      <c r="Q2502" s="9"/>
      <c r="S2502" s="16"/>
      <c r="T2502" s="17"/>
    </row>
    <row r="2503" spans="2:20" x14ac:dyDescent="0.2">
      <c r="B2503" s="3"/>
      <c r="C2503" s="3"/>
      <c r="D2503" s="6"/>
      <c r="E2503" s="8"/>
      <c r="Q2503" s="9"/>
      <c r="S2503" s="16"/>
      <c r="T2503" s="17"/>
    </row>
    <row r="2504" spans="2:20" x14ac:dyDescent="0.2">
      <c r="B2504" s="3"/>
      <c r="C2504" s="3"/>
      <c r="D2504" s="6"/>
      <c r="E2504" s="8"/>
      <c r="Q2504" s="9"/>
      <c r="S2504" s="16"/>
      <c r="T2504" s="17"/>
    </row>
    <row r="2505" spans="2:20" x14ac:dyDescent="0.2">
      <c r="B2505" s="3"/>
      <c r="C2505" s="3"/>
      <c r="D2505" s="6"/>
      <c r="E2505" s="8"/>
      <c r="Q2505" s="9"/>
      <c r="S2505" s="16"/>
      <c r="T2505" s="17"/>
    </row>
    <row r="2506" spans="2:20" x14ac:dyDescent="0.2">
      <c r="B2506" s="3"/>
      <c r="C2506" s="3"/>
      <c r="D2506" s="6"/>
      <c r="E2506" s="8"/>
      <c r="Q2506" s="9"/>
      <c r="S2506" s="16"/>
      <c r="T2506" s="17"/>
    </row>
    <row r="2507" spans="2:20" x14ac:dyDescent="0.2">
      <c r="B2507" s="3"/>
      <c r="C2507" s="3"/>
      <c r="D2507" s="6"/>
      <c r="E2507" s="8"/>
      <c r="Q2507" s="9"/>
      <c r="S2507" s="16"/>
      <c r="T2507" s="17"/>
    </row>
    <row r="2508" spans="2:20" x14ac:dyDescent="0.2">
      <c r="B2508" s="3"/>
      <c r="C2508" s="3"/>
      <c r="D2508" s="6"/>
      <c r="E2508" s="8"/>
      <c r="Q2508" s="9"/>
      <c r="S2508" s="16"/>
      <c r="T2508" s="17"/>
    </row>
    <row r="2509" spans="2:20" x14ac:dyDescent="0.2">
      <c r="B2509" s="3"/>
      <c r="C2509" s="3"/>
      <c r="D2509" s="6"/>
      <c r="E2509" s="8"/>
      <c r="Q2509" s="9"/>
      <c r="S2509" s="16"/>
      <c r="T2509" s="17"/>
    </row>
    <row r="2510" spans="2:20" x14ac:dyDescent="0.2">
      <c r="B2510" s="3"/>
      <c r="C2510" s="3"/>
      <c r="D2510" s="6"/>
      <c r="E2510" s="8"/>
      <c r="Q2510" s="9"/>
      <c r="S2510" s="16"/>
      <c r="T2510" s="17"/>
    </row>
    <row r="2511" spans="2:20" x14ac:dyDescent="0.2">
      <c r="B2511" s="3"/>
      <c r="C2511" s="3"/>
      <c r="D2511" s="6"/>
      <c r="E2511" s="8"/>
      <c r="Q2511" s="9"/>
      <c r="S2511" s="16"/>
      <c r="T2511" s="17"/>
    </row>
    <row r="2512" spans="2:20" x14ac:dyDescent="0.2">
      <c r="B2512" s="3"/>
      <c r="C2512" s="3"/>
      <c r="D2512" s="6"/>
      <c r="E2512" s="8"/>
      <c r="Q2512" s="9"/>
      <c r="S2512" s="16"/>
      <c r="T2512" s="17"/>
    </row>
    <row r="2513" spans="2:20" x14ac:dyDescent="0.2">
      <c r="B2513" s="3"/>
      <c r="C2513" s="3"/>
      <c r="D2513" s="6"/>
      <c r="E2513" s="8"/>
      <c r="Q2513" s="9"/>
      <c r="S2513" s="16"/>
      <c r="T2513" s="17"/>
    </row>
    <row r="2514" spans="2:20" x14ac:dyDescent="0.2">
      <c r="B2514" s="3"/>
      <c r="C2514" s="3"/>
      <c r="D2514" s="6"/>
      <c r="E2514" s="8"/>
      <c r="Q2514" s="9"/>
      <c r="S2514" s="16"/>
      <c r="T2514" s="17"/>
    </row>
    <row r="2515" spans="2:20" x14ac:dyDescent="0.2">
      <c r="B2515" s="3"/>
      <c r="C2515" s="3"/>
      <c r="D2515" s="6"/>
      <c r="E2515" s="8"/>
      <c r="Q2515" s="9"/>
      <c r="S2515" s="16"/>
      <c r="T2515" s="17"/>
    </row>
    <row r="2516" spans="2:20" x14ac:dyDescent="0.2">
      <c r="B2516" s="3"/>
      <c r="C2516" s="3"/>
      <c r="D2516" s="6"/>
      <c r="E2516" s="8"/>
      <c r="Q2516" s="9"/>
      <c r="S2516" s="16"/>
      <c r="T2516" s="17"/>
    </row>
    <row r="2517" spans="2:20" x14ac:dyDescent="0.2">
      <c r="B2517" s="3"/>
      <c r="C2517" s="3"/>
      <c r="D2517" s="6"/>
      <c r="E2517" s="8"/>
      <c r="Q2517" s="9"/>
      <c r="S2517" s="16"/>
      <c r="T2517" s="17"/>
    </row>
    <row r="2518" spans="2:20" x14ac:dyDescent="0.2">
      <c r="B2518" s="3"/>
      <c r="C2518" s="3"/>
      <c r="D2518" s="6"/>
      <c r="E2518" s="8"/>
      <c r="Q2518" s="9"/>
      <c r="S2518" s="16"/>
      <c r="T2518" s="17"/>
    </row>
    <row r="2519" spans="2:20" x14ac:dyDescent="0.2">
      <c r="B2519" s="3"/>
      <c r="C2519" s="3"/>
      <c r="D2519" s="6"/>
      <c r="E2519" s="8"/>
      <c r="Q2519" s="9"/>
      <c r="S2519" s="16"/>
      <c r="T2519" s="17"/>
    </row>
    <row r="2520" spans="2:20" x14ac:dyDescent="0.2">
      <c r="B2520" s="3"/>
      <c r="C2520" s="3"/>
      <c r="D2520" s="6"/>
      <c r="E2520" s="8"/>
      <c r="Q2520" s="9"/>
      <c r="S2520" s="16"/>
      <c r="T2520" s="17"/>
    </row>
    <row r="2521" spans="2:20" x14ac:dyDescent="0.2">
      <c r="B2521" s="3"/>
      <c r="C2521" s="3"/>
      <c r="D2521" s="6"/>
      <c r="E2521" s="8"/>
      <c r="Q2521" s="9"/>
      <c r="S2521" s="16"/>
      <c r="T2521" s="17"/>
    </row>
    <row r="2522" spans="2:20" x14ac:dyDescent="0.2">
      <c r="B2522" s="3"/>
      <c r="C2522" s="3"/>
      <c r="D2522" s="6"/>
      <c r="E2522" s="8"/>
      <c r="Q2522" s="9"/>
      <c r="S2522" s="16"/>
      <c r="T2522" s="17"/>
    </row>
    <row r="2523" spans="2:20" x14ac:dyDescent="0.2">
      <c r="B2523" s="3"/>
      <c r="C2523" s="3"/>
      <c r="D2523" s="6"/>
      <c r="E2523" s="8"/>
      <c r="Q2523" s="9"/>
      <c r="S2523" s="16"/>
      <c r="T2523" s="17"/>
    </row>
    <row r="2524" spans="2:20" x14ac:dyDescent="0.2">
      <c r="B2524" s="3"/>
      <c r="C2524" s="3"/>
      <c r="D2524" s="6"/>
      <c r="E2524" s="8"/>
      <c r="Q2524" s="9"/>
      <c r="S2524" s="16"/>
      <c r="T2524" s="17"/>
    </row>
    <row r="2525" spans="2:20" x14ac:dyDescent="0.2">
      <c r="B2525" s="3"/>
      <c r="C2525" s="3"/>
      <c r="D2525" s="6"/>
      <c r="E2525" s="8"/>
      <c r="Q2525" s="9"/>
      <c r="S2525" s="16"/>
      <c r="T2525" s="17"/>
    </row>
    <row r="2526" spans="2:20" x14ac:dyDescent="0.2">
      <c r="B2526" s="3"/>
      <c r="C2526" s="3"/>
      <c r="D2526" s="6"/>
      <c r="E2526" s="8"/>
      <c r="Q2526" s="9"/>
      <c r="S2526" s="16"/>
      <c r="T2526" s="17"/>
    </row>
    <row r="2527" spans="2:20" x14ac:dyDescent="0.2">
      <c r="B2527" s="3"/>
      <c r="C2527" s="3"/>
      <c r="D2527" s="6"/>
      <c r="E2527" s="8"/>
      <c r="Q2527" s="9"/>
      <c r="S2527" s="16"/>
      <c r="T2527" s="17"/>
    </row>
    <row r="2528" spans="2:20" x14ac:dyDescent="0.2">
      <c r="B2528" s="3"/>
      <c r="C2528" s="3"/>
      <c r="D2528" s="6"/>
      <c r="E2528" s="8"/>
      <c r="Q2528" s="9"/>
      <c r="S2528" s="16"/>
      <c r="T2528" s="17"/>
    </row>
    <row r="2529" spans="2:20" x14ac:dyDescent="0.2">
      <c r="B2529" s="3"/>
      <c r="C2529" s="3"/>
      <c r="D2529" s="6"/>
      <c r="E2529" s="8"/>
      <c r="Q2529" s="9"/>
      <c r="S2529" s="16"/>
      <c r="T2529" s="17"/>
    </row>
    <row r="2530" spans="2:20" x14ac:dyDescent="0.2">
      <c r="B2530" s="3"/>
      <c r="C2530" s="3"/>
      <c r="D2530" s="6"/>
      <c r="E2530" s="8"/>
      <c r="Q2530" s="9"/>
      <c r="S2530" s="16"/>
      <c r="T2530" s="17"/>
    </row>
    <row r="2531" spans="2:20" x14ac:dyDescent="0.2">
      <c r="B2531" s="3"/>
      <c r="C2531" s="3"/>
      <c r="D2531" s="6"/>
      <c r="E2531" s="8"/>
      <c r="Q2531" s="9"/>
      <c r="S2531" s="16"/>
      <c r="T2531" s="17"/>
    </row>
    <row r="2532" spans="2:20" x14ac:dyDescent="0.2">
      <c r="B2532" s="3"/>
      <c r="C2532" s="3"/>
      <c r="D2532" s="6"/>
      <c r="E2532" s="8"/>
      <c r="Q2532" s="9"/>
      <c r="S2532" s="16"/>
      <c r="T2532" s="17"/>
    </row>
    <row r="2533" spans="2:20" x14ac:dyDescent="0.2">
      <c r="B2533" s="3"/>
      <c r="C2533" s="3"/>
      <c r="D2533" s="6"/>
      <c r="E2533" s="8"/>
      <c r="Q2533" s="9"/>
      <c r="S2533" s="16"/>
      <c r="T2533" s="17"/>
    </row>
    <row r="2534" spans="2:20" x14ac:dyDescent="0.2">
      <c r="B2534" s="3"/>
      <c r="C2534" s="3"/>
      <c r="D2534" s="6"/>
      <c r="E2534" s="8"/>
      <c r="Q2534" s="9"/>
      <c r="S2534" s="16"/>
      <c r="T2534" s="17"/>
    </row>
    <row r="2535" spans="2:20" x14ac:dyDescent="0.2">
      <c r="B2535" s="3"/>
      <c r="C2535" s="3"/>
      <c r="D2535" s="6"/>
      <c r="E2535" s="8"/>
      <c r="Q2535" s="9"/>
      <c r="S2535" s="16"/>
      <c r="T2535" s="17"/>
    </row>
    <row r="2536" spans="2:20" x14ac:dyDescent="0.2">
      <c r="B2536" s="3"/>
      <c r="C2536" s="3"/>
      <c r="D2536" s="6"/>
      <c r="E2536" s="8"/>
      <c r="Q2536" s="9"/>
      <c r="S2536" s="16"/>
      <c r="T2536" s="17"/>
    </row>
    <row r="2537" spans="2:20" x14ac:dyDescent="0.2">
      <c r="B2537" s="3"/>
      <c r="C2537" s="3"/>
      <c r="D2537" s="6"/>
      <c r="E2537" s="8"/>
      <c r="Q2537" s="9"/>
      <c r="S2537" s="16"/>
      <c r="T2537" s="17"/>
    </row>
    <row r="2538" spans="2:20" x14ac:dyDescent="0.2">
      <c r="B2538" s="3"/>
      <c r="C2538" s="3"/>
      <c r="D2538" s="6"/>
      <c r="E2538" s="8"/>
      <c r="Q2538" s="9"/>
      <c r="S2538" s="16"/>
      <c r="T2538" s="17"/>
    </row>
    <row r="2539" spans="2:20" x14ac:dyDescent="0.2">
      <c r="B2539" s="3"/>
      <c r="C2539" s="3"/>
      <c r="D2539" s="6"/>
      <c r="E2539" s="8"/>
      <c r="Q2539" s="9"/>
      <c r="S2539" s="16"/>
      <c r="T2539" s="17"/>
    </row>
    <row r="2540" spans="2:20" x14ac:dyDescent="0.2">
      <c r="B2540" s="3"/>
      <c r="C2540" s="3"/>
      <c r="D2540" s="6"/>
      <c r="E2540" s="8"/>
      <c r="Q2540" s="9"/>
      <c r="S2540" s="16"/>
      <c r="T2540" s="17"/>
    </row>
    <row r="2541" spans="2:20" x14ac:dyDescent="0.2">
      <c r="B2541" s="3"/>
      <c r="C2541" s="3"/>
      <c r="D2541" s="6"/>
      <c r="E2541" s="8"/>
      <c r="Q2541" s="9"/>
      <c r="S2541" s="16"/>
      <c r="T2541" s="17"/>
    </row>
    <row r="2542" spans="2:20" x14ac:dyDescent="0.2">
      <c r="B2542" s="3"/>
      <c r="C2542" s="3"/>
      <c r="D2542" s="6"/>
      <c r="E2542" s="8"/>
      <c r="Q2542" s="9"/>
      <c r="S2542" s="16"/>
      <c r="T2542" s="17"/>
    </row>
    <row r="2543" spans="2:20" x14ac:dyDescent="0.2">
      <c r="B2543" s="3"/>
      <c r="C2543" s="3"/>
      <c r="D2543" s="6"/>
      <c r="E2543" s="8"/>
      <c r="Q2543" s="9"/>
      <c r="S2543" s="16"/>
      <c r="T2543" s="17"/>
    </row>
    <row r="2544" spans="2:20" x14ac:dyDescent="0.2">
      <c r="B2544" s="3"/>
      <c r="C2544" s="3"/>
      <c r="D2544" s="6"/>
      <c r="E2544" s="8"/>
      <c r="Q2544" s="9"/>
      <c r="S2544" s="16"/>
      <c r="T2544" s="17"/>
    </row>
    <row r="2545" spans="2:20" x14ac:dyDescent="0.2">
      <c r="B2545" s="3"/>
      <c r="C2545" s="3"/>
      <c r="D2545" s="6"/>
      <c r="E2545" s="8"/>
      <c r="Q2545" s="9"/>
      <c r="S2545" s="16"/>
      <c r="T2545" s="17"/>
    </row>
    <row r="2546" spans="2:20" x14ac:dyDescent="0.2">
      <c r="B2546" s="3"/>
      <c r="C2546" s="3"/>
      <c r="D2546" s="6"/>
      <c r="E2546" s="8"/>
      <c r="Q2546" s="9"/>
      <c r="S2546" s="16"/>
      <c r="T2546" s="17"/>
    </row>
    <row r="2547" spans="2:20" x14ac:dyDescent="0.2">
      <c r="B2547" s="3"/>
      <c r="C2547" s="3"/>
      <c r="D2547" s="6"/>
      <c r="E2547" s="8"/>
      <c r="Q2547" s="9"/>
      <c r="S2547" s="16"/>
      <c r="T2547" s="17"/>
    </row>
    <row r="2548" spans="2:20" x14ac:dyDescent="0.2">
      <c r="B2548" s="3"/>
      <c r="C2548" s="3"/>
      <c r="D2548" s="6"/>
      <c r="E2548" s="8"/>
      <c r="Q2548" s="9"/>
      <c r="S2548" s="16"/>
      <c r="T2548" s="17"/>
    </row>
    <row r="2549" spans="2:20" x14ac:dyDescent="0.2">
      <c r="B2549" s="3"/>
      <c r="C2549" s="3"/>
      <c r="D2549" s="6"/>
      <c r="E2549" s="8"/>
      <c r="Q2549" s="9"/>
      <c r="S2549" s="16"/>
      <c r="T2549" s="17"/>
    </row>
    <row r="2550" spans="2:20" x14ac:dyDescent="0.2">
      <c r="B2550" s="3"/>
      <c r="C2550" s="3"/>
      <c r="D2550" s="6"/>
      <c r="E2550" s="8"/>
      <c r="Q2550" s="9"/>
      <c r="S2550" s="16"/>
      <c r="T2550" s="17"/>
    </row>
    <row r="2551" spans="2:20" x14ac:dyDescent="0.2">
      <c r="B2551" s="3"/>
      <c r="C2551" s="3"/>
      <c r="D2551" s="6"/>
      <c r="E2551" s="8"/>
      <c r="Q2551" s="9"/>
      <c r="S2551" s="16"/>
      <c r="T2551" s="17"/>
    </row>
    <row r="2552" spans="2:20" x14ac:dyDescent="0.2">
      <c r="B2552" s="3"/>
      <c r="C2552" s="3"/>
      <c r="D2552" s="6"/>
      <c r="E2552" s="8"/>
      <c r="Q2552" s="9"/>
      <c r="S2552" s="16"/>
      <c r="T2552" s="17"/>
    </row>
    <row r="2553" spans="2:20" x14ac:dyDescent="0.2">
      <c r="B2553" s="3"/>
      <c r="C2553" s="3"/>
      <c r="D2553" s="6"/>
      <c r="E2553" s="8"/>
      <c r="Q2553" s="9"/>
      <c r="S2553" s="16"/>
      <c r="T2553" s="17"/>
    </row>
    <row r="2554" spans="2:20" x14ac:dyDescent="0.2">
      <c r="B2554" s="3"/>
      <c r="C2554" s="3"/>
      <c r="D2554" s="6"/>
      <c r="E2554" s="8"/>
      <c r="Q2554" s="9"/>
      <c r="S2554" s="16"/>
      <c r="T2554" s="17"/>
    </row>
    <row r="2555" spans="2:20" x14ac:dyDescent="0.2">
      <c r="B2555" s="3"/>
      <c r="C2555" s="3"/>
      <c r="D2555" s="6"/>
      <c r="E2555" s="8"/>
      <c r="Q2555" s="9"/>
      <c r="S2555" s="16"/>
      <c r="T2555" s="17"/>
    </row>
    <row r="2556" spans="2:20" x14ac:dyDescent="0.2">
      <c r="B2556" s="3"/>
      <c r="C2556" s="3"/>
      <c r="D2556" s="6"/>
      <c r="E2556" s="8"/>
      <c r="Q2556" s="9"/>
      <c r="S2556" s="16"/>
      <c r="T2556" s="17"/>
    </row>
    <row r="2557" spans="2:20" x14ac:dyDescent="0.2">
      <c r="B2557" s="3"/>
      <c r="C2557" s="3"/>
      <c r="D2557" s="6"/>
      <c r="E2557" s="8"/>
      <c r="Q2557" s="9"/>
      <c r="S2557" s="16"/>
      <c r="T2557" s="17"/>
    </row>
    <row r="2558" spans="2:20" x14ac:dyDescent="0.2">
      <c r="B2558" s="3"/>
      <c r="C2558" s="3"/>
      <c r="D2558" s="6"/>
      <c r="E2558" s="8"/>
      <c r="Q2558" s="9"/>
      <c r="S2558" s="16"/>
      <c r="T2558" s="17"/>
    </row>
    <row r="2559" spans="2:20" x14ac:dyDescent="0.2">
      <c r="B2559" s="3"/>
      <c r="C2559" s="3"/>
      <c r="D2559" s="6"/>
      <c r="E2559" s="8"/>
      <c r="Q2559" s="9"/>
      <c r="S2559" s="16"/>
      <c r="T2559" s="17"/>
    </row>
    <row r="2560" spans="2:20" x14ac:dyDescent="0.2">
      <c r="B2560" s="3"/>
      <c r="C2560" s="3"/>
      <c r="D2560" s="6"/>
      <c r="E2560" s="8"/>
      <c r="Q2560" s="9"/>
      <c r="S2560" s="16"/>
      <c r="T2560" s="17"/>
    </row>
    <row r="2561" spans="2:20" x14ac:dyDescent="0.2">
      <c r="B2561" s="3"/>
      <c r="C2561" s="3"/>
      <c r="D2561" s="6"/>
      <c r="E2561" s="8"/>
      <c r="Q2561" s="9"/>
      <c r="S2561" s="16"/>
      <c r="T2561" s="17"/>
    </row>
    <row r="2562" spans="2:20" x14ac:dyDescent="0.2">
      <c r="B2562" s="3"/>
      <c r="C2562" s="3"/>
      <c r="D2562" s="6"/>
      <c r="E2562" s="8"/>
      <c r="Q2562" s="9"/>
      <c r="S2562" s="16"/>
      <c r="T2562" s="17"/>
    </row>
    <row r="2563" spans="2:20" x14ac:dyDescent="0.2">
      <c r="B2563" s="3"/>
      <c r="C2563" s="3"/>
      <c r="D2563" s="6"/>
      <c r="E2563" s="8"/>
      <c r="Q2563" s="9"/>
      <c r="S2563" s="16"/>
      <c r="T2563" s="17"/>
    </row>
    <row r="2564" spans="2:20" x14ac:dyDescent="0.2">
      <c r="B2564" s="3"/>
      <c r="C2564" s="3"/>
      <c r="D2564" s="6"/>
      <c r="E2564" s="8"/>
      <c r="Q2564" s="9"/>
      <c r="S2564" s="16"/>
      <c r="T2564" s="17"/>
    </row>
    <row r="2565" spans="2:20" x14ac:dyDescent="0.2">
      <c r="B2565" s="3"/>
      <c r="C2565" s="3"/>
      <c r="D2565" s="6"/>
      <c r="E2565" s="8"/>
      <c r="Q2565" s="9"/>
      <c r="S2565" s="16"/>
      <c r="T2565" s="17"/>
    </row>
    <row r="2566" spans="2:20" x14ac:dyDescent="0.2">
      <c r="B2566" s="3"/>
      <c r="C2566" s="3"/>
      <c r="D2566" s="6"/>
      <c r="E2566" s="8"/>
      <c r="Q2566" s="9"/>
      <c r="S2566" s="16"/>
      <c r="T2566" s="17"/>
    </row>
    <row r="2567" spans="2:20" x14ac:dyDescent="0.2">
      <c r="B2567" s="3"/>
      <c r="C2567" s="3"/>
      <c r="D2567" s="6"/>
      <c r="E2567" s="8"/>
      <c r="Q2567" s="9"/>
      <c r="S2567" s="16"/>
      <c r="T2567" s="17"/>
    </row>
    <row r="2568" spans="2:20" x14ac:dyDescent="0.2">
      <c r="B2568" s="3"/>
      <c r="C2568" s="3"/>
      <c r="D2568" s="6"/>
      <c r="E2568" s="8"/>
      <c r="Q2568" s="9"/>
      <c r="S2568" s="16"/>
      <c r="T2568" s="17"/>
    </row>
    <row r="2569" spans="2:20" x14ac:dyDescent="0.2">
      <c r="B2569" s="3"/>
      <c r="C2569" s="3"/>
      <c r="D2569" s="6"/>
      <c r="E2569" s="8"/>
      <c r="Q2569" s="9"/>
      <c r="S2569" s="16"/>
      <c r="T2569" s="17"/>
    </row>
    <row r="2570" spans="2:20" x14ac:dyDescent="0.2">
      <c r="B2570" s="3"/>
      <c r="C2570" s="3"/>
      <c r="D2570" s="6"/>
      <c r="E2570" s="8"/>
      <c r="Q2570" s="9"/>
      <c r="S2570" s="16"/>
      <c r="T2570" s="17"/>
    </row>
    <row r="2571" spans="2:20" x14ac:dyDescent="0.2">
      <c r="B2571" s="3"/>
      <c r="C2571" s="3"/>
      <c r="D2571" s="6"/>
      <c r="E2571" s="8"/>
      <c r="Q2571" s="9"/>
      <c r="S2571" s="16"/>
      <c r="T2571" s="17"/>
    </row>
    <row r="2572" spans="2:20" x14ac:dyDescent="0.2">
      <c r="B2572" s="3"/>
      <c r="C2572" s="3"/>
      <c r="D2572" s="6"/>
      <c r="E2572" s="8"/>
      <c r="Q2572" s="9"/>
      <c r="S2572" s="16"/>
      <c r="T2572" s="17"/>
    </row>
    <row r="2573" spans="2:20" x14ac:dyDescent="0.2">
      <c r="B2573" s="3"/>
      <c r="C2573" s="3"/>
      <c r="D2573" s="6"/>
      <c r="E2573" s="8"/>
      <c r="Q2573" s="9"/>
      <c r="S2573" s="16"/>
      <c r="T2573" s="17"/>
    </row>
    <row r="2574" spans="2:20" x14ac:dyDescent="0.2">
      <c r="B2574" s="3"/>
      <c r="C2574" s="3"/>
      <c r="D2574" s="6"/>
      <c r="E2574" s="8"/>
      <c r="Q2574" s="9"/>
      <c r="S2574" s="16"/>
      <c r="T2574" s="17"/>
    </row>
    <row r="2575" spans="2:20" x14ac:dyDescent="0.2">
      <c r="B2575" s="3"/>
      <c r="C2575" s="3"/>
      <c r="D2575" s="6"/>
      <c r="E2575" s="8"/>
      <c r="Q2575" s="9"/>
      <c r="S2575" s="16"/>
      <c r="T2575" s="17"/>
    </row>
    <row r="2576" spans="2:20" x14ac:dyDescent="0.2">
      <c r="B2576" s="3"/>
      <c r="C2576" s="3"/>
      <c r="D2576" s="6"/>
      <c r="E2576" s="8"/>
      <c r="Q2576" s="9"/>
      <c r="S2576" s="16"/>
      <c r="T2576" s="17"/>
    </row>
    <row r="2577" spans="2:20" x14ac:dyDescent="0.2">
      <c r="B2577" s="3"/>
      <c r="C2577" s="3"/>
      <c r="D2577" s="6"/>
      <c r="E2577" s="8"/>
      <c r="Q2577" s="9"/>
      <c r="S2577" s="16"/>
      <c r="T2577" s="17"/>
    </row>
    <row r="2578" spans="2:20" x14ac:dyDescent="0.2">
      <c r="B2578" s="3"/>
      <c r="C2578" s="3"/>
      <c r="D2578" s="6"/>
      <c r="E2578" s="8"/>
      <c r="Q2578" s="9"/>
      <c r="S2578" s="16"/>
      <c r="T2578" s="17"/>
    </row>
    <row r="2579" spans="2:20" x14ac:dyDescent="0.2">
      <c r="B2579" s="3"/>
      <c r="C2579" s="3"/>
      <c r="D2579" s="6"/>
      <c r="E2579" s="8"/>
      <c r="Q2579" s="9"/>
      <c r="S2579" s="16"/>
      <c r="T2579" s="17"/>
    </row>
    <row r="2580" spans="2:20" x14ac:dyDescent="0.2">
      <c r="B2580" s="3"/>
      <c r="C2580" s="3"/>
      <c r="D2580" s="6"/>
      <c r="E2580" s="8"/>
      <c r="Q2580" s="9"/>
      <c r="S2580" s="16"/>
      <c r="T2580" s="17"/>
    </row>
    <row r="2581" spans="2:20" x14ac:dyDescent="0.2">
      <c r="B2581" s="3"/>
      <c r="C2581" s="3"/>
      <c r="D2581" s="6"/>
      <c r="E2581" s="8"/>
      <c r="Q2581" s="9"/>
      <c r="S2581" s="16"/>
      <c r="T2581" s="17"/>
    </row>
    <row r="2582" spans="2:20" x14ac:dyDescent="0.2">
      <c r="B2582" s="3"/>
      <c r="C2582" s="3"/>
      <c r="D2582" s="6"/>
      <c r="E2582" s="8"/>
      <c r="Q2582" s="9"/>
      <c r="S2582" s="16"/>
      <c r="T2582" s="17"/>
    </row>
    <row r="2583" spans="2:20" x14ac:dyDescent="0.2">
      <c r="B2583" s="3"/>
      <c r="C2583" s="3"/>
      <c r="D2583" s="6"/>
      <c r="E2583" s="8"/>
      <c r="Q2583" s="9"/>
      <c r="S2583" s="16"/>
      <c r="T2583" s="17"/>
    </row>
    <row r="2584" spans="2:20" x14ac:dyDescent="0.2">
      <c r="B2584" s="3"/>
      <c r="C2584" s="3"/>
      <c r="D2584" s="6"/>
      <c r="E2584" s="8"/>
      <c r="Q2584" s="9"/>
      <c r="S2584" s="16"/>
      <c r="T2584" s="17"/>
    </row>
    <row r="2585" spans="2:20" x14ac:dyDescent="0.2">
      <c r="B2585" s="3"/>
      <c r="C2585" s="3"/>
      <c r="D2585" s="6"/>
      <c r="E2585" s="8"/>
      <c r="Q2585" s="9"/>
      <c r="S2585" s="16"/>
      <c r="T2585" s="17"/>
    </row>
    <row r="2586" spans="2:20" x14ac:dyDescent="0.2">
      <c r="B2586" s="3"/>
      <c r="C2586" s="3"/>
      <c r="D2586" s="6"/>
      <c r="E2586" s="8"/>
      <c r="Q2586" s="9"/>
      <c r="S2586" s="16"/>
      <c r="T2586" s="17"/>
    </row>
    <row r="2587" spans="2:20" x14ac:dyDescent="0.2">
      <c r="B2587" s="3"/>
      <c r="C2587" s="3"/>
      <c r="D2587" s="6"/>
      <c r="E2587" s="8"/>
      <c r="Q2587" s="9"/>
      <c r="S2587" s="16"/>
      <c r="T2587" s="17"/>
    </row>
    <row r="2588" spans="2:20" x14ac:dyDescent="0.2">
      <c r="B2588" s="3"/>
      <c r="C2588" s="3"/>
      <c r="D2588" s="6"/>
      <c r="E2588" s="8"/>
      <c r="Q2588" s="9"/>
      <c r="S2588" s="16"/>
      <c r="T2588" s="17"/>
    </row>
    <row r="2589" spans="2:20" x14ac:dyDescent="0.2">
      <c r="B2589" s="3"/>
      <c r="C2589" s="3"/>
      <c r="D2589" s="6"/>
      <c r="E2589" s="8"/>
      <c r="Q2589" s="9"/>
      <c r="S2589" s="16"/>
      <c r="T2589" s="17"/>
    </row>
    <row r="2590" spans="2:20" x14ac:dyDescent="0.2">
      <c r="B2590" s="3"/>
      <c r="C2590" s="3"/>
      <c r="D2590" s="6"/>
      <c r="E2590" s="8"/>
      <c r="Q2590" s="9"/>
      <c r="S2590" s="16"/>
      <c r="T2590" s="17"/>
    </row>
    <row r="2591" spans="2:20" x14ac:dyDescent="0.2">
      <c r="B2591" s="3"/>
      <c r="C2591" s="3"/>
      <c r="D2591" s="6"/>
      <c r="E2591" s="8"/>
      <c r="Q2591" s="9"/>
      <c r="S2591" s="16"/>
      <c r="T2591" s="17"/>
    </row>
    <row r="2592" spans="2:20" x14ac:dyDescent="0.2">
      <c r="B2592" s="3"/>
      <c r="C2592" s="3"/>
      <c r="D2592" s="6"/>
      <c r="E2592" s="8"/>
      <c r="Q2592" s="9"/>
      <c r="S2592" s="16"/>
      <c r="T2592" s="17"/>
    </row>
    <row r="2593" spans="2:20" x14ac:dyDescent="0.2">
      <c r="B2593" s="3"/>
      <c r="C2593" s="3"/>
      <c r="D2593" s="6"/>
      <c r="E2593" s="8"/>
      <c r="Q2593" s="9"/>
      <c r="S2593" s="16"/>
      <c r="T2593" s="17"/>
    </row>
    <row r="2594" spans="2:20" x14ac:dyDescent="0.2">
      <c r="B2594" s="3"/>
      <c r="C2594" s="3"/>
      <c r="D2594" s="6"/>
      <c r="E2594" s="8"/>
      <c r="Q2594" s="9"/>
      <c r="S2594" s="16"/>
      <c r="T2594" s="17"/>
    </row>
    <row r="2595" spans="2:20" x14ac:dyDescent="0.2">
      <c r="B2595" s="3"/>
      <c r="C2595" s="3"/>
      <c r="D2595" s="6"/>
      <c r="E2595" s="8"/>
      <c r="Q2595" s="9"/>
      <c r="S2595" s="16"/>
      <c r="T2595" s="17"/>
    </row>
    <row r="2596" spans="2:20" x14ac:dyDescent="0.2">
      <c r="B2596" s="3"/>
      <c r="C2596" s="3"/>
      <c r="D2596" s="6"/>
      <c r="E2596" s="8"/>
      <c r="Q2596" s="9"/>
      <c r="S2596" s="16"/>
      <c r="T2596" s="17"/>
    </row>
    <row r="2597" spans="2:20" x14ac:dyDescent="0.2">
      <c r="B2597" s="3"/>
      <c r="C2597" s="3"/>
      <c r="D2597" s="6"/>
      <c r="E2597" s="8"/>
      <c r="Q2597" s="9"/>
      <c r="S2597" s="16"/>
      <c r="T2597" s="17"/>
    </row>
    <row r="2598" spans="2:20" x14ac:dyDescent="0.2">
      <c r="B2598" s="3"/>
      <c r="C2598" s="3"/>
      <c r="D2598" s="6"/>
      <c r="E2598" s="8"/>
      <c r="Q2598" s="9"/>
      <c r="S2598" s="16"/>
      <c r="T2598" s="17"/>
    </row>
    <row r="2599" spans="2:20" x14ac:dyDescent="0.2">
      <c r="B2599" s="3"/>
      <c r="C2599" s="3"/>
      <c r="D2599" s="6"/>
      <c r="E2599" s="8"/>
      <c r="Q2599" s="9"/>
      <c r="S2599" s="16"/>
      <c r="T2599" s="17"/>
    </row>
    <row r="2600" spans="2:20" x14ac:dyDescent="0.2">
      <c r="B2600" s="3"/>
      <c r="C2600" s="3"/>
      <c r="D2600" s="6"/>
      <c r="E2600" s="8"/>
      <c r="Q2600" s="9"/>
      <c r="S2600" s="16"/>
      <c r="T2600" s="17"/>
    </row>
    <row r="2601" spans="2:20" x14ac:dyDescent="0.2">
      <c r="B2601" s="3"/>
      <c r="C2601" s="3"/>
      <c r="D2601" s="6"/>
      <c r="E2601" s="8"/>
      <c r="Q2601" s="9"/>
      <c r="S2601" s="16"/>
      <c r="T2601" s="17"/>
    </row>
    <row r="2602" spans="2:20" x14ac:dyDescent="0.2">
      <c r="B2602" s="3"/>
      <c r="C2602" s="3"/>
      <c r="D2602" s="6"/>
      <c r="E2602" s="8"/>
      <c r="Q2602" s="9"/>
      <c r="S2602" s="16"/>
      <c r="T2602" s="17"/>
    </row>
    <row r="2603" spans="2:20" x14ac:dyDescent="0.2">
      <c r="B2603" s="3"/>
      <c r="C2603" s="3"/>
      <c r="D2603" s="6"/>
      <c r="E2603" s="8"/>
      <c r="Q2603" s="9"/>
      <c r="S2603" s="16"/>
      <c r="T2603" s="17"/>
    </row>
    <row r="2604" spans="2:20" x14ac:dyDescent="0.2">
      <c r="B2604" s="3"/>
      <c r="C2604" s="3"/>
      <c r="D2604" s="6"/>
      <c r="E2604" s="8"/>
      <c r="Q2604" s="9"/>
      <c r="S2604" s="16"/>
      <c r="T2604" s="17"/>
    </row>
    <row r="2605" spans="2:20" x14ac:dyDescent="0.2">
      <c r="B2605" s="3"/>
      <c r="C2605" s="3"/>
      <c r="D2605" s="6"/>
      <c r="E2605" s="8"/>
      <c r="Q2605" s="9"/>
      <c r="S2605" s="16"/>
      <c r="T2605" s="17"/>
    </row>
    <row r="2606" spans="2:20" x14ac:dyDescent="0.2">
      <c r="B2606" s="3"/>
      <c r="C2606" s="3"/>
      <c r="D2606" s="6"/>
      <c r="E2606" s="8"/>
      <c r="Q2606" s="9"/>
      <c r="S2606" s="16"/>
      <c r="T2606" s="17"/>
    </row>
    <row r="2607" spans="2:20" x14ac:dyDescent="0.2">
      <c r="B2607" s="3"/>
      <c r="C2607" s="3"/>
      <c r="D2607" s="6"/>
      <c r="E2607" s="8"/>
      <c r="Q2607" s="9"/>
      <c r="S2607" s="16"/>
      <c r="T2607" s="17"/>
    </row>
    <row r="2608" spans="2:20" x14ac:dyDescent="0.2">
      <c r="B2608" s="3"/>
      <c r="C2608" s="3"/>
      <c r="D2608" s="6"/>
      <c r="E2608" s="8"/>
      <c r="Q2608" s="9"/>
      <c r="S2608" s="16"/>
      <c r="T2608" s="17"/>
    </row>
    <row r="2609" spans="2:20" x14ac:dyDescent="0.2">
      <c r="B2609" s="3"/>
      <c r="C2609" s="3"/>
      <c r="D2609" s="6"/>
      <c r="E2609" s="8"/>
      <c r="Q2609" s="9"/>
      <c r="S2609" s="16"/>
      <c r="T2609" s="17"/>
    </row>
    <row r="2610" spans="2:20" x14ac:dyDescent="0.2">
      <c r="B2610" s="3"/>
      <c r="C2610" s="3"/>
      <c r="D2610" s="6"/>
      <c r="E2610" s="8"/>
      <c r="Q2610" s="9"/>
      <c r="S2610" s="16"/>
      <c r="T2610" s="17"/>
    </row>
    <row r="2611" spans="2:20" x14ac:dyDescent="0.2">
      <c r="B2611" s="3"/>
      <c r="C2611" s="3"/>
      <c r="D2611" s="6"/>
      <c r="E2611" s="8"/>
      <c r="Q2611" s="9"/>
      <c r="S2611" s="16"/>
      <c r="T2611" s="17"/>
    </row>
    <row r="2612" spans="2:20" x14ac:dyDescent="0.2">
      <c r="B2612" s="3"/>
      <c r="C2612" s="3"/>
      <c r="D2612" s="6"/>
      <c r="E2612" s="8"/>
      <c r="Q2612" s="9"/>
      <c r="S2612" s="16"/>
      <c r="T2612" s="17"/>
    </row>
    <row r="2613" spans="2:20" x14ac:dyDescent="0.2">
      <c r="B2613" s="3"/>
      <c r="C2613" s="3"/>
      <c r="D2613" s="6"/>
      <c r="E2613" s="8"/>
      <c r="Q2613" s="9"/>
      <c r="S2613" s="16"/>
      <c r="T2613" s="17"/>
    </row>
    <row r="2614" spans="2:20" x14ac:dyDescent="0.2">
      <c r="B2614" s="3"/>
      <c r="C2614" s="3"/>
      <c r="D2614" s="6"/>
      <c r="E2614" s="8"/>
      <c r="Q2614" s="9"/>
      <c r="S2614" s="16"/>
      <c r="T2614" s="17"/>
    </row>
    <row r="2615" spans="2:20" x14ac:dyDescent="0.2">
      <c r="B2615" s="3"/>
      <c r="C2615" s="3"/>
      <c r="D2615" s="6"/>
      <c r="E2615" s="8"/>
      <c r="Q2615" s="9"/>
      <c r="S2615" s="16"/>
      <c r="T2615" s="17"/>
    </row>
    <row r="2616" spans="2:20" x14ac:dyDescent="0.2">
      <c r="B2616" s="3"/>
      <c r="C2616" s="3"/>
      <c r="D2616" s="6"/>
      <c r="E2616" s="8"/>
      <c r="Q2616" s="9"/>
      <c r="S2616" s="16"/>
      <c r="T2616" s="17"/>
    </row>
    <row r="2617" spans="2:20" x14ac:dyDescent="0.2">
      <c r="B2617" s="3"/>
      <c r="C2617" s="3"/>
      <c r="D2617" s="6"/>
      <c r="E2617" s="8"/>
      <c r="Q2617" s="9"/>
      <c r="S2617" s="16"/>
      <c r="T2617" s="17"/>
    </row>
    <row r="2618" spans="2:20" x14ac:dyDescent="0.2">
      <c r="B2618" s="3"/>
      <c r="C2618" s="3"/>
      <c r="D2618" s="6"/>
      <c r="E2618" s="8"/>
      <c r="Q2618" s="9"/>
      <c r="S2618" s="16"/>
      <c r="T2618" s="17"/>
    </row>
    <row r="2619" spans="2:20" x14ac:dyDescent="0.2">
      <c r="B2619" s="3"/>
      <c r="C2619" s="3"/>
      <c r="D2619" s="6"/>
      <c r="E2619" s="8"/>
      <c r="Q2619" s="9"/>
      <c r="S2619" s="16"/>
      <c r="T2619" s="17"/>
    </row>
    <row r="2620" spans="2:20" x14ac:dyDescent="0.2">
      <c r="B2620" s="3"/>
      <c r="C2620" s="3"/>
      <c r="D2620" s="6"/>
      <c r="E2620" s="8"/>
      <c r="Q2620" s="9"/>
      <c r="S2620" s="16"/>
      <c r="T2620" s="17"/>
    </row>
    <row r="2621" spans="2:20" x14ac:dyDescent="0.2">
      <c r="B2621" s="3"/>
      <c r="C2621" s="3"/>
      <c r="D2621" s="6"/>
      <c r="E2621" s="8"/>
      <c r="Q2621" s="9"/>
      <c r="S2621" s="16"/>
      <c r="T2621" s="17"/>
    </row>
    <row r="2622" spans="2:20" x14ac:dyDescent="0.2">
      <c r="B2622" s="3"/>
      <c r="C2622" s="3"/>
      <c r="D2622" s="6"/>
      <c r="E2622" s="8"/>
      <c r="Q2622" s="9"/>
      <c r="S2622" s="16"/>
      <c r="T2622" s="17"/>
    </row>
    <row r="2623" spans="2:20" x14ac:dyDescent="0.2">
      <c r="B2623" s="3"/>
      <c r="C2623" s="3"/>
      <c r="D2623" s="6"/>
      <c r="E2623" s="8"/>
      <c r="Q2623" s="9"/>
      <c r="S2623" s="16"/>
      <c r="T2623" s="17"/>
    </row>
    <row r="2624" spans="2:20" x14ac:dyDescent="0.2">
      <c r="B2624" s="3"/>
      <c r="C2624" s="3"/>
      <c r="D2624" s="6"/>
      <c r="E2624" s="8"/>
      <c r="Q2624" s="9"/>
      <c r="S2624" s="16"/>
      <c r="T2624" s="17"/>
    </row>
    <row r="2625" spans="2:20" x14ac:dyDescent="0.2">
      <c r="B2625" s="3"/>
      <c r="C2625" s="3"/>
      <c r="D2625" s="6"/>
      <c r="E2625" s="8"/>
      <c r="Q2625" s="9"/>
      <c r="S2625" s="16"/>
      <c r="T2625" s="17"/>
    </row>
    <row r="2626" spans="2:20" x14ac:dyDescent="0.2">
      <c r="B2626" s="3"/>
      <c r="C2626" s="3"/>
      <c r="D2626" s="6"/>
      <c r="E2626" s="8"/>
      <c r="Q2626" s="9"/>
      <c r="S2626" s="16"/>
      <c r="T2626" s="17"/>
    </row>
    <row r="2627" spans="2:20" x14ac:dyDescent="0.2">
      <c r="B2627" s="3"/>
      <c r="C2627" s="3"/>
      <c r="D2627" s="6"/>
      <c r="E2627" s="8"/>
      <c r="Q2627" s="9"/>
      <c r="S2627" s="16"/>
      <c r="T2627" s="17"/>
    </row>
    <row r="2628" spans="2:20" x14ac:dyDescent="0.2">
      <c r="B2628" s="3"/>
      <c r="C2628" s="3"/>
      <c r="D2628" s="6"/>
      <c r="E2628" s="8"/>
      <c r="Q2628" s="9"/>
      <c r="S2628" s="16"/>
      <c r="T2628" s="17"/>
    </row>
    <row r="2629" spans="2:20" x14ac:dyDescent="0.2">
      <c r="B2629" s="3"/>
      <c r="C2629" s="3"/>
      <c r="D2629" s="6"/>
      <c r="E2629" s="8"/>
      <c r="Q2629" s="9"/>
      <c r="S2629" s="16"/>
      <c r="T2629" s="17"/>
    </row>
    <row r="2630" spans="2:20" x14ac:dyDescent="0.2">
      <c r="B2630" s="3"/>
      <c r="C2630" s="3"/>
      <c r="D2630" s="6"/>
      <c r="E2630" s="8"/>
      <c r="Q2630" s="9"/>
      <c r="S2630" s="16"/>
      <c r="T2630" s="17"/>
    </row>
    <row r="2631" spans="2:20" x14ac:dyDescent="0.2">
      <c r="B2631" s="3"/>
      <c r="C2631" s="3"/>
      <c r="D2631" s="6"/>
      <c r="E2631" s="8"/>
      <c r="Q2631" s="9"/>
      <c r="S2631" s="16"/>
      <c r="T2631" s="17"/>
    </row>
    <row r="2632" spans="2:20" x14ac:dyDescent="0.2">
      <c r="B2632" s="3"/>
      <c r="C2632" s="3"/>
      <c r="D2632" s="6"/>
      <c r="E2632" s="8"/>
      <c r="Q2632" s="9"/>
      <c r="S2632" s="16"/>
      <c r="T2632" s="17"/>
    </row>
    <row r="2633" spans="2:20" x14ac:dyDescent="0.2">
      <c r="B2633" s="3"/>
      <c r="C2633" s="3"/>
      <c r="D2633" s="6"/>
      <c r="E2633" s="8"/>
      <c r="Q2633" s="9"/>
      <c r="S2633" s="16"/>
      <c r="T2633" s="17"/>
    </row>
    <row r="2634" spans="2:20" x14ac:dyDescent="0.2">
      <c r="B2634" s="3"/>
      <c r="C2634" s="3"/>
      <c r="D2634" s="6"/>
      <c r="E2634" s="8"/>
      <c r="Q2634" s="9"/>
      <c r="S2634" s="16"/>
      <c r="T2634" s="17"/>
    </row>
    <row r="2635" spans="2:20" x14ac:dyDescent="0.2">
      <c r="B2635" s="3"/>
      <c r="C2635" s="3"/>
      <c r="D2635" s="6"/>
      <c r="E2635" s="8"/>
      <c r="Q2635" s="9"/>
      <c r="S2635" s="16"/>
      <c r="T2635" s="17"/>
    </row>
    <row r="2636" spans="2:20" x14ac:dyDescent="0.2">
      <c r="B2636" s="3"/>
      <c r="C2636" s="3"/>
      <c r="D2636" s="6"/>
      <c r="E2636" s="8"/>
      <c r="Q2636" s="9"/>
      <c r="S2636" s="16"/>
      <c r="T2636" s="17"/>
    </row>
    <row r="2637" spans="2:20" x14ac:dyDescent="0.2">
      <c r="B2637" s="3"/>
      <c r="C2637" s="3"/>
      <c r="D2637" s="6"/>
      <c r="E2637" s="8"/>
      <c r="Q2637" s="9"/>
      <c r="S2637" s="16"/>
      <c r="T2637" s="17"/>
    </row>
    <row r="2638" spans="2:20" x14ac:dyDescent="0.2">
      <c r="B2638" s="3"/>
      <c r="C2638" s="3"/>
      <c r="D2638" s="6"/>
      <c r="E2638" s="8"/>
      <c r="Q2638" s="9"/>
      <c r="S2638" s="16"/>
      <c r="T2638" s="17"/>
    </row>
    <row r="2639" spans="2:20" x14ac:dyDescent="0.2">
      <c r="B2639" s="3"/>
      <c r="C2639" s="3"/>
      <c r="D2639" s="6"/>
      <c r="E2639" s="8"/>
      <c r="Q2639" s="9"/>
      <c r="S2639" s="16"/>
      <c r="T2639" s="17"/>
    </row>
    <row r="2640" spans="2:20" x14ac:dyDescent="0.2">
      <c r="B2640" s="3"/>
      <c r="C2640" s="3"/>
      <c r="D2640" s="6"/>
      <c r="E2640" s="8"/>
      <c r="Q2640" s="9"/>
      <c r="S2640" s="16"/>
      <c r="T2640" s="17"/>
    </row>
    <row r="2641" spans="2:20" x14ac:dyDescent="0.2">
      <c r="B2641" s="3"/>
      <c r="C2641" s="3"/>
      <c r="D2641" s="6"/>
      <c r="E2641" s="8"/>
      <c r="Q2641" s="9"/>
      <c r="S2641" s="16"/>
      <c r="T2641" s="17"/>
    </row>
    <row r="2642" spans="2:20" x14ac:dyDescent="0.2">
      <c r="B2642" s="3"/>
      <c r="C2642" s="3"/>
      <c r="D2642" s="6"/>
      <c r="E2642" s="8"/>
      <c r="Q2642" s="9"/>
      <c r="S2642" s="16"/>
      <c r="T2642" s="17"/>
    </row>
    <row r="2643" spans="2:20" x14ac:dyDescent="0.2">
      <c r="B2643" s="3"/>
      <c r="C2643" s="3"/>
      <c r="D2643" s="6"/>
      <c r="E2643" s="8"/>
      <c r="Q2643" s="9"/>
      <c r="S2643" s="16"/>
      <c r="T2643" s="17"/>
    </row>
    <row r="2644" spans="2:20" x14ac:dyDescent="0.2">
      <c r="B2644" s="3"/>
      <c r="C2644" s="3"/>
      <c r="D2644" s="6"/>
      <c r="E2644" s="8"/>
      <c r="Q2644" s="9"/>
      <c r="S2644" s="16"/>
      <c r="T2644" s="17"/>
    </row>
    <row r="2645" spans="2:20" x14ac:dyDescent="0.2">
      <c r="B2645" s="3"/>
      <c r="C2645" s="3"/>
      <c r="D2645" s="6"/>
      <c r="E2645" s="8"/>
      <c r="Q2645" s="9"/>
      <c r="S2645" s="16"/>
      <c r="T2645" s="17"/>
    </row>
    <row r="2646" spans="2:20" x14ac:dyDescent="0.2">
      <c r="B2646" s="3"/>
      <c r="C2646" s="3"/>
      <c r="D2646" s="6"/>
      <c r="E2646" s="8"/>
      <c r="Q2646" s="9"/>
      <c r="S2646" s="16"/>
      <c r="T2646" s="17"/>
    </row>
    <row r="2647" spans="2:20" x14ac:dyDescent="0.2">
      <c r="B2647" s="3"/>
      <c r="C2647" s="3"/>
      <c r="D2647" s="6"/>
      <c r="E2647" s="8"/>
      <c r="Q2647" s="9"/>
      <c r="S2647" s="16"/>
      <c r="T2647" s="17"/>
    </row>
    <row r="2648" spans="2:20" x14ac:dyDescent="0.2">
      <c r="B2648" s="3"/>
      <c r="C2648" s="3"/>
      <c r="D2648" s="6"/>
      <c r="E2648" s="8"/>
      <c r="Q2648" s="9"/>
      <c r="S2648" s="16"/>
      <c r="T2648" s="17"/>
    </row>
    <row r="2649" spans="2:20" x14ac:dyDescent="0.2">
      <c r="B2649" s="3"/>
      <c r="C2649" s="3"/>
      <c r="D2649" s="6"/>
      <c r="E2649" s="8"/>
      <c r="Q2649" s="9"/>
      <c r="S2649" s="16"/>
      <c r="T2649" s="17"/>
    </row>
    <row r="2650" spans="2:20" x14ac:dyDescent="0.2">
      <c r="B2650" s="3"/>
      <c r="C2650" s="3"/>
      <c r="D2650" s="6"/>
      <c r="E2650" s="8"/>
      <c r="Q2650" s="9"/>
      <c r="S2650" s="16"/>
      <c r="T2650" s="17"/>
    </row>
    <row r="2651" spans="2:20" x14ac:dyDescent="0.2">
      <c r="B2651" s="3"/>
      <c r="C2651" s="3"/>
      <c r="D2651" s="6"/>
      <c r="E2651" s="8"/>
      <c r="Q2651" s="9"/>
      <c r="S2651" s="16"/>
      <c r="T2651" s="17"/>
    </row>
    <row r="2652" spans="2:20" x14ac:dyDescent="0.2">
      <c r="B2652" s="3"/>
      <c r="C2652" s="3"/>
      <c r="D2652" s="6"/>
      <c r="E2652" s="8"/>
      <c r="Q2652" s="9"/>
      <c r="S2652" s="16"/>
      <c r="T2652" s="17"/>
    </row>
    <row r="2653" spans="2:20" x14ac:dyDescent="0.2">
      <c r="B2653" s="3"/>
      <c r="C2653" s="3"/>
      <c r="D2653" s="6"/>
      <c r="E2653" s="8"/>
      <c r="Q2653" s="9"/>
      <c r="S2653" s="16"/>
      <c r="T2653" s="17"/>
    </row>
    <row r="2654" spans="2:20" x14ac:dyDescent="0.2">
      <c r="B2654" s="3"/>
      <c r="C2654" s="3"/>
      <c r="D2654" s="6"/>
      <c r="E2654" s="8"/>
      <c r="Q2654" s="9"/>
      <c r="S2654" s="16"/>
      <c r="T2654" s="17"/>
    </row>
    <row r="2655" spans="2:20" x14ac:dyDescent="0.2">
      <c r="B2655" s="3"/>
      <c r="C2655" s="3"/>
      <c r="D2655" s="6"/>
      <c r="E2655" s="8"/>
      <c r="Q2655" s="9"/>
      <c r="S2655" s="16"/>
      <c r="T2655" s="17"/>
    </row>
    <row r="2656" spans="2:20" x14ac:dyDescent="0.2">
      <c r="B2656" s="3"/>
      <c r="C2656" s="3"/>
      <c r="D2656" s="6"/>
      <c r="E2656" s="8"/>
      <c r="Q2656" s="9"/>
      <c r="S2656" s="16"/>
      <c r="T2656" s="17"/>
    </row>
    <row r="2657" spans="2:20" x14ac:dyDescent="0.2">
      <c r="B2657" s="3"/>
      <c r="C2657" s="3"/>
      <c r="D2657" s="6"/>
      <c r="E2657" s="8"/>
      <c r="Q2657" s="9"/>
      <c r="S2657" s="16"/>
      <c r="T2657" s="17"/>
    </row>
    <row r="2658" spans="2:20" x14ac:dyDescent="0.2">
      <c r="B2658" s="3"/>
      <c r="C2658" s="3"/>
      <c r="D2658" s="6"/>
      <c r="E2658" s="8"/>
      <c r="Q2658" s="9"/>
      <c r="S2658" s="16"/>
      <c r="T2658" s="17"/>
    </row>
    <row r="2659" spans="2:20" x14ac:dyDescent="0.2">
      <c r="B2659" s="3"/>
      <c r="C2659" s="3"/>
      <c r="D2659" s="6"/>
      <c r="E2659" s="8"/>
      <c r="Q2659" s="9"/>
      <c r="S2659" s="16"/>
      <c r="T2659" s="17"/>
    </row>
    <row r="2660" spans="2:20" x14ac:dyDescent="0.2">
      <c r="B2660" s="3"/>
      <c r="C2660" s="3"/>
      <c r="D2660" s="6"/>
      <c r="E2660" s="8"/>
      <c r="Q2660" s="9"/>
      <c r="S2660" s="16"/>
      <c r="T2660" s="17"/>
    </row>
    <row r="2661" spans="2:20" x14ac:dyDescent="0.2">
      <c r="B2661" s="3"/>
      <c r="C2661" s="3"/>
      <c r="D2661" s="6"/>
      <c r="E2661" s="8"/>
      <c r="Q2661" s="9"/>
      <c r="S2661" s="16"/>
      <c r="T2661" s="17"/>
    </row>
    <row r="2662" spans="2:20" x14ac:dyDescent="0.2">
      <c r="B2662" s="3"/>
      <c r="C2662" s="3"/>
      <c r="D2662" s="6"/>
      <c r="E2662" s="8"/>
      <c r="Q2662" s="9"/>
      <c r="S2662" s="16"/>
      <c r="T2662" s="17"/>
    </row>
    <row r="2663" spans="2:20" x14ac:dyDescent="0.2">
      <c r="B2663" s="3"/>
      <c r="C2663" s="3"/>
      <c r="D2663" s="6"/>
      <c r="E2663" s="8"/>
      <c r="Q2663" s="9"/>
      <c r="S2663" s="16"/>
      <c r="T2663" s="17"/>
    </row>
    <row r="2664" spans="2:20" x14ac:dyDescent="0.2">
      <c r="B2664" s="3"/>
      <c r="C2664" s="3"/>
      <c r="D2664" s="6"/>
      <c r="E2664" s="8"/>
      <c r="Q2664" s="9"/>
      <c r="S2664" s="16"/>
      <c r="T2664" s="17"/>
    </row>
    <row r="2665" spans="2:20" x14ac:dyDescent="0.2">
      <c r="B2665" s="3"/>
      <c r="C2665" s="3"/>
      <c r="D2665" s="6"/>
      <c r="E2665" s="8"/>
      <c r="Q2665" s="9"/>
      <c r="S2665" s="16"/>
      <c r="T2665" s="17"/>
    </row>
    <row r="2666" spans="2:20" x14ac:dyDescent="0.2">
      <c r="B2666" s="3"/>
      <c r="C2666" s="3"/>
      <c r="D2666" s="6"/>
      <c r="E2666" s="8"/>
      <c r="Q2666" s="9"/>
      <c r="S2666" s="16"/>
      <c r="T2666" s="17"/>
    </row>
    <row r="2667" spans="2:20" x14ac:dyDescent="0.2">
      <c r="B2667" s="3"/>
      <c r="C2667" s="3"/>
      <c r="D2667" s="6"/>
      <c r="E2667" s="8"/>
      <c r="Q2667" s="9"/>
      <c r="S2667" s="16"/>
      <c r="T2667" s="17"/>
    </row>
    <row r="2668" spans="2:20" x14ac:dyDescent="0.2">
      <c r="B2668" s="3"/>
      <c r="C2668" s="3"/>
      <c r="D2668" s="6"/>
      <c r="E2668" s="8"/>
      <c r="Q2668" s="9"/>
      <c r="S2668" s="16"/>
      <c r="T2668" s="17"/>
    </row>
    <row r="2669" spans="2:20" x14ac:dyDescent="0.2">
      <c r="B2669" s="3"/>
      <c r="C2669" s="3"/>
      <c r="D2669" s="6"/>
      <c r="E2669" s="8"/>
      <c r="Q2669" s="9"/>
      <c r="S2669" s="16"/>
      <c r="T2669" s="17"/>
    </row>
    <row r="2670" spans="2:20" x14ac:dyDescent="0.2">
      <c r="B2670" s="3"/>
      <c r="C2670" s="3"/>
      <c r="D2670" s="6"/>
      <c r="E2670" s="8"/>
      <c r="Q2670" s="9"/>
      <c r="S2670" s="16"/>
      <c r="T2670" s="17"/>
    </row>
    <row r="2671" spans="2:20" x14ac:dyDescent="0.2">
      <c r="B2671" s="3"/>
      <c r="C2671" s="3"/>
      <c r="D2671" s="6"/>
      <c r="E2671" s="8"/>
      <c r="Q2671" s="9"/>
      <c r="S2671" s="16"/>
      <c r="T2671" s="17"/>
    </row>
    <row r="2672" spans="2:20" x14ac:dyDescent="0.2">
      <c r="B2672" s="3"/>
      <c r="C2672" s="3"/>
      <c r="D2672" s="6"/>
      <c r="E2672" s="8"/>
      <c r="Q2672" s="9"/>
      <c r="S2672" s="16"/>
      <c r="T2672" s="17"/>
    </row>
    <row r="2673" spans="2:20" x14ac:dyDescent="0.2">
      <c r="B2673" s="3"/>
      <c r="C2673" s="3"/>
      <c r="D2673" s="6"/>
      <c r="E2673" s="8"/>
      <c r="Q2673" s="9"/>
      <c r="S2673" s="16"/>
      <c r="T2673" s="17"/>
    </row>
    <row r="2674" spans="2:20" x14ac:dyDescent="0.2">
      <c r="B2674" s="3"/>
      <c r="C2674" s="3"/>
      <c r="D2674" s="6"/>
      <c r="E2674" s="8"/>
      <c r="Q2674" s="9"/>
      <c r="S2674" s="16"/>
      <c r="T2674" s="17"/>
    </row>
    <row r="2675" spans="2:20" x14ac:dyDescent="0.2">
      <c r="B2675" s="3"/>
      <c r="C2675" s="3"/>
      <c r="D2675" s="6"/>
      <c r="E2675" s="8"/>
      <c r="Q2675" s="9"/>
      <c r="S2675" s="16"/>
      <c r="T2675" s="17"/>
    </row>
    <row r="2676" spans="2:20" x14ac:dyDescent="0.2">
      <c r="B2676" s="3"/>
      <c r="C2676" s="3"/>
      <c r="D2676" s="6"/>
      <c r="E2676" s="8"/>
      <c r="Q2676" s="9"/>
      <c r="S2676" s="16"/>
      <c r="T2676" s="17"/>
    </row>
    <row r="2677" spans="2:20" x14ac:dyDescent="0.2">
      <c r="B2677" s="3"/>
      <c r="C2677" s="3"/>
      <c r="D2677" s="6"/>
      <c r="E2677" s="8"/>
      <c r="Q2677" s="9"/>
      <c r="S2677" s="16"/>
      <c r="T2677" s="17"/>
    </row>
    <row r="2678" spans="2:20" x14ac:dyDescent="0.2">
      <c r="B2678" s="3"/>
      <c r="C2678" s="3"/>
      <c r="D2678" s="6"/>
      <c r="E2678" s="8"/>
      <c r="Q2678" s="9"/>
      <c r="S2678" s="16"/>
      <c r="T2678" s="17"/>
    </row>
    <row r="2679" spans="2:20" x14ac:dyDescent="0.2">
      <c r="B2679" s="3"/>
      <c r="C2679" s="3"/>
      <c r="D2679" s="6"/>
      <c r="E2679" s="8"/>
      <c r="Q2679" s="9"/>
      <c r="S2679" s="16"/>
      <c r="T2679" s="17"/>
    </row>
    <row r="2680" spans="2:20" x14ac:dyDescent="0.2">
      <c r="B2680" s="3"/>
      <c r="C2680" s="3"/>
      <c r="D2680" s="6"/>
      <c r="E2680" s="8"/>
      <c r="Q2680" s="9"/>
      <c r="S2680" s="16"/>
      <c r="T2680" s="17"/>
    </row>
    <row r="2681" spans="2:20" x14ac:dyDescent="0.2">
      <c r="B2681" s="3"/>
      <c r="C2681" s="3"/>
      <c r="D2681" s="6"/>
      <c r="E2681" s="8"/>
      <c r="Q2681" s="9"/>
      <c r="S2681" s="16"/>
      <c r="T2681" s="17"/>
    </row>
    <row r="2682" spans="2:20" x14ac:dyDescent="0.2">
      <c r="B2682" s="3"/>
      <c r="C2682" s="3"/>
      <c r="D2682" s="6"/>
      <c r="E2682" s="8"/>
      <c r="Q2682" s="9"/>
      <c r="S2682" s="16"/>
      <c r="T2682" s="17"/>
    </row>
    <row r="2683" spans="2:20" x14ac:dyDescent="0.2">
      <c r="B2683" s="3"/>
      <c r="C2683" s="3"/>
      <c r="D2683" s="6"/>
      <c r="E2683" s="8"/>
      <c r="Q2683" s="9"/>
      <c r="S2683" s="16"/>
      <c r="T2683" s="17"/>
    </row>
    <row r="2684" spans="2:20" x14ac:dyDescent="0.2">
      <c r="B2684" s="3"/>
      <c r="C2684" s="3"/>
      <c r="D2684" s="6"/>
      <c r="E2684" s="8"/>
      <c r="Q2684" s="9"/>
      <c r="S2684" s="16"/>
      <c r="T2684" s="17"/>
    </row>
    <row r="2685" spans="2:20" x14ac:dyDescent="0.2">
      <c r="B2685" s="3"/>
      <c r="C2685" s="3"/>
      <c r="D2685" s="6"/>
      <c r="E2685" s="8"/>
      <c r="Q2685" s="9"/>
      <c r="S2685" s="16"/>
      <c r="T2685" s="17"/>
    </row>
    <row r="2686" spans="2:20" x14ac:dyDescent="0.2">
      <c r="B2686" s="3"/>
      <c r="C2686" s="3"/>
      <c r="D2686" s="6"/>
      <c r="E2686" s="8"/>
      <c r="Q2686" s="9"/>
      <c r="S2686" s="16"/>
      <c r="T2686" s="17"/>
    </row>
    <row r="2687" spans="2:20" x14ac:dyDescent="0.2">
      <c r="B2687" s="3"/>
      <c r="C2687" s="3"/>
      <c r="D2687" s="6"/>
      <c r="E2687" s="8"/>
      <c r="Q2687" s="9"/>
      <c r="S2687" s="16"/>
      <c r="T2687" s="17"/>
    </row>
    <row r="2688" spans="2:20" x14ac:dyDescent="0.2">
      <c r="B2688" s="3"/>
      <c r="C2688" s="3"/>
      <c r="D2688" s="6"/>
      <c r="E2688" s="8"/>
      <c r="Q2688" s="9"/>
      <c r="S2688" s="16"/>
      <c r="T2688" s="17"/>
    </row>
    <row r="2689" spans="2:20" x14ac:dyDescent="0.2">
      <c r="B2689" s="3"/>
      <c r="C2689" s="3"/>
      <c r="D2689" s="6"/>
      <c r="E2689" s="8"/>
      <c r="Q2689" s="9"/>
      <c r="S2689" s="16"/>
      <c r="T2689" s="17"/>
    </row>
    <row r="2690" spans="2:20" x14ac:dyDescent="0.2">
      <c r="B2690" s="3"/>
      <c r="C2690" s="3"/>
      <c r="D2690" s="6"/>
      <c r="E2690" s="8"/>
      <c r="Q2690" s="9"/>
      <c r="S2690" s="16"/>
      <c r="T2690" s="17"/>
    </row>
    <row r="2691" spans="2:20" x14ac:dyDescent="0.2">
      <c r="B2691" s="3"/>
      <c r="C2691" s="3"/>
      <c r="D2691" s="6"/>
      <c r="E2691" s="8"/>
      <c r="Q2691" s="9"/>
      <c r="S2691" s="16"/>
      <c r="T2691" s="17"/>
    </row>
    <row r="2692" spans="2:20" x14ac:dyDescent="0.2">
      <c r="B2692" s="3"/>
      <c r="C2692" s="3"/>
      <c r="D2692" s="6"/>
      <c r="E2692" s="8"/>
      <c r="Q2692" s="9"/>
      <c r="S2692" s="16"/>
      <c r="T2692" s="17"/>
    </row>
    <row r="2693" spans="2:20" x14ac:dyDescent="0.2">
      <c r="B2693" s="3"/>
      <c r="C2693" s="3"/>
      <c r="D2693" s="6"/>
      <c r="E2693" s="8"/>
      <c r="Q2693" s="9"/>
      <c r="S2693" s="16"/>
      <c r="T2693" s="17"/>
    </row>
    <row r="2694" spans="2:20" x14ac:dyDescent="0.2">
      <c r="B2694" s="3"/>
      <c r="C2694" s="3"/>
      <c r="D2694" s="6"/>
      <c r="E2694" s="8"/>
      <c r="Q2694" s="9"/>
      <c r="S2694" s="16"/>
      <c r="T2694" s="17"/>
    </row>
    <row r="2695" spans="2:20" x14ac:dyDescent="0.2">
      <c r="B2695" s="3"/>
      <c r="C2695" s="3"/>
      <c r="D2695" s="6"/>
      <c r="E2695" s="8"/>
      <c r="Q2695" s="9"/>
      <c r="S2695" s="16"/>
      <c r="T2695" s="17"/>
    </row>
    <row r="2696" spans="2:20" x14ac:dyDescent="0.2">
      <c r="B2696" s="3"/>
      <c r="C2696" s="3"/>
      <c r="D2696" s="6"/>
      <c r="E2696" s="8"/>
      <c r="Q2696" s="9"/>
      <c r="S2696" s="16"/>
      <c r="T2696" s="17"/>
    </row>
    <row r="2697" spans="2:20" x14ac:dyDescent="0.2">
      <c r="B2697" s="3"/>
      <c r="C2697" s="3"/>
      <c r="D2697" s="6"/>
      <c r="E2697" s="8"/>
      <c r="Q2697" s="9"/>
      <c r="S2697" s="16"/>
      <c r="T2697" s="17"/>
    </row>
    <row r="2698" spans="2:20" x14ac:dyDescent="0.2">
      <c r="B2698" s="3"/>
      <c r="C2698" s="3"/>
      <c r="D2698" s="6"/>
      <c r="E2698" s="8"/>
      <c r="Q2698" s="9"/>
      <c r="S2698" s="16"/>
      <c r="T2698" s="17"/>
    </row>
    <row r="2699" spans="2:20" x14ac:dyDescent="0.2">
      <c r="B2699" s="3"/>
      <c r="C2699" s="3"/>
      <c r="D2699" s="6"/>
      <c r="E2699" s="8"/>
      <c r="Q2699" s="9"/>
      <c r="S2699" s="16"/>
      <c r="T2699" s="17"/>
    </row>
    <row r="2700" spans="2:20" x14ac:dyDescent="0.2">
      <c r="B2700" s="3"/>
      <c r="C2700" s="3"/>
      <c r="D2700" s="6"/>
      <c r="E2700" s="8"/>
      <c r="Q2700" s="9"/>
      <c r="S2700" s="16"/>
      <c r="T2700" s="17"/>
    </row>
    <row r="2701" spans="2:20" x14ac:dyDescent="0.2">
      <c r="B2701" s="3"/>
      <c r="C2701" s="3"/>
      <c r="D2701" s="6"/>
      <c r="E2701" s="8"/>
      <c r="Q2701" s="9"/>
      <c r="S2701" s="16"/>
      <c r="T2701" s="17"/>
    </row>
    <row r="2702" spans="2:20" x14ac:dyDescent="0.2">
      <c r="B2702" s="3"/>
      <c r="C2702" s="3"/>
      <c r="D2702" s="6"/>
      <c r="E2702" s="8"/>
      <c r="Q2702" s="9"/>
      <c r="S2702" s="16"/>
      <c r="T2702" s="17"/>
    </row>
    <row r="2703" spans="2:20" x14ac:dyDescent="0.2">
      <c r="B2703" s="3"/>
      <c r="C2703" s="3"/>
      <c r="D2703" s="6"/>
      <c r="E2703" s="8"/>
      <c r="Q2703" s="9"/>
      <c r="S2703" s="16"/>
      <c r="T2703" s="17"/>
    </row>
    <row r="2704" spans="2:20" x14ac:dyDescent="0.2">
      <c r="B2704" s="3"/>
      <c r="C2704" s="3"/>
      <c r="D2704" s="6"/>
      <c r="E2704" s="8"/>
      <c r="Q2704" s="9"/>
      <c r="S2704" s="16"/>
      <c r="T2704" s="17"/>
    </row>
    <row r="2705" spans="2:20" x14ac:dyDescent="0.2">
      <c r="B2705" s="3"/>
      <c r="C2705" s="3"/>
      <c r="D2705" s="6"/>
      <c r="E2705" s="8"/>
      <c r="Q2705" s="9"/>
      <c r="S2705" s="16"/>
      <c r="T2705" s="17"/>
    </row>
    <row r="2706" spans="2:20" x14ac:dyDescent="0.2">
      <c r="B2706" s="3"/>
      <c r="C2706" s="3"/>
      <c r="D2706" s="6"/>
      <c r="E2706" s="8"/>
      <c r="Q2706" s="9"/>
      <c r="S2706" s="16"/>
      <c r="T2706" s="17"/>
    </row>
    <row r="2707" spans="2:20" x14ac:dyDescent="0.2">
      <c r="B2707" s="3"/>
      <c r="C2707" s="3"/>
      <c r="D2707" s="6"/>
      <c r="E2707" s="8"/>
      <c r="Q2707" s="9"/>
      <c r="S2707" s="16"/>
      <c r="T2707" s="17"/>
    </row>
    <row r="2708" spans="2:20" x14ac:dyDescent="0.2">
      <c r="B2708" s="3"/>
      <c r="C2708" s="3"/>
      <c r="D2708" s="6"/>
      <c r="E2708" s="8"/>
      <c r="Q2708" s="9"/>
      <c r="S2708" s="16"/>
      <c r="T2708" s="17"/>
    </row>
    <row r="2709" spans="2:20" x14ac:dyDescent="0.2">
      <c r="B2709" s="3"/>
      <c r="C2709" s="3"/>
      <c r="D2709" s="6"/>
      <c r="E2709" s="8"/>
      <c r="Q2709" s="9"/>
      <c r="S2709" s="16"/>
      <c r="T2709" s="17"/>
    </row>
    <row r="2710" spans="2:20" x14ac:dyDescent="0.2">
      <c r="B2710" s="3"/>
      <c r="C2710" s="3"/>
      <c r="D2710" s="6"/>
      <c r="E2710" s="8"/>
      <c r="Q2710" s="9"/>
      <c r="S2710" s="16"/>
      <c r="T2710" s="17"/>
    </row>
    <row r="2711" spans="2:20" x14ac:dyDescent="0.2">
      <c r="B2711" s="3"/>
      <c r="C2711" s="3"/>
      <c r="D2711" s="6"/>
      <c r="E2711" s="8"/>
      <c r="Q2711" s="9"/>
      <c r="S2711" s="16"/>
      <c r="T2711" s="17"/>
    </row>
    <row r="2712" spans="2:20" x14ac:dyDescent="0.2">
      <c r="B2712" s="3"/>
      <c r="C2712" s="3"/>
      <c r="D2712" s="6"/>
      <c r="E2712" s="8"/>
      <c r="Q2712" s="9"/>
      <c r="S2712" s="16"/>
      <c r="T2712" s="17"/>
    </row>
    <row r="2713" spans="2:20" x14ac:dyDescent="0.2">
      <c r="B2713" s="3"/>
      <c r="C2713" s="3"/>
      <c r="D2713" s="6"/>
      <c r="E2713" s="8"/>
      <c r="Q2713" s="9"/>
      <c r="S2713" s="16"/>
      <c r="T2713" s="17"/>
    </row>
    <row r="2714" spans="2:20" x14ac:dyDescent="0.2">
      <c r="B2714" s="3"/>
      <c r="C2714" s="3"/>
      <c r="D2714" s="6"/>
      <c r="E2714" s="8"/>
      <c r="Q2714" s="9"/>
      <c r="S2714" s="16"/>
      <c r="T2714" s="17"/>
    </row>
    <row r="2715" spans="2:20" x14ac:dyDescent="0.2">
      <c r="B2715" s="3"/>
      <c r="C2715" s="3"/>
      <c r="D2715" s="6"/>
      <c r="E2715" s="8"/>
      <c r="Q2715" s="9"/>
      <c r="S2715" s="16"/>
      <c r="T2715" s="17"/>
    </row>
    <row r="2716" spans="2:20" x14ac:dyDescent="0.2">
      <c r="B2716" s="3"/>
      <c r="C2716" s="3"/>
      <c r="D2716" s="6"/>
      <c r="E2716" s="8"/>
      <c r="Q2716" s="9"/>
      <c r="S2716" s="16"/>
      <c r="T2716" s="17"/>
    </row>
    <row r="2717" spans="2:20" x14ac:dyDescent="0.2">
      <c r="B2717" s="3"/>
      <c r="C2717" s="3"/>
      <c r="D2717" s="6"/>
      <c r="E2717" s="8"/>
      <c r="Q2717" s="9"/>
      <c r="S2717" s="16"/>
      <c r="T2717" s="17"/>
    </row>
    <row r="2718" spans="2:20" x14ac:dyDescent="0.2">
      <c r="B2718" s="3"/>
      <c r="C2718" s="3"/>
      <c r="D2718" s="6"/>
      <c r="E2718" s="8"/>
      <c r="Q2718" s="9"/>
      <c r="S2718" s="16"/>
      <c r="T2718" s="17"/>
    </row>
    <row r="2719" spans="2:20" x14ac:dyDescent="0.2">
      <c r="B2719" s="3"/>
      <c r="C2719" s="3"/>
      <c r="D2719" s="6"/>
      <c r="E2719" s="8"/>
      <c r="Q2719" s="9"/>
      <c r="S2719" s="16"/>
      <c r="T2719" s="17"/>
    </row>
    <row r="2720" spans="2:20" x14ac:dyDescent="0.2">
      <c r="B2720" s="3"/>
      <c r="C2720" s="3"/>
      <c r="D2720" s="6"/>
      <c r="E2720" s="8"/>
      <c r="Q2720" s="9"/>
      <c r="S2720" s="16"/>
      <c r="T2720" s="17"/>
    </row>
    <row r="2721" spans="2:20" x14ac:dyDescent="0.2">
      <c r="B2721" s="3"/>
      <c r="C2721" s="3"/>
      <c r="D2721" s="6"/>
      <c r="E2721" s="8"/>
      <c r="Q2721" s="9"/>
      <c r="S2721" s="16"/>
      <c r="T2721" s="17"/>
    </row>
    <row r="2722" spans="2:20" x14ac:dyDescent="0.2">
      <c r="B2722" s="3"/>
      <c r="C2722" s="3"/>
      <c r="D2722" s="6"/>
      <c r="E2722" s="8"/>
      <c r="Q2722" s="9"/>
      <c r="S2722" s="16"/>
      <c r="T2722" s="17"/>
    </row>
    <row r="2723" spans="2:20" x14ac:dyDescent="0.2">
      <c r="B2723" s="3"/>
      <c r="C2723" s="3"/>
      <c r="D2723" s="6"/>
      <c r="E2723" s="8"/>
      <c r="Q2723" s="9"/>
      <c r="S2723" s="16"/>
      <c r="T2723" s="17"/>
    </row>
    <row r="2724" spans="2:20" x14ac:dyDescent="0.2">
      <c r="B2724" s="3"/>
      <c r="C2724" s="3"/>
      <c r="D2724" s="6"/>
      <c r="E2724" s="8"/>
      <c r="Q2724" s="9"/>
      <c r="S2724" s="16"/>
      <c r="T2724" s="17"/>
    </row>
    <row r="2725" spans="2:20" x14ac:dyDescent="0.2">
      <c r="B2725" s="3"/>
      <c r="C2725" s="3"/>
      <c r="D2725" s="6"/>
      <c r="E2725" s="8"/>
      <c r="Q2725" s="9"/>
      <c r="S2725" s="16"/>
      <c r="T2725" s="17"/>
    </row>
    <row r="2726" spans="2:20" x14ac:dyDescent="0.2">
      <c r="B2726" s="3"/>
      <c r="C2726" s="3"/>
      <c r="D2726" s="6"/>
      <c r="E2726" s="8"/>
      <c r="Q2726" s="9"/>
      <c r="S2726" s="16"/>
      <c r="T2726" s="17"/>
    </row>
    <row r="2727" spans="2:20" x14ac:dyDescent="0.2">
      <c r="B2727" s="3"/>
      <c r="C2727" s="3"/>
      <c r="D2727" s="6"/>
      <c r="E2727" s="8"/>
      <c r="Q2727" s="9"/>
      <c r="S2727" s="16"/>
      <c r="T2727" s="17"/>
    </row>
    <row r="2728" spans="2:20" x14ac:dyDescent="0.2">
      <c r="B2728" s="3"/>
      <c r="C2728" s="3"/>
      <c r="D2728" s="6"/>
      <c r="E2728" s="8"/>
      <c r="Q2728" s="9"/>
      <c r="S2728" s="16"/>
      <c r="T2728" s="17"/>
    </row>
    <row r="2729" spans="2:20" x14ac:dyDescent="0.2">
      <c r="B2729" s="3"/>
      <c r="C2729" s="3"/>
      <c r="D2729" s="6"/>
      <c r="E2729" s="8"/>
      <c r="Q2729" s="9"/>
      <c r="S2729" s="16"/>
      <c r="T2729" s="17"/>
    </row>
    <row r="2730" spans="2:20" x14ac:dyDescent="0.2">
      <c r="B2730" s="3"/>
      <c r="C2730" s="3"/>
      <c r="D2730" s="6"/>
      <c r="E2730" s="8"/>
      <c r="Q2730" s="9"/>
      <c r="S2730" s="16"/>
      <c r="T2730" s="17"/>
    </row>
    <row r="2731" spans="2:20" x14ac:dyDescent="0.2">
      <c r="B2731" s="3"/>
      <c r="C2731" s="3"/>
      <c r="D2731" s="6"/>
      <c r="E2731" s="8"/>
      <c r="Q2731" s="9"/>
      <c r="S2731" s="16"/>
      <c r="T2731" s="17"/>
    </row>
    <row r="2732" spans="2:20" x14ac:dyDescent="0.2">
      <c r="B2732" s="3"/>
      <c r="C2732" s="3"/>
      <c r="D2732" s="6"/>
      <c r="E2732" s="8"/>
      <c r="Q2732" s="9"/>
      <c r="S2732" s="16"/>
      <c r="T2732" s="17"/>
    </row>
    <row r="2733" spans="2:20" x14ac:dyDescent="0.2">
      <c r="B2733" s="3"/>
      <c r="C2733" s="3"/>
      <c r="D2733" s="6"/>
      <c r="E2733" s="8"/>
      <c r="Q2733" s="9"/>
      <c r="S2733" s="16"/>
      <c r="T2733" s="17"/>
    </row>
    <row r="2734" spans="2:20" x14ac:dyDescent="0.2">
      <c r="B2734" s="3"/>
      <c r="C2734" s="3"/>
      <c r="D2734" s="6"/>
      <c r="E2734" s="8"/>
      <c r="Q2734" s="9"/>
      <c r="S2734" s="16"/>
      <c r="T2734" s="17"/>
    </row>
    <row r="2735" spans="2:20" x14ac:dyDescent="0.2">
      <c r="B2735" s="3"/>
      <c r="C2735" s="3"/>
      <c r="D2735" s="6"/>
      <c r="E2735" s="8"/>
      <c r="Q2735" s="9"/>
      <c r="S2735" s="16"/>
      <c r="T2735" s="17"/>
    </row>
    <row r="2736" spans="2:20" x14ac:dyDescent="0.2">
      <c r="B2736" s="3"/>
      <c r="C2736" s="3"/>
      <c r="D2736" s="6"/>
      <c r="E2736" s="8"/>
      <c r="Q2736" s="9"/>
      <c r="S2736" s="16"/>
      <c r="T2736" s="17"/>
    </row>
    <row r="2737" spans="2:20" x14ac:dyDescent="0.2">
      <c r="B2737" s="3"/>
      <c r="C2737" s="3"/>
      <c r="D2737" s="6"/>
      <c r="E2737" s="8"/>
      <c r="Q2737" s="9"/>
      <c r="S2737" s="16"/>
      <c r="T2737" s="17"/>
    </row>
    <row r="2738" spans="2:20" x14ac:dyDescent="0.2">
      <c r="B2738" s="3"/>
      <c r="C2738" s="3"/>
      <c r="D2738" s="6"/>
      <c r="E2738" s="8"/>
      <c r="Q2738" s="9"/>
      <c r="S2738" s="16"/>
      <c r="T2738" s="17"/>
    </row>
    <row r="2739" spans="2:20" x14ac:dyDescent="0.2">
      <c r="B2739" s="3"/>
      <c r="C2739" s="3"/>
      <c r="D2739" s="6"/>
      <c r="E2739" s="8"/>
      <c r="Q2739" s="9"/>
      <c r="S2739" s="16"/>
      <c r="T2739" s="17"/>
    </row>
    <row r="2740" spans="2:20" x14ac:dyDescent="0.2">
      <c r="B2740" s="3"/>
      <c r="C2740" s="3"/>
      <c r="D2740" s="6"/>
      <c r="E2740" s="8"/>
      <c r="Q2740" s="9"/>
      <c r="S2740" s="16"/>
      <c r="T2740" s="17"/>
    </row>
    <row r="2741" spans="2:20" x14ac:dyDescent="0.2">
      <c r="B2741" s="3"/>
      <c r="C2741" s="3"/>
      <c r="D2741" s="6"/>
      <c r="E2741" s="8"/>
      <c r="Q2741" s="9"/>
      <c r="S2741" s="16"/>
      <c r="T2741" s="17"/>
    </row>
    <row r="2742" spans="2:20" x14ac:dyDescent="0.2">
      <c r="B2742" s="3"/>
      <c r="C2742" s="3"/>
      <c r="D2742" s="6"/>
      <c r="E2742" s="8"/>
      <c r="Q2742" s="9"/>
      <c r="S2742" s="16"/>
      <c r="T2742" s="17"/>
    </row>
    <row r="2743" spans="2:20" x14ac:dyDescent="0.2">
      <c r="B2743" s="3"/>
      <c r="C2743" s="3"/>
      <c r="D2743" s="6"/>
      <c r="E2743" s="8"/>
      <c r="Q2743" s="9"/>
      <c r="S2743" s="16"/>
      <c r="T2743" s="17"/>
    </row>
    <row r="2744" spans="2:20" x14ac:dyDescent="0.2">
      <c r="B2744" s="3"/>
      <c r="C2744" s="3"/>
      <c r="D2744" s="6"/>
      <c r="E2744" s="8"/>
      <c r="Q2744" s="9"/>
      <c r="S2744" s="16"/>
      <c r="T2744" s="17"/>
    </row>
    <row r="2745" spans="2:20" x14ac:dyDescent="0.2">
      <c r="B2745" s="3"/>
      <c r="C2745" s="3"/>
      <c r="D2745" s="6"/>
      <c r="E2745" s="8"/>
      <c r="Q2745" s="9"/>
      <c r="S2745" s="16"/>
      <c r="T2745" s="17"/>
    </row>
    <row r="2746" spans="2:20" x14ac:dyDescent="0.2">
      <c r="B2746" s="3"/>
      <c r="C2746" s="3"/>
      <c r="D2746" s="6"/>
      <c r="E2746" s="8"/>
      <c r="Q2746" s="9"/>
      <c r="S2746" s="16"/>
      <c r="T2746" s="17"/>
    </row>
    <row r="2747" spans="2:20" x14ac:dyDescent="0.2">
      <c r="B2747" s="3"/>
      <c r="C2747" s="3"/>
      <c r="D2747" s="6"/>
      <c r="E2747" s="8"/>
      <c r="Q2747" s="9"/>
      <c r="S2747" s="16"/>
      <c r="T2747" s="17"/>
    </row>
    <row r="2748" spans="2:20" x14ac:dyDescent="0.2">
      <c r="B2748" s="3"/>
      <c r="C2748" s="3"/>
      <c r="D2748" s="6"/>
      <c r="E2748" s="8"/>
      <c r="Q2748" s="9"/>
      <c r="S2748" s="16"/>
      <c r="T2748" s="17"/>
    </row>
    <row r="2749" spans="2:20" x14ac:dyDescent="0.2">
      <c r="B2749" s="3"/>
      <c r="C2749" s="3"/>
      <c r="D2749" s="6"/>
      <c r="E2749" s="8"/>
      <c r="Q2749" s="9"/>
      <c r="S2749" s="16"/>
      <c r="T2749" s="17"/>
    </row>
    <row r="2750" spans="2:20" x14ac:dyDescent="0.2">
      <c r="B2750" s="3"/>
      <c r="C2750" s="3"/>
      <c r="D2750" s="6"/>
      <c r="E2750" s="8"/>
      <c r="Q2750" s="9"/>
      <c r="S2750" s="16"/>
      <c r="T2750" s="17"/>
    </row>
    <row r="2751" spans="2:20" x14ac:dyDescent="0.2">
      <c r="B2751" s="3"/>
      <c r="C2751" s="3"/>
      <c r="D2751" s="6"/>
      <c r="E2751" s="8"/>
      <c r="Q2751" s="9"/>
      <c r="S2751" s="16"/>
      <c r="T2751" s="17"/>
    </row>
    <row r="2752" spans="2:20" x14ac:dyDescent="0.2">
      <c r="B2752" s="3"/>
      <c r="C2752" s="3"/>
      <c r="D2752" s="6"/>
      <c r="E2752" s="8"/>
      <c r="Q2752" s="9"/>
      <c r="S2752" s="16"/>
      <c r="T2752" s="17"/>
    </row>
    <row r="2753" spans="2:20" x14ac:dyDescent="0.2">
      <c r="B2753" s="3"/>
      <c r="C2753" s="3"/>
      <c r="D2753" s="6"/>
      <c r="E2753" s="8"/>
      <c r="Q2753" s="9"/>
      <c r="S2753" s="16"/>
      <c r="T2753" s="17"/>
    </row>
    <row r="2754" spans="2:20" x14ac:dyDescent="0.2">
      <c r="B2754" s="3"/>
      <c r="C2754" s="3"/>
      <c r="D2754" s="6"/>
      <c r="E2754" s="8"/>
      <c r="Q2754" s="9"/>
      <c r="S2754" s="16"/>
      <c r="T2754" s="17"/>
    </row>
    <row r="2755" spans="2:20" x14ac:dyDescent="0.2">
      <c r="B2755" s="3"/>
      <c r="C2755" s="3"/>
      <c r="D2755" s="6"/>
      <c r="E2755" s="8"/>
      <c r="Q2755" s="9"/>
      <c r="S2755" s="16"/>
      <c r="T2755" s="17"/>
    </row>
    <row r="2756" spans="2:20" x14ac:dyDescent="0.2">
      <c r="B2756" s="3"/>
      <c r="C2756" s="3"/>
      <c r="D2756" s="6"/>
      <c r="E2756" s="8"/>
      <c r="Q2756" s="9"/>
      <c r="S2756" s="16"/>
      <c r="T2756" s="17"/>
    </row>
    <row r="2757" spans="2:20" x14ac:dyDescent="0.2">
      <c r="B2757" s="3"/>
      <c r="C2757" s="3"/>
      <c r="D2757" s="6"/>
      <c r="E2757" s="8"/>
      <c r="Q2757" s="9"/>
      <c r="S2757" s="16"/>
      <c r="T2757" s="17"/>
    </row>
    <row r="2758" spans="2:20" x14ac:dyDescent="0.2">
      <c r="B2758" s="3"/>
      <c r="C2758" s="3"/>
      <c r="D2758" s="6"/>
      <c r="E2758" s="8"/>
      <c r="Q2758" s="9"/>
      <c r="S2758" s="16"/>
      <c r="T2758" s="17"/>
    </row>
    <row r="2759" spans="2:20" x14ac:dyDescent="0.2">
      <c r="B2759" s="3"/>
      <c r="C2759" s="3"/>
      <c r="D2759" s="6"/>
      <c r="E2759" s="8"/>
      <c r="Q2759" s="9"/>
      <c r="S2759" s="16"/>
      <c r="T2759" s="17"/>
    </row>
    <row r="2760" spans="2:20" x14ac:dyDescent="0.2">
      <c r="B2760" s="3"/>
      <c r="C2760" s="3"/>
      <c r="D2760" s="6"/>
      <c r="E2760" s="8"/>
      <c r="Q2760" s="9"/>
      <c r="S2760" s="16"/>
      <c r="T2760" s="17"/>
    </row>
    <row r="2761" spans="2:20" x14ac:dyDescent="0.2">
      <c r="B2761" s="3"/>
      <c r="C2761" s="3"/>
      <c r="D2761" s="6"/>
      <c r="E2761" s="8"/>
      <c r="Q2761" s="9"/>
      <c r="S2761" s="16"/>
      <c r="T2761" s="17"/>
    </row>
    <row r="2762" spans="2:20" x14ac:dyDescent="0.2">
      <c r="B2762" s="3"/>
      <c r="C2762" s="3"/>
      <c r="D2762" s="6"/>
      <c r="E2762" s="8"/>
      <c r="Q2762" s="9"/>
      <c r="S2762" s="16"/>
      <c r="T2762" s="17"/>
    </row>
    <row r="2763" spans="2:20" x14ac:dyDescent="0.2">
      <c r="B2763" s="3"/>
      <c r="C2763" s="3"/>
      <c r="D2763" s="6"/>
      <c r="E2763" s="8"/>
      <c r="Q2763" s="9"/>
      <c r="S2763" s="16"/>
      <c r="T2763" s="17"/>
    </row>
    <row r="2764" spans="2:20" x14ac:dyDescent="0.2">
      <c r="B2764" s="3"/>
      <c r="C2764" s="3"/>
      <c r="D2764" s="6"/>
      <c r="E2764" s="8"/>
      <c r="Q2764" s="9"/>
      <c r="S2764" s="16"/>
      <c r="T2764" s="17"/>
    </row>
    <row r="2765" spans="2:20" x14ac:dyDescent="0.2">
      <c r="B2765" s="3"/>
      <c r="C2765" s="3"/>
      <c r="D2765" s="6"/>
      <c r="E2765" s="8"/>
      <c r="Q2765" s="9"/>
      <c r="S2765" s="16"/>
      <c r="T2765" s="17"/>
    </row>
    <row r="2766" spans="2:20" x14ac:dyDescent="0.2">
      <c r="B2766" s="3"/>
      <c r="C2766" s="3"/>
      <c r="D2766" s="6"/>
      <c r="E2766" s="8"/>
      <c r="Q2766" s="9"/>
      <c r="S2766" s="16"/>
      <c r="T2766" s="17"/>
    </row>
    <row r="2767" spans="2:20" x14ac:dyDescent="0.2">
      <c r="B2767" s="3"/>
      <c r="C2767" s="3"/>
      <c r="D2767" s="6"/>
      <c r="E2767" s="8"/>
      <c r="Q2767" s="9"/>
      <c r="S2767" s="16"/>
      <c r="T2767" s="17"/>
    </row>
    <row r="2768" spans="2:20" x14ac:dyDescent="0.2">
      <c r="B2768" s="3"/>
      <c r="C2768" s="3"/>
      <c r="D2768" s="6"/>
      <c r="E2768" s="8"/>
      <c r="Q2768" s="9"/>
      <c r="S2768" s="16"/>
      <c r="T2768" s="17"/>
    </row>
    <row r="2769" spans="2:20" x14ac:dyDescent="0.2">
      <c r="B2769" s="3"/>
      <c r="C2769" s="3"/>
      <c r="D2769" s="6"/>
      <c r="E2769" s="8"/>
      <c r="Q2769" s="9"/>
      <c r="S2769" s="16"/>
      <c r="T2769" s="17"/>
    </row>
    <row r="2770" spans="2:20" x14ac:dyDescent="0.2">
      <c r="B2770" s="3"/>
      <c r="C2770" s="3"/>
      <c r="D2770" s="6"/>
      <c r="E2770" s="8"/>
      <c r="Q2770" s="9"/>
      <c r="S2770" s="16"/>
      <c r="T2770" s="17"/>
    </row>
    <row r="2771" spans="2:20" x14ac:dyDescent="0.2">
      <c r="B2771" s="3"/>
      <c r="C2771" s="3"/>
      <c r="D2771" s="6"/>
      <c r="E2771" s="8"/>
      <c r="Q2771" s="9"/>
      <c r="S2771" s="16"/>
      <c r="T2771" s="17"/>
    </row>
    <row r="2772" spans="2:20" x14ac:dyDescent="0.2">
      <c r="B2772" s="3"/>
      <c r="C2772" s="3"/>
      <c r="D2772" s="6"/>
      <c r="E2772" s="8"/>
      <c r="Q2772" s="9"/>
      <c r="S2772" s="16"/>
      <c r="T2772" s="17"/>
    </row>
    <row r="2773" spans="2:20" x14ac:dyDescent="0.2">
      <c r="B2773" s="3"/>
      <c r="C2773" s="3"/>
      <c r="D2773" s="6"/>
      <c r="E2773" s="8"/>
      <c r="Q2773" s="9"/>
      <c r="S2773" s="16"/>
      <c r="T2773" s="17"/>
    </row>
    <row r="2774" spans="2:20" x14ac:dyDescent="0.2">
      <c r="B2774" s="3"/>
      <c r="C2774" s="3"/>
      <c r="D2774" s="6"/>
      <c r="E2774" s="8"/>
      <c r="Q2774" s="9"/>
      <c r="S2774" s="16"/>
      <c r="T2774" s="17"/>
    </row>
    <row r="2775" spans="2:20" x14ac:dyDescent="0.2">
      <c r="B2775" s="3"/>
      <c r="C2775" s="3"/>
      <c r="D2775" s="6"/>
      <c r="E2775" s="8"/>
      <c r="Q2775" s="9"/>
      <c r="S2775" s="16"/>
      <c r="T2775" s="17"/>
    </row>
    <row r="2776" spans="2:20" x14ac:dyDescent="0.2">
      <c r="B2776" s="3"/>
      <c r="C2776" s="3"/>
      <c r="D2776" s="6"/>
      <c r="E2776" s="8"/>
      <c r="Q2776" s="9"/>
      <c r="S2776" s="16"/>
      <c r="T2776" s="17"/>
    </row>
    <row r="2777" spans="2:20" x14ac:dyDescent="0.2">
      <c r="B2777" s="3"/>
      <c r="C2777" s="3"/>
      <c r="D2777" s="6"/>
      <c r="E2777" s="8"/>
      <c r="Q2777" s="9"/>
      <c r="S2777" s="16"/>
      <c r="T2777" s="17"/>
    </row>
    <row r="2778" spans="2:20" x14ac:dyDescent="0.2">
      <c r="B2778" s="3"/>
      <c r="C2778" s="3"/>
      <c r="D2778" s="6"/>
      <c r="E2778" s="8"/>
      <c r="Q2778" s="9"/>
      <c r="S2778" s="16"/>
      <c r="T2778" s="17"/>
    </row>
    <row r="2779" spans="2:20" x14ac:dyDescent="0.2">
      <c r="B2779" s="3"/>
      <c r="C2779" s="3"/>
      <c r="D2779" s="6"/>
      <c r="E2779" s="8"/>
      <c r="Q2779" s="9"/>
      <c r="S2779" s="16"/>
      <c r="T2779" s="17"/>
    </row>
    <row r="2780" spans="2:20" x14ac:dyDescent="0.2">
      <c r="B2780" s="3"/>
      <c r="C2780" s="3"/>
      <c r="D2780" s="6"/>
      <c r="E2780" s="8"/>
      <c r="Q2780" s="9"/>
      <c r="S2780" s="16"/>
      <c r="T2780" s="17"/>
    </row>
    <row r="2781" spans="2:20" x14ac:dyDescent="0.2">
      <c r="B2781" s="3"/>
      <c r="C2781" s="3"/>
      <c r="D2781" s="6"/>
      <c r="E2781" s="8"/>
      <c r="Q2781" s="9"/>
      <c r="S2781" s="16"/>
      <c r="T2781" s="17"/>
    </row>
    <row r="2782" spans="2:20" x14ac:dyDescent="0.2">
      <c r="B2782" s="3"/>
      <c r="C2782" s="3"/>
      <c r="D2782" s="6"/>
      <c r="E2782" s="8"/>
      <c r="Q2782" s="9"/>
      <c r="S2782" s="16"/>
      <c r="T2782" s="17"/>
    </row>
    <row r="2783" spans="2:20" x14ac:dyDescent="0.2">
      <c r="B2783" s="3"/>
      <c r="C2783" s="3"/>
      <c r="D2783" s="6"/>
      <c r="E2783" s="8"/>
      <c r="Q2783" s="9"/>
      <c r="S2783" s="16"/>
      <c r="T2783" s="17"/>
    </row>
    <row r="2784" spans="2:20" x14ac:dyDescent="0.2">
      <c r="B2784" s="3"/>
      <c r="C2784" s="3"/>
      <c r="D2784" s="6"/>
      <c r="E2784" s="8"/>
      <c r="Q2784" s="9"/>
      <c r="S2784" s="16"/>
      <c r="T2784" s="17"/>
    </row>
    <row r="2785" spans="2:20" x14ac:dyDescent="0.2">
      <c r="B2785" s="3"/>
      <c r="C2785" s="3"/>
      <c r="D2785" s="6"/>
      <c r="E2785" s="8"/>
      <c r="Q2785" s="9"/>
      <c r="S2785" s="16"/>
      <c r="T2785" s="17"/>
    </row>
    <row r="2786" spans="2:20" x14ac:dyDescent="0.2">
      <c r="B2786" s="3"/>
      <c r="C2786" s="3"/>
      <c r="D2786" s="6"/>
      <c r="E2786" s="8"/>
      <c r="Q2786" s="9"/>
      <c r="S2786" s="16"/>
      <c r="T2786" s="17"/>
    </row>
    <row r="2787" spans="2:20" x14ac:dyDescent="0.2">
      <c r="B2787" s="3"/>
      <c r="C2787" s="3"/>
      <c r="D2787" s="6"/>
      <c r="E2787" s="8"/>
      <c r="Q2787" s="9"/>
      <c r="S2787" s="16"/>
      <c r="T2787" s="17"/>
    </row>
    <row r="2788" spans="2:20" x14ac:dyDescent="0.2">
      <c r="B2788" s="3"/>
      <c r="C2788" s="3"/>
      <c r="D2788" s="6"/>
      <c r="E2788" s="8"/>
      <c r="Q2788" s="9"/>
      <c r="S2788" s="16"/>
      <c r="T2788" s="17"/>
    </row>
    <row r="2789" spans="2:20" x14ac:dyDescent="0.2">
      <c r="B2789" s="3"/>
      <c r="C2789" s="3"/>
      <c r="D2789" s="6"/>
      <c r="E2789" s="8"/>
      <c r="Q2789" s="9"/>
      <c r="S2789" s="16"/>
      <c r="T2789" s="17"/>
    </row>
    <row r="2790" spans="2:20" x14ac:dyDescent="0.2">
      <c r="B2790" s="3"/>
      <c r="C2790" s="3"/>
      <c r="D2790" s="6"/>
      <c r="E2790" s="8"/>
      <c r="Q2790" s="9"/>
      <c r="S2790" s="16"/>
      <c r="T2790" s="17"/>
    </row>
    <row r="2791" spans="2:20" x14ac:dyDescent="0.2">
      <c r="B2791" s="3"/>
      <c r="C2791" s="3"/>
      <c r="D2791" s="6"/>
      <c r="E2791" s="8"/>
      <c r="Q2791" s="9"/>
      <c r="S2791" s="16"/>
      <c r="T2791" s="17"/>
    </row>
    <row r="2792" spans="2:20" x14ac:dyDescent="0.2">
      <c r="B2792" s="3"/>
      <c r="C2792" s="3"/>
      <c r="D2792" s="6"/>
      <c r="E2792" s="8"/>
      <c r="Q2792" s="9"/>
      <c r="S2792" s="16"/>
      <c r="T2792" s="17"/>
    </row>
    <row r="2793" spans="2:20" x14ac:dyDescent="0.2">
      <c r="B2793" s="3"/>
      <c r="C2793" s="3"/>
      <c r="D2793" s="6"/>
      <c r="E2793" s="8"/>
      <c r="Q2793" s="9"/>
      <c r="S2793" s="16"/>
      <c r="T2793" s="17"/>
    </row>
    <row r="2794" spans="2:20" x14ac:dyDescent="0.2">
      <c r="B2794" s="3"/>
      <c r="C2794" s="3"/>
      <c r="D2794" s="6"/>
      <c r="E2794" s="8"/>
      <c r="Q2794" s="9"/>
      <c r="S2794" s="16"/>
      <c r="T2794" s="17"/>
    </row>
    <row r="2795" spans="2:20" x14ac:dyDescent="0.2">
      <c r="B2795" s="3"/>
      <c r="C2795" s="3"/>
      <c r="D2795" s="6"/>
      <c r="E2795" s="8"/>
      <c r="Q2795" s="9"/>
      <c r="S2795" s="16"/>
      <c r="T2795" s="17"/>
    </row>
    <row r="2796" spans="2:20" x14ac:dyDescent="0.2">
      <c r="B2796" s="3"/>
      <c r="C2796" s="3"/>
      <c r="D2796" s="6"/>
      <c r="E2796" s="8"/>
      <c r="Q2796" s="9"/>
      <c r="S2796" s="16"/>
      <c r="T2796" s="17"/>
    </row>
    <row r="2797" spans="2:20" x14ac:dyDescent="0.2">
      <c r="B2797" s="3"/>
      <c r="C2797" s="3"/>
      <c r="D2797" s="6"/>
      <c r="E2797" s="8"/>
      <c r="Q2797" s="9"/>
      <c r="S2797" s="16"/>
      <c r="T2797" s="17"/>
    </row>
    <row r="2798" spans="2:20" x14ac:dyDescent="0.2">
      <c r="B2798" s="3"/>
      <c r="C2798" s="3"/>
      <c r="D2798" s="6"/>
      <c r="E2798" s="8"/>
      <c r="Q2798" s="9"/>
      <c r="S2798" s="16"/>
      <c r="T2798" s="17"/>
    </row>
    <row r="2799" spans="2:20" x14ac:dyDescent="0.2">
      <c r="B2799" s="3"/>
      <c r="C2799" s="3"/>
      <c r="D2799" s="6"/>
      <c r="E2799" s="8"/>
      <c r="Q2799" s="9"/>
      <c r="S2799" s="16"/>
      <c r="T2799" s="17"/>
    </row>
    <row r="2800" spans="2:20" x14ac:dyDescent="0.2">
      <c r="B2800" s="3"/>
      <c r="C2800" s="3"/>
      <c r="D2800" s="6"/>
      <c r="E2800" s="8"/>
      <c r="Q2800" s="9"/>
      <c r="S2800" s="16"/>
      <c r="T2800" s="17"/>
    </row>
    <row r="2801" spans="2:20" x14ac:dyDescent="0.2">
      <c r="B2801" s="3"/>
      <c r="C2801" s="3"/>
      <c r="D2801" s="6"/>
      <c r="E2801" s="8"/>
      <c r="Q2801" s="9"/>
      <c r="S2801" s="16"/>
      <c r="T2801" s="17"/>
    </row>
    <row r="2802" spans="2:20" x14ac:dyDescent="0.2">
      <c r="B2802" s="3"/>
      <c r="C2802" s="3"/>
      <c r="D2802" s="6"/>
      <c r="E2802" s="8"/>
      <c r="Q2802" s="9"/>
      <c r="S2802" s="16"/>
      <c r="T2802" s="17"/>
    </row>
    <row r="2803" spans="2:20" x14ac:dyDescent="0.2">
      <c r="B2803" s="3"/>
      <c r="C2803" s="3"/>
      <c r="D2803" s="6"/>
      <c r="E2803" s="8"/>
      <c r="Q2803" s="9"/>
      <c r="S2803" s="16"/>
      <c r="T2803" s="17"/>
    </row>
    <row r="2804" spans="2:20" x14ac:dyDescent="0.2">
      <c r="B2804" s="3"/>
      <c r="C2804" s="3"/>
      <c r="D2804" s="6"/>
      <c r="E2804" s="8"/>
      <c r="Q2804" s="9"/>
      <c r="S2804" s="16"/>
      <c r="T2804" s="17"/>
    </row>
    <row r="2805" spans="2:20" x14ac:dyDescent="0.2">
      <c r="B2805" s="3"/>
      <c r="C2805" s="3"/>
      <c r="D2805" s="6"/>
      <c r="E2805" s="8"/>
      <c r="Q2805" s="9"/>
      <c r="S2805" s="16"/>
      <c r="T2805" s="17"/>
    </row>
    <row r="2806" spans="2:20" x14ac:dyDescent="0.2">
      <c r="B2806" s="3"/>
      <c r="C2806" s="3"/>
      <c r="D2806" s="6"/>
      <c r="E2806" s="8"/>
      <c r="Q2806" s="9"/>
      <c r="S2806" s="16"/>
      <c r="T2806" s="17"/>
    </row>
    <row r="2807" spans="2:20" x14ac:dyDescent="0.2">
      <c r="B2807" s="3"/>
      <c r="C2807" s="3"/>
      <c r="D2807" s="6"/>
      <c r="E2807" s="8"/>
      <c r="Q2807" s="9"/>
      <c r="S2807" s="16"/>
      <c r="T2807" s="17"/>
    </row>
    <row r="2808" spans="2:20" x14ac:dyDescent="0.2">
      <c r="B2808" s="3"/>
      <c r="C2808" s="3"/>
      <c r="D2808" s="6"/>
      <c r="E2808" s="8"/>
      <c r="Q2808" s="9"/>
      <c r="S2808" s="16"/>
      <c r="T2808" s="17"/>
    </row>
    <row r="2809" spans="2:20" x14ac:dyDescent="0.2">
      <c r="B2809" s="3"/>
      <c r="C2809" s="3"/>
      <c r="D2809" s="6"/>
      <c r="E2809" s="8"/>
      <c r="Q2809" s="9"/>
      <c r="S2809" s="16"/>
      <c r="T2809" s="17"/>
    </row>
    <row r="2810" spans="2:20" x14ac:dyDescent="0.2">
      <c r="B2810" s="3"/>
      <c r="C2810" s="3"/>
      <c r="D2810" s="6"/>
      <c r="E2810" s="8"/>
      <c r="Q2810" s="9"/>
      <c r="S2810" s="16"/>
      <c r="T2810" s="17"/>
    </row>
    <row r="2811" spans="2:20" x14ac:dyDescent="0.2">
      <c r="B2811" s="3"/>
      <c r="C2811" s="3"/>
      <c r="D2811" s="6"/>
      <c r="E2811" s="8"/>
      <c r="Q2811" s="9"/>
      <c r="S2811" s="16"/>
      <c r="T2811" s="17"/>
    </row>
    <row r="2812" spans="2:20" x14ac:dyDescent="0.2">
      <c r="B2812" s="3"/>
      <c r="C2812" s="3"/>
      <c r="D2812" s="6"/>
      <c r="E2812" s="8"/>
      <c r="Q2812" s="9"/>
      <c r="S2812" s="16"/>
      <c r="T2812" s="17"/>
    </row>
    <row r="2813" spans="2:20" x14ac:dyDescent="0.2">
      <c r="B2813" s="3"/>
      <c r="C2813" s="3"/>
      <c r="D2813" s="6"/>
      <c r="E2813" s="8"/>
      <c r="Q2813" s="9"/>
      <c r="S2813" s="16"/>
      <c r="T2813" s="17"/>
    </row>
    <row r="2814" spans="2:20" x14ac:dyDescent="0.2">
      <c r="B2814" s="3"/>
      <c r="C2814" s="3"/>
      <c r="D2814" s="6"/>
      <c r="E2814" s="8"/>
      <c r="Q2814" s="9"/>
      <c r="S2814" s="16"/>
      <c r="T2814" s="17"/>
    </row>
    <row r="2815" spans="2:20" x14ac:dyDescent="0.2">
      <c r="B2815" s="3"/>
      <c r="C2815" s="3"/>
      <c r="D2815" s="6"/>
      <c r="E2815" s="8"/>
      <c r="Q2815" s="9"/>
      <c r="S2815" s="16"/>
      <c r="T2815" s="17"/>
    </row>
    <row r="2816" spans="2:20" x14ac:dyDescent="0.2">
      <c r="B2816" s="3"/>
      <c r="C2816" s="3"/>
      <c r="D2816" s="6"/>
      <c r="E2816" s="8"/>
      <c r="Q2816" s="9"/>
      <c r="S2816" s="16"/>
      <c r="T2816" s="17"/>
    </row>
    <row r="2817" spans="2:20" x14ac:dyDescent="0.2">
      <c r="B2817" s="3"/>
      <c r="C2817" s="3"/>
      <c r="D2817" s="6"/>
      <c r="E2817" s="8"/>
      <c r="Q2817" s="9"/>
      <c r="S2817" s="16"/>
      <c r="T2817" s="17"/>
    </row>
    <row r="2818" spans="2:20" x14ac:dyDescent="0.2">
      <c r="B2818" s="3"/>
      <c r="C2818" s="3"/>
      <c r="D2818" s="6"/>
      <c r="E2818" s="8"/>
      <c r="Q2818" s="9"/>
      <c r="S2818" s="16"/>
      <c r="T2818" s="17"/>
    </row>
    <row r="2819" spans="2:20" x14ac:dyDescent="0.2">
      <c r="B2819" s="3"/>
      <c r="C2819" s="3"/>
      <c r="D2819" s="6"/>
      <c r="E2819" s="8"/>
      <c r="Q2819" s="9"/>
      <c r="S2819" s="16"/>
      <c r="T2819" s="17"/>
    </row>
    <row r="2820" spans="2:20" x14ac:dyDescent="0.2">
      <c r="B2820" s="3"/>
      <c r="C2820" s="3"/>
      <c r="D2820" s="6"/>
      <c r="E2820" s="8"/>
      <c r="Q2820" s="9"/>
      <c r="S2820" s="16"/>
      <c r="T2820" s="17"/>
    </row>
    <row r="2821" spans="2:20" x14ac:dyDescent="0.2">
      <c r="B2821" s="3"/>
      <c r="C2821" s="3"/>
      <c r="D2821" s="6"/>
      <c r="E2821" s="8"/>
      <c r="Q2821" s="9"/>
      <c r="S2821" s="16"/>
      <c r="T2821" s="17"/>
    </row>
    <row r="2822" spans="2:20" x14ac:dyDescent="0.2">
      <c r="B2822" s="3"/>
      <c r="C2822" s="3"/>
      <c r="D2822" s="6"/>
      <c r="E2822" s="8"/>
      <c r="Q2822" s="9"/>
      <c r="S2822" s="16"/>
      <c r="T2822" s="17"/>
    </row>
    <row r="2823" spans="2:20" x14ac:dyDescent="0.2">
      <c r="B2823" s="3"/>
      <c r="C2823" s="3"/>
      <c r="D2823" s="6"/>
      <c r="E2823" s="8"/>
      <c r="Q2823" s="9"/>
      <c r="S2823" s="16"/>
      <c r="T2823" s="17"/>
    </row>
    <row r="2824" spans="2:20" x14ac:dyDescent="0.2">
      <c r="B2824" s="3"/>
      <c r="C2824" s="3"/>
      <c r="D2824" s="6"/>
      <c r="E2824" s="8"/>
      <c r="Q2824" s="9"/>
      <c r="S2824" s="16"/>
      <c r="T2824" s="17"/>
    </row>
    <row r="2825" spans="2:20" x14ac:dyDescent="0.2">
      <c r="B2825" s="3"/>
      <c r="C2825" s="3"/>
      <c r="D2825" s="6"/>
      <c r="E2825" s="8"/>
      <c r="Q2825" s="9"/>
      <c r="S2825" s="16"/>
      <c r="T2825" s="17"/>
    </row>
    <row r="2826" spans="2:20" x14ac:dyDescent="0.2">
      <c r="B2826" s="3"/>
      <c r="C2826" s="3"/>
      <c r="D2826" s="6"/>
      <c r="E2826" s="8"/>
      <c r="Q2826" s="9"/>
      <c r="S2826" s="16"/>
      <c r="T2826" s="17"/>
    </row>
    <row r="2827" spans="2:20" x14ac:dyDescent="0.2">
      <c r="B2827" s="3"/>
      <c r="C2827" s="3"/>
      <c r="D2827" s="6"/>
      <c r="E2827" s="8"/>
      <c r="Q2827" s="9"/>
      <c r="S2827" s="16"/>
      <c r="T2827" s="17"/>
    </row>
    <row r="2828" spans="2:20" x14ac:dyDescent="0.2">
      <c r="B2828" s="3"/>
      <c r="C2828" s="3"/>
      <c r="D2828" s="6"/>
      <c r="E2828" s="8"/>
      <c r="Q2828" s="9"/>
      <c r="S2828" s="16"/>
      <c r="T2828" s="17"/>
    </row>
    <row r="2829" spans="2:20" x14ac:dyDescent="0.2">
      <c r="B2829" s="3"/>
      <c r="C2829" s="3"/>
      <c r="D2829" s="6"/>
      <c r="E2829" s="8"/>
      <c r="Q2829" s="9"/>
      <c r="S2829" s="16"/>
      <c r="T2829" s="17"/>
    </row>
    <row r="2830" spans="2:20" x14ac:dyDescent="0.2">
      <c r="B2830" s="3"/>
      <c r="C2830" s="3"/>
      <c r="D2830" s="6"/>
      <c r="E2830" s="8"/>
      <c r="Q2830" s="9"/>
      <c r="S2830" s="16"/>
      <c r="T2830" s="17"/>
    </row>
    <row r="2831" spans="2:20" x14ac:dyDescent="0.2">
      <c r="B2831" s="3"/>
      <c r="C2831" s="3"/>
      <c r="D2831" s="6"/>
      <c r="E2831" s="8"/>
      <c r="Q2831" s="9"/>
      <c r="S2831" s="16"/>
      <c r="T2831" s="17"/>
    </row>
    <row r="2832" spans="2:20" x14ac:dyDescent="0.2">
      <c r="B2832" s="3"/>
      <c r="C2832" s="3"/>
      <c r="D2832" s="6"/>
      <c r="E2832" s="8"/>
      <c r="Q2832" s="9"/>
      <c r="S2832" s="16"/>
      <c r="T2832" s="17"/>
    </row>
    <row r="2833" spans="2:20" x14ac:dyDescent="0.2">
      <c r="B2833" s="3"/>
      <c r="C2833" s="3"/>
      <c r="D2833" s="6"/>
      <c r="E2833" s="8"/>
      <c r="Q2833" s="9"/>
      <c r="S2833" s="16"/>
      <c r="T2833" s="17"/>
    </row>
    <row r="2834" spans="2:20" x14ac:dyDescent="0.2">
      <c r="B2834" s="3"/>
      <c r="C2834" s="3"/>
      <c r="D2834" s="6"/>
      <c r="E2834" s="8"/>
      <c r="Q2834" s="9"/>
      <c r="S2834" s="16"/>
      <c r="T2834" s="17"/>
    </row>
    <row r="2835" spans="2:20" x14ac:dyDescent="0.2">
      <c r="B2835" s="3"/>
      <c r="C2835" s="3"/>
      <c r="D2835" s="6"/>
      <c r="E2835" s="8"/>
      <c r="Q2835" s="9"/>
      <c r="S2835" s="16"/>
      <c r="T2835" s="17"/>
    </row>
    <row r="2836" spans="2:20" x14ac:dyDescent="0.2">
      <c r="B2836" s="3"/>
      <c r="C2836" s="3"/>
      <c r="D2836" s="6"/>
      <c r="E2836" s="8"/>
      <c r="Q2836" s="9"/>
      <c r="S2836" s="16"/>
      <c r="T2836" s="17"/>
    </row>
    <row r="2837" spans="2:20" x14ac:dyDescent="0.2">
      <c r="B2837" s="3"/>
      <c r="C2837" s="3"/>
      <c r="D2837" s="6"/>
      <c r="E2837" s="8"/>
      <c r="Q2837" s="9"/>
      <c r="S2837" s="16"/>
      <c r="T2837" s="17"/>
    </row>
    <row r="2838" spans="2:20" x14ac:dyDescent="0.2">
      <c r="B2838" s="3"/>
      <c r="C2838" s="3"/>
      <c r="D2838" s="6"/>
      <c r="E2838" s="8"/>
      <c r="Q2838" s="9"/>
      <c r="S2838" s="16"/>
      <c r="T2838" s="17"/>
    </row>
    <row r="2839" spans="2:20" x14ac:dyDescent="0.2">
      <c r="B2839" s="3"/>
      <c r="C2839" s="3"/>
      <c r="D2839" s="6"/>
      <c r="E2839" s="8"/>
      <c r="Q2839" s="9"/>
      <c r="S2839" s="16"/>
      <c r="T2839" s="17"/>
    </row>
    <row r="2840" spans="2:20" x14ac:dyDescent="0.2">
      <c r="B2840" s="3"/>
      <c r="C2840" s="3"/>
      <c r="D2840" s="6"/>
      <c r="E2840" s="8"/>
      <c r="Q2840" s="9"/>
      <c r="S2840" s="16"/>
      <c r="T2840" s="17"/>
    </row>
    <row r="2841" spans="2:20" x14ac:dyDescent="0.2">
      <c r="B2841" s="3"/>
      <c r="C2841" s="3"/>
      <c r="D2841" s="6"/>
      <c r="E2841" s="8"/>
      <c r="Q2841" s="9"/>
      <c r="S2841" s="16"/>
      <c r="T2841" s="17"/>
    </row>
    <row r="2842" spans="2:20" x14ac:dyDescent="0.2">
      <c r="B2842" s="3"/>
      <c r="C2842" s="3"/>
      <c r="D2842" s="6"/>
      <c r="E2842" s="8"/>
      <c r="Q2842" s="9"/>
      <c r="S2842" s="16"/>
      <c r="T2842" s="17"/>
    </row>
    <row r="2843" spans="2:20" x14ac:dyDescent="0.2">
      <c r="B2843" s="3"/>
      <c r="C2843" s="3"/>
      <c r="D2843" s="6"/>
      <c r="E2843" s="8"/>
      <c r="Q2843" s="9"/>
      <c r="S2843" s="16"/>
      <c r="T2843" s="17"/>
    </row>
    <row r="2844" spans="2:20" x14ac:dyDescent="0.2">
      <c r="B2844" s="3"/>
      <c r="C2844" s="3"/>
      <c r="D2844" s="6"/>
      <c r="E2844" s="8"/>
      <c r="Q2844" s="9"/>
      <c r="S2844" s="16"/>
      <c r="T2844" s="17"/>
    </row>
    <row r="2845" spans="2:20" x14ac:dyDescent="0.2">
      <c r="B2845" s="3"/>
      <c r="C2845" s="3"/>
      <c r="D2845" s="6"/>
      <c r="E2845" s="8"/>
      <c r="Q2845" s="9"/>
      <c r="S2845" s="16"/>
      <c r="T2845" s="17"/>
    </row>
    <row r="2846" spans="2:20" x14ac:dyDescent="0.2">
      <c r="B2846" s="3"/>
      <c r="C2846" s="3"/>
      <c r="D2846" s="6"/>
      <c r="E2846" s="8"/>
      <c r="Q2846" s="9"/>
      <c r="S2846" s="16"/>
      <c r="T2846" s="17"/>
    </row>
    <row r="2847" spans="2:20" x14ac:dyDescent="0.2">
      <c r="B2847" s="3"/>
      <c r="C2847" s="3"/>
      <c r="D2847" s="6"/>
      <c r="E2847" s="8"/>
      <c r="Q2847" s="9"/>
      <c r="S2847" s="16"/>
      <c r="T2847" s="17"/>
    </row>
    <row r="2848" spans="2:20" x14ac:dyDescent="0.2">
      <c r="B2848" s="3"/>
      <c r="C2848" s="3"/>
      <c r="D2848" s="6"/>
      <c r="E2848" s="8"/>
      <c r="Q2848" s="9"/>
      <c r="S2848" s="16"/>
      <c r="T2848" s="17"/>
    </row>
    <row r="2849" spans="2:20" x14ac:dyDescent="0.2">
      <c r="B2849" s="3"/>
      <c r="C2849" s="3"/>
      <c r="D2849" s="6"/>
      <c r="E2849" s="8"/>
      <c r="Q2849" s="9"/>
      <c r="S2849" s="16"/>
      <c r="T2849" s="17"/>
    </row>
    <row r="2850" spans="2:20" x14ac:dyDescent="0.2">
      <c r="B2850" s="3"/>
      <c r="C2850" s="3"/>
      <c r="D2850" s="6"/>
      <c r="E2850" s="8"/>
      <c r="Q2850" s="9"/>
      <c r="S2850" s="16"/>
      <c r="T2850" s="17"/>
    </row>
    <row r="2851" spans="2:20" x14ac:dyDescent="0.2">
      <c r="B2851" s="3"/>
      <c r="C2851" s="3"/>
      <c r="D2851" s="6"/>
      <c r="E2851" s="8"/>
      <c r="Q2851" s="9"/>
      <c r="S2851" s="16"/>
      <c r="T2851" s="17"/>
    </row>
    <row r="2852" spans="2:20" x14ac:dyDescent="0.2">
      <c r="B2852" s="3"/>
      <c r="C2852" s="3"/>
      <c r="D2852" s="6"/>
      <c r="E2852" s="8"/>
      <c r="Q2852" s="9"/>
      <c r="S2852" s="16"/>
      <c r="T2852" s="17"/>
    </row>
    <row r="2853" spans="2:20" x14ac:dyDescent="0.2">
      <c r="B2853" s="3"/>
      <c r="C2853" s="3"/>
      <c r="D2853" s="6"/>
      <c r="E2853" s="8"/>
      <c r="Q2853" s="9"/>
      <c r="S2853" s="16"/>
      <c r="T2853" s="17"/>
    </row>
    <row r="2854" spans="2:20" x14ac:dyDescent="0.2">
      <c r="B2854" s="3"/>
      <c r="C2854" s="3"/>
      <c r="D2854" s="6"/>
      <c r="E2854" s="8"/>
      <c r="Q2854" s="9"/>
      <c r="S2854" s="16"/>
      <c r="T2854" s="17"/>
    </row>
    <row r="2855" spans="2:20" x14ac:dyDescent="0.2">
      <c r="B2855" s="3"/>
      <c r="C2855" s="3"/>
      <c r="D2855" s="6"/>
      <c r="E2855" s="8"/>
      <c r="Q2855" s="9"/>
      <c r="S2855" s="16"/>
      <c r="T2855" s="17"/>
    </row>
    <row r="2856" spans="2:20" x14ac:dyDescent="0.2">
      <c r="B2856" s="3"/>
      <c r="C2856" s="3"/>
      <c r="D2856" s="6"/>
      <c r="E2856" s="8"/>
      <c r="Q2856" s="9"/>
      <c r="S2856" s="16"/>
      <c r="T2856" s="17"/>
    </row>
    <row r="2857" spans="2:20" x14ac:dyDescent="0.2">
      <c r="B2857" s="3"/>
      <c r="C2857" s="3"/>
      <c r="D2857" s="6"/>
      <c r="E2857" s="8"/>
      <c r="Q2857" s="9"/>
      <c r="S2857" s="16"/>
      <c r="T2857" s="17"/>
    </row>
    <row r="2858" spans="2:20" x14ac:dyDescent="0.2">
      <c r="B2858" s="3"/>
      <c r="C2858" s="3"/>
      <c r="D2858" s="6"/>
      <c r="E2858" s="8"/>
      <c r="Q2858" s="9"/>
      <c r="S2858" s="16"/>
      <c r="T2858" s="17"/>
    </row>
    <row r="2859" spans="2:20" x14ac:dyDescent="0.2">
      <c r="B2859" s="3"/>
      <c r="C2859" s="3"/>
      <c r="D2859" s="6"/>
      <c r="E2859" s="8"/>
      <c r="Q2859" s="9"/>
      <c r="S2859" s="16"/>
      <c r="T2859" s="17"/>
    </row>
    <row r="2860" spans="2:20" x14ac:dyDescent="0.2">
      <c r="B2860" s="3"/>
      <c r="C2860" s="3"/>
      <c r="D2860" s="6"/>
      <c r="E2860" s="8"/>
      <c r="Q2860" s="9"/>
      <c r="S2860" s="16"/>
      <c r="T2860" s="17"/>
    </row>
    <row r="2861" spans="2:20" x14ac:dyDescent="0.2">
      <c r="B2861" s="3"/>
      <c r="C2861" s="3"/>
      <c r="D2861" s="6"/>
      <c r="E2861" s="8"/>
      <c r="Q2861" s="9"/>
      <c r="S2861" s="16"/>
      <c r="T2861" s="17"/>
    </row>
    <row r="2862" spans="2:20" x14ac:dyDescent="0.2">
      <c r="B2862" s="3"/>
      <c r="C2862" s="3"/>
      <c r="D2862" s="6"/>
      <c r="E2862" s="8"/>
      <c r="Q2862" s="9"/>
      <c r="S2862" s="16"/>
      <c r="T2862" s="17"/>
    </row>
    <row r="2863" spans="2:20" x14ac:dyDescent="0.2">
      <c r="B2863" s="3"/>
      <c r="C2863" s="3"/>
      <c r="D2863" s="6"/>
      <c r="E2863" s="8"/>
      <c r="Q2863" s="9"/>
      <c r="S2863" s="16"/>
      <c r="T2863" s="17"/>
    </row>
    <row r="2864" spans="2:20" x14ac:dyDescent="0.2">
      <c r="B2864" s="3"/>
      <c r="C2864" s="3"/>
      <c r="D2864" s="6"/>
      <c r="E2864" s="8"/>
      <c r="Q2864" s="9"/>
      <c r="S2864" s="16"/>
      <c r="T2864" s="17"/>
    </row>
    <row r="2865" spans="2:20" x14ac:dyDescent="0.2">
      <c r="B2865" s="3"/>
      <c r="C2865" s="3"/>
      <c r="D2865" s="6"/>
      <c r="E2865" s="8"/>
      <c r="Q2865" s="9"/>
      <c r="S2865" s="16"/>
      <c r="T2865" s="17"/>
    </row>
    <row r="2866" spans="2:20" x14ac:dyDescent="0.2">
      <c r="B2866" s="3"/>
      <c r="C2866" s="3"/>
      <c r="D2866" s="6"/>
      <c r="E2866" s="8"/>
      <c r="Q2866" s="9"/>
      <c r="S2866" s="16"/>
      <c r="T2866" s="17"/>
    </row>
    <row r="2867" spans="2:20" x14ac:dyDescent="0.2">
      <c r="B2867" s="3"/>
      <c r="C2867" s="3"/>
      <c r="D2867" s="6"/>
      <c r="E2867" s="8"/>
      <c r="Q2867" s="9"/>
      <c r="S2867" s="16"/>
      <c r="T2867" s="17"/>
    </row>
    <row r="2868" spans="2:20" x14ac:dyDescent="0.2">
      <c r="B2868" s="3"/>
      <c r="C2868" s="3"/>
      <c r="D2868" s="6"/>
      <c r="E2868" s="8"/>
      <c r="Q2868" s="9"/>
      <c r="S2868" s="16"/>
      <c r="T2868" s="17"/>
    </row>
    <row r="2869" spans="2:20" x14ac:dyDescent="0.2">
      <c r="B2869" s="3"/>
      <c r="C2869" s="3"/>
      <c r="D2869" s="6"/>
      <c r="E2869" s="8"/>
      <c r="Q2869" s="9"/>
      <c r="S2869" s="16"/>
      <c r="T2869" s="17"/>
    </row>
    <row r="2870" spans="2:20" x14ac:dyDescent="0.2">
      <c r="B2870" s="3"/>
      <c r="C2870" s="3"/>
      <c r="D2870" s="6"/>
      <c r="E2870" s="8"/>
      <c r="Q2870" s="9"/>
      <c r="S2870" s="16"/>
      <c r="T2870" s="17"/>
    </row>
    <row r="2871" spans="2:20" x14ac:dyDescent="0.2">
      <c r="B2871" s="3"/>
      <c r="C2871" s="3"/>
      <c r="D2871" s="6"/>
      <c r="E2871" s="8"/>
      <c r="Q2871" s="9"/>
      <c r="S2871" s="16"/>
      <c r="T2871" s="17"/>
    </row>
    <row r="2872" spans="2:20" x14ac:dyDescent="0.2">
      <c r="B2872" s="3"/>
      <c r="C2872" s="3"/>
      <c r="D2872" s="6"/>
      <c r="E2872" s="8"/>
      <c r="Q2872" s="9"/>
      <c r="S2872" s="16"/>
      <c r="T2872" s="17"/>
    </row>
    <row r="2873" spans="2:20" x14ac:dyDescent="0.2">
      <c r="B2873" s="3"/>
      <c r="C2873" s="3"/>
      <c r="D2873" s="6"/>
      <c r="E2873" s="8"/>
      <c r="Q2873" s="9"/>
      <c r="S2873" s="16"/>
      <c r="T2873" s="17"/>
    </row>
    <row r="2874" spans="2:20" x14ac:dyDescent="0.2">
      <c r="B2874" s="3"/>
      <c r="C2874" s="3"/>
      <c r="D2874" s="6"/>
      <c r="E2874" s="8"/>
      <c r="Q2874" s="9"/>
      <c r="S2874" s="16"/>
      <c r="T2874" s="17"/>
    </row>
    <row r="2875" spans="2:20" x14ac:dyDescent="0.2">
      <c r="B2875" s="3"/>
      <c r="C2875" s="3"/>
      <c r="D2875" s="6"/>
      <c r="E2875" s="8"/>
      <c r="Q2875" s="9"/>
      <c r="S2875" s="16"/>
      <c r="T2875" s="17"/>
    </row>
    <row r="2876" spans="2:20" x14ac:dyDescent="0.2">
      <c r="B2876" s="3"/>
      <c r="C2876" s="3"/>
      <c r="D2876" s="6"/>
      <c r="E2876" s="8"/>
      <c r="Q2876" s="9"/>
      <c r="S2876" s="16"/>
      <c r="T2876" s="17"/>
    </row>
    <row r="2877" spans="2:20" x14ac:dyDescent="0.2">
      <c r="B2877" s="3"/>
      <c r="C2877" s="3"/>
      <c r="D2877" s="6"/>
      <c r="E2877" s="8"/>
      <c r="Q2877" s="9"/>
      <c r="S2877" s="16"/>
      <c r="T2877" s="17"/>
    </row>
    <row r="2878" spans="2:20" x14ac:dyDescent="0.2">
      <c r="B2878" s="3"/>
      <c r="C2878" s="3"/>
      <c r="D2878" s="6"/>
      <c r="E2878" s="8"/>
      <c r="Q2878" s="9"/>
      <c r="S2878" s="16"/>
      <c r="T2878" s="17"/>
    </row>
    <row r="2879" spans="2:20" x14ac:dyDescent="0.2">
      <c r="B2879" s="3"/>
      <c r="C2879" s="3"/>
      <c r="D2879" s="6"/>
      <c r="E2879" s="8"/>
      <c r="Q2879" s="9"/>
      <c r="S2879" s="16"/>
      <c r="T2879" s="17"/>
    </row>
    <row r="2880" spans="2:20" x14ac:dyDescent="0.2">
      <c r="B2880" s="3"/>
      <c r="C2880" s="3"/>
      <c r="D2880" s="6"/>
      <c r="E2880" s="8"/>
      <c r="Q2880" s="9"/>
      <c r="S2880" s="16"/>
      <c r="T2880" s="17"/>
    </row>
    <row r="2881" spans="2:20" x14ac:dyDescent="0.2">
      <c r="B2881" s="3"/>
      <c r="C2881" s="3"/>
      <c r="D2881" s="6"/>
      <c r="E2881" s="8"/>
      <c r="Q2881" s="9"/>
      <c r="S2881" s="16"/>
      <c r="T2881" s="17"/>
    </row>
    <row r="2882" spans="2:20" x14ac:dyDescent="0.2">
      <c r="B2882" s="3"/>
      <c r="C2882" s="3"/>
      <c r="D2882" s="6"/>
      <c r="E2882" s="8"/>
      <c r="Q2882" s="9"/>
      <c r="S2882" s="16"/>
      <c r="T2882" s="17"/>
    </row>
    <row r="2883" spans="2:20" x14ac:dyDescent="0.2">
      <c r="B2883" s="3"/>
      <c r="C2883" s="3"/>
      <c r="D2883" s="6"/>
      <c r="E2883" s="8"/>
      <c r="Q2883" s="9"/>
      <c r="S2883" s="16"/>
      <c r="T2883" s="17"/>
    </row>
    <row r="2884" spans="2:20" x14ac:dyDescent="0.2">
      <c r="B2884" s="3"/>
      <c r="C2884" s="3"/>
      <c r="D2884" s="6"/>
      <c r="E2884" s="8"/>
      <c r="Q2884" s="9"/>
      <c r="S2884" s="16"/>
      <c r="T2884" s="17"/>
    </row>
    <row r="2885" spans="2:20" x14ac:dyDescent="0.2">
      <c r="B2885" s="3"/>
      <c r="C2885" s="3"/>
      <c r="D2885" s="6"/>
      <c r="E2885" s="8"/>
      <c r="Q2885" s="9"/>
      <c r="S2885" s="16"/>
      <c r="T2885" s="17"/>
    </row>
    <row r="2886" spans="2:20" x14ac:dyDescent="0.2">
      <c r="B2886" s="3"/>
      <c r="C2886" s="3"/>
      <c r="D2886" s="6"/>
      <c r="E2886" s="8"/>
      <c r="Q2886" s="9"/>
      <c r="S2886" s="16"/>
      <c r="T2886" s="17"/>
    </row>
    <row r="2887" spans="2:20" x14ac:dyDescent="0.2">
      <c r="B2887" s="3"/>
      <c r="C2887" s="3"/>
      <c r="D2887" s="6"/>
      <c r="E2887" s="8"/>
      <c r="Q2887" s="9"/>
      <c r="S2887" s="16"/>
      <c r="T2887" s="17"/>
    </row>
    <row r="2888" spans="2:20" x14ac:dyDescent="0.2">
      <c r="B2888" s="3"/>
      <c r="C2888" s="3"/>
      <c r="D2888" s="6"/>
      <c r="E2888" s="8"/>
      <c r="Q2888" s="9"/>
      <c r="S2888" s="16"/>
      <c r="T2888" s="17"/>
    </row>
    <row r="2889" spans="2:20" x14ac:dyDescent="0.2">
      <c r="B2889" s="3"/>
      <c r="C2889" s="3"/>
      <c r="D2889" s="6"/>
      <c r="E2889" s="8"/>
      <c r="Q2889" s="9"/>
      <c r="S2889" s="16"/>
      <c r="T2889" s="17"/>
    </row>
    <row r="2890" spans="2:20" x14ac:dyDescent="0.2">
      <c r="B2890" s="3"/>
      <c r="C2890" s="3"/>
      <c r="D2890" s="6"/>
      <c r="E2890" s="8"/>
      <c r="Q2890" s="9"/>
      <c r="S2890" s="16"/>
      <c r="T2890" s="17"/>
    </row>
    <row r="2891" spans="2:20" x14ac:dyDescent="0.2">
      <c r="B2891" s="3"/>
      <c r="C2891" s="3"/>
      <c r="D2891" s="6"/>
      <c r="E2891" s="8"/>
      <c r="Q2891" s="9"/>
      <c r="S2891" s="16"/>
      <c r="T2891" s="17"/>
    </row>
    <row r="2892" spans="2:20" x14ac:dyDescent="0.2">
      <c r="B2892" s="3"/>
      <c r="C2892" s="3"/>
      <c r="D2892" s="6"/>
      <c r="E2892" s="8"/>
      <c r="Q2892" s="9"/>
      <c r="S2892" s="16"/>
      <c r="T2892" s="17"/>
    </row>
    <row r="2893" spans="2:20" x14ac:dyDescent="0.2">
      <c r="B2893" s="3"/>
      <c r="C2893" s="3"/>
      <c r="D2893" s="6"/>
      <c r="E2893" s="8"/>
      <c r="Q2893" s="9"/>
      <c r="S2893" s="16"/>
      <c r="T2893" s="17"/>
    </row>
    <row r="2894" spans="2:20" x14ac:dyDescent="0.2">
      <c r="B2894" s="3"/>
      <c r="C2894" s="3"/>
      <c r="D2894" s="6"/>
      <c r="E2894" s="8"/>
      <c r="Q2894" s="9"/>
      <c r="S2894" s="16"/>
      <c r="T2894" s="17"/>
    </row>
    <row r="2895" spans="2:20" x14ac:dyDescent="0.2">
      <c r="B2895" s="3"/>
      <c r="C2895" s="3"/>
      <c r="D2895" s="6"/>
      <c r="E2895" s="8"/>
      <c r="Q2895" s="9"/>
      <c r="S2895" s="16"/>
      <c r="T2895" s="17"/>
    </row>
    <row r="2896" spans="2:20" x14ac:dyDescent="0.2">
      <c r="B2896" s="3"/>
      <c r="C2896" s="3"/>
      <c r="D2896" s="6"/>
      <c r="E2896" s="8"/>
      <c r="Q2896" s="9"/>
      <c r="S2896" s="16"/>
      <c r="T2896" s="17"/>
    </row>
    <row r="2897" spans="2:20" x14ac:dyDescent="0.2">
      <c r="B2897" s="3"/>
      <c r="C2897" s="3"/>
      <c r="D2897" s="6"/>
      <c r="E2897" s="8"/>
      <c r="Q2897" s="9"/>
      <c r="S2897" s="16"/>
      <c r="T2897" s="17"/>
    </row>
    <row r="2898" spans="2:20" x14ac:dyDescent="0.2">
      <c r="B2898" s="3"/>
      <c r="C2898" s="3"/>
      <c r="D2898" s="6"/>
      <c r="E2898" s="8"/>
      <c r="Q2898" s="9"/>
      <c r="S2898" s="16"/>
      <c r="T2898" s="17"/>
    </row>
    <row r="2899" spans="2:20" x14ac:dyDescent="0.2">
      <c r="B2899" s="3"/>
      <c r="C2899" s="3"/>
      <c r="D2899" s="6"/>
      <c r="E2899" s="8"/>
      <c r="Q2899" s="9"/>
      <c r="S2899" s="16"/>
      <c r="T2899" s="17"/>
    </row>
    <row r="2900" spans="2:20" x14ac:dyDescent="0.2">
      <c r="B2900" s="3"/>
      <c r="C2900" s="3"/>
      <c r="D2900" s="6"/>
      <c r="E2900" s="8"/>
      <c r="Q2900" s="9"/>
      <c r="S2900" s="16"/>
      <c r="T2900" s="17"/>
    </row>
    <row r="2901" spans="2:20" x14ac:dyDescent="0.2">
      <c r="B2901" s="3"/>
      <c r="C2901" s="3"/>
      <c r="D2901" s="6"/>
      <c r="E2901" s="8"/>
      <c r="Q2901" s="9"/>
      <c r="S2901" s="16"/>
      <c r="T2901" s="17"/>
    </row>
    <row r="2902" spans="2:20" x14ac:dyDescent="0.2">
      <c r="B2902" s="3"/>
      <c r="C2902" s="3"/>
      <c r="D2902" s="6"/>
      <c r="E2902" s="8"/>
      <c r="Q2902" s="9"/>
      <c r="S2902" s="16"/>
      <c r="T2902" s="17"/>
    </row>
    <row r="2903" spans="2:20" x14ac:dyDescent="0.2">
      <c r="B2903" s="3"/>
      <c r="C2903" s="3"/>
      <c r="D2903" s="6"/>
      <c r="E2903" s="8"/>
      <c r="Q2903" s="9"/>
      <c r="S2903" s="16"/>
      <c r="T2903" s="17"/>
    </row>
    <row r="2904" spans="2:20" x14ac:dyDescent="0.2">
      <c r="B2904" s="3"/>
      <c r="C2904" s="3"/>
      <c r="D2904" s="6"/>
      <c r="E2904" s="8"/>
      <c r="Q2904" s="9"/>
      <c r="S2904" s="16"/>
      <c r="T2904" s="17"/>
    </row>
    <row r="2905" spans="2:20" x14ac:dyDescent="0.2">
      <c r="B2905" s="3"/>
      <c r="C2905" s="3"/>
      <c r="D2905" s="6"/>
      <c r="E2905" s="8"/>
      <c r="Q2905" s="9"/>
      <c r="S2905" s="16"/>
      <c r="T2905" s="17"/>
    </row>
    <row r="2906" spans="2:20" x14ac:dyDescent="0.2">
      <c r="B2906" s="3"/>
      <c r="C2906" s="3"/>
      <c r="D2906" s="6"/>
      <c r="E2906" s="8"/>
      <c r="Q2906" s="9"/>
      <c r="S2906" s="16"/>
      <c r="T2906" s="17"/>
    </row>
    <row r="2907" spans="2:20" x14ac:dyDescent="0.2">
      <c r="B2907" s="3"/>
      <c r="C2907" s="3"/>
      <c r="D2907" s="6"/>
      <c r="E2907" s="8"/>
      <c r="Q2907" s="9"/>
      <c r="S2907" s="16"/>
      <c r="T2907" s="17"/>
    </row>
    <row r="2908" spans="2:20" x14ac:dyDescent="0.2">
      <c r="B2908" s="3"/>
      <c r="C2908" s="3"/>
      <c r="D2908" s="6"/>
      <c r="E2908" s="8"/>
      <c r="Q2908" s="9"/>
      <c r="S2908" s="16"/>
      <c r="T2908" s="17"/>
    </row>
    <row r="2909" spans="2:20" x14ac:dyDescent="0.2">
      <c r="B2909" s="3"/>
      <c r="C2909" s="3"/>
      <c r="D2909" s="6"/>
      <c r="E2909" s="8"/>
      <c r="Q2909" s="9"/>
      <c r="S2909" s="16"/>
      <c r="T2909" s="17"/>
    </row>
    <row r="2910" spans="2:20" x14ac:dyDescent="0.2">
      <c r="B2910" s="3"/>
      <c r="C2910" s="3"/>
      <c r="D2910" s="6"/>
      <c r="E2910" s="8"/>
      <c r="Q2910" s="9"/>
      <c r="S2910" s="16"/>
      <c r="T2910" s="17"/>
    </row>
    <row r="2911" spans="2:20" x14ac:dyDescent="0.2">
      <c r="B2911" s="3"/>
      <c r="C2911" s="3"/>
      <c r="D2911" s="6"/>
      <c r="E2911" s="8"/>
      <c r="Q2911" s="9"/>
      <c r="S2911" s="16"/>
      <c r="T2911" s="17"/>
    </row>
    <row r="2912" spans="2:20" x14ac:dyDescent="0.2">
      <c r="B2912" s="3"/>
      <c r="C2912" s="3"/>
      <c r="D2912" s="6"/>
      <c r="E2912" s="8"/>
      <c r="Q2912" s="9"/>
      <c r="S2912" s="16"/>
      <c r="T2912" s="17"/>
    </row>
    <row r="2913" spans="2:20" x14ac:dyDescent="0.2">
      <c r="B2913" s="3"/>
      <c r="C2913" s="3"/>
      <c r="D2913" s="6"/>
      <c r="E2913" s="8"/>
      <c r="Q2913" s="9"/>
      <c r="S2913" s="16"/>
      <c r="T2913" s="17"/>
    </row>
    <row r="2914" spans="2:20" x14ac:dyDescent="0.2">
      <c r="B2914" s="3"/>
      <c r="C2914" s="3"/>
      <c r="D2914" s="6"/>
      <c r="E2914" s="8"/>
      <c r="Q2914" s="9"/>
      <c r="S2914" s="16"/>
      <c r="T2914" s="17"/>
    </row>
    <row r="2915" spans="2:20" x14ac:dyDescent="0.2">
      <c r="B2915" s="3"/>
      <c r="C2915" s="3"/>
      <c r="D2915" s="6"/>
      <c r="E2915" s="8"/>
      <c r="Q2915" s="9"/>
      <c r="S2915" s="16"/>
      <c r="T2915" s="17"/>
    </row>
    <row r="2916" spans="2:20" x14ac:dyDescent="0.2">
      <c r="B2916" s="3"/>
      <c r="C2916" s="3"/>
      <c r="D2916" s="6"/>
      <c r="E2916" s="8"/>
      <c r="Q2916" s="9"/>
      <c r="S2916" s="16"/>
      <c r="T2916" s="17"/>
    </row>
    <row r="2917" spans="2:20" x14ac:dyDescent="0.2">
      <c r="B2917" s="3"/>
      <c r="C2917" s="3"/>
      <c r="D2917" s="6"/>
      <c r="E2917" s="8"/>
      <c r="Q2917" s="9"/>
      <c r="S2917" s="16"/>
      <c r="T2917" s="17"/>
    </row>
    <row r="2918" spans="2:20" x14ac:dyDescent="0.2">
      <c r="B2918" s="3"/>
      <c r="C2918" s="3"/>
      <c r="D2918" s="6"/>
      <c r="E2918" s="8"/>
      <c r="Q2918" s="9"/>
      <c r="S2918" s="16"/>
      <c r="T2918" s="17"/>
    </row>
    <row r="2919" spans="2:20" x14ac:dyDescent="0.2">
      <c r="B2919" s="3"/>
      <c r="C2919" s="3"/>
      <c r="D2919" s="6"/>
      <c r="E2919" s="8"/>
      <c r="Q2919" s="9"/>
      <c r="S2919" s="16"/>
      <c r="T2919" s="17"/>
    </row>
    <row r="2920" spans="2:20" x14ac:dyDescent="0.2">
      <c r="B2920" s="3"/>
      <c r="C2920" s="3"/>
      <c r="D2920" s="6"/>
      <c r="E2920" s="8"/>
      <c r="Q2920" s="9"/>
      <c r="S2920" s="16"/>
      <c r="T2920" s="17"/>
    </row>
    <row r="2921" spans="2:20" x14ac:dyDescent="0.2">
      <c r="B2921" s="3"/>
      <c r="C2921" s="3"/>
      <c r="D2921" s="6"/>
      <c r="E2921" s="8"/>
      <c r="Q2921" s="9"/>
      <c r="S2921" s="16"/>
      <c r="T2921" s="17"/>
    </row>
    <row r="2922" spans="2:20" x14ac:dyDescent="0.2">
      <c r="B2922" s="3"/>
      <c r="C2922" s="3"/>
      <c r="D2922" s="6"/>
      <c r="E2922" s="8"/>
      <c r="Q2922" s="9"/>
      <c r="S2922" s="16"/>
      <c r="T2922" s="17"/>
    </row>
    <row r="2923" spans="2:20" x14ac:dyDescent="0.2">
      <c r="B2923" s="3"/>
      <c r="C2923" s="3"/>
      <c r="D2923" s="6"/>
      <c r="E2923" s="8"/>
      <c r="Q2923" s="9"/>
      <c r="S2923" s="16"/>
      <c r="T2923" s="17"/>
    </row>
    <row r="2924" spans="2:20" x14ac:dyDescent="0.2">
      <c r="B2924" s="3"/>
      <c r="C2924" s="3"/>
      <c r="D2924" s="6"/>
      <c r="E2924" s="8"/>
      <c r="Q2924" s="9"/>
      <c r="S2924" s="16"/>
      <c r="T2924" s="17"/>
    </row>
    <row r="2925" spans="2:20" x14ac:dyDescent="0.2">
      <c r="B2925" s="3"/>
      <c r="C2925" s="3"/>
      <c r="D2925" s="6"/>
      <c r="E2925" s="8"/>
      <c r="Q2925" s="9"/>
      <c r="S2925" s="16"/>
      <c r="T2925" s="17"/>
    </row>
    <row r="2926" spans="2:20" x14ac:dyDescent="0.2">
      <c r="B2926" s="3"/>
      <c r="C2926" s="3"/>
      <c r="D2926" s="6"/>
      <c r="E2926" s="8"/>
      <c r="Q2926" s="9"/>
      <c r="S2926" s="16"/>
      <c r="T2926" s="17"/>
    </row>
    <row r="2927" spans="2:20" x14ac:dyDescent="0.2">
      <c r="B2927" s="3"/>
      <c r="C2927" s="3"/>
      <c r="D2927" s="6"/>
      <c r="E2927" s="8"/>
      <c r="Q2927" s="9"/>
      <c r="S2927" s="16"/>
      <c r="T2927" s="17"/>
    </row>
    <row r="2928" spans="2:20" x14ac:dyDescent="0.2">
      <c r="B2928" s="3"/>
      <c r="C2928" s="3"/>
      <c r="D2928" s="6"/>
      <c r="E2928" s="8"/>
      <c r="Q2928" s="9"/>
      <c r="S2928" s="16"/>
      <c r="T2928" s="17"/>
    </row>
    <row r="2929" spans="2:20" x14ac:dyDescent="0.2">
      <c r="B2929" s="3"/>
      <c r="C2929" s="3"/>
      <c r="D2929" s="6"/>
      <c r="E2929" s="8"/>
      <c r="Q2929" s="9"/>
      <c r="S2929" s="16"/>
      <c r="T2929" s="17"/>
    </row>
    <row r="2930" spans="2:20" x14ac:dyDescent="0.2">
      <c r="B2930" s="3"/>
      <c r="C2930" s="3"/>
      <c r="D2930" s="6"/>
      <c r="E2930" s="8"/>
      <c r="Q2930" s="9"/>
      <c r="S2930" s="16"/>
      <c r="T2930" s="17"/>
    </row>
    <row r="2931" spans="2:20" x14ac:dyDescent="0.2">
      <c r="B2931" s="3"/>
      <c r="C2931" s="3"/>
      <c r="D2931" s="6"/>
      <c r="E2931" s="8"/>
      <c r="Q2931" s="9"/>
      <c r="S2931" s="16"/>
      <c r="T2931" s="17"/>
    </row>
    <row r="2932" spans="2:20" x14ac:dyDescent="0.2">
      <c r="B2932" s="3"/>
      <c r="C2932" s="3"/>
      <c r="D2932" s="6"/>
      <c r="E2932" s="8"/>
      <c r="Q2932" s="9"/>
      <c r="S2932" s="16"/>
      <c r="T2932" s="17"/>
    </row>
    <row r="2933" spans="2:20" x14ac:dyDescent="0.2">
      <c r="B2933" s="3"/>
      <c r="C2933" s="3"/>
      <c r="D2933" s="6"/>
      <c r="E2933" s="8"/>
      <c r="Q2933" s="9"/>
      <c r="S2933" s="16"/>
      <c r="T2933" s="17"/>
    </row>
    <row r="2934" spans="2:20" x14ac:dyDescent="0.2">
      <c r="B2934" s="3"/>
      <c r="C2934" s="3"/>
      <c r="D2934" s="6"/>
      <c r="E2934" s="8"/>
      <c r="Q2934" s="9"/>
      <c r="S2934" s="16"/>
      <c r="T2934" s="17"/>
    </row>
    <row r="2935" spans="2:20" x14ac:dyDescent="0.2">
      <c r="B2935" s="3"/>
      <c r="C2935" s="3"/>
      <c r="D2935" s="6"/>
      <c r="E2935" s="8"/>
      <c r="Q2935" s="9"/>
      <c r="S2935" s="16"/>
      <c r="T2935" s="17"/>
    </row>
    <row r="2936" spans="2:20" x14ac:dyDescent="0.2">
      <c r="B2936" s="3"/>
      <c r="C2936" s="3"/>
      <c r="D2936" s="6"/>
      <c r="E2936" s="8"/>
      <c r="Q2936" s="9"/>
      <c r="S2936" s="16"/>
      <c r="T2936" s="17"/>
    </row>
    <row r="2937" spans="2:20" x14ac:dyDescent="0.2">
      <c r="B2937" s="3"/>
      <c r="C2937" s="3"/>
      <c r="D2937" s="6"/>
      <c r="E2937" s="8"/>
      <c r="Q2937" s="9"/>
      <c r="S2937" s="16"/>
      <c r="T2937" s="17"/>
    </row>
    <row r="2938" spans="2:20" x14ac:dyDescent="0.2">
      <c r="B2938" s="3"/>
      <c r="C2938" s="3"/>
      <c r="D2938" s="6"/>
      <c r="E2938" s="8"/>
      <c r="Q2938" s="9"/>
      <c r="S2938" s="16"/>
      <c r="T2938" s="17"/>
    </row>
    <row r="2939" spans="2:20" x14ac:dyDescent="0.2">
      <c r="B2939" s="3"/>
      <c r="C2939" s="3"/>
      <c r="D2939" s="6"/>
      <c r="E2939" s="8"/>
      <c r="Q2939" s="9"/>
      <c r="S2939" s="16"/>
      <c r="T2939" s="17"/>
    </row>
    <row r="2940" spans="2:20" x14ac:dyDescent="0.2">
      <c r="B2940" s="3"/>
      <c r="C2940" s="3"/>
      <c r="D2940" s="6"/>
      <c r="E2940" s="8"/>
      <c r="Q2940" s="9"/>
      <c r="S2940" s="16"/>
      <c r="T2940" s="17"/>
    </row>
    <row r="2941" spans="2:20" x14ac:dyDescent="0.2">
      <c r="B2941" s="3"/>
      <c r="C2941" s="3"/>
      <c r="D2941" s="6"/>
      <c r="E2941" s="8"/>
      <c r="Q2941" s="9"/>
      <c r="S2941" s="16"/>
      <c r="T2941" s="17"/>
    </row>
    <row r="2942" spans="2:20" x14ac:dyDescent="0.2">
      <c r="B2942" s="3"/>
      <c r="C2942" s="3"/>
      <c r="D2942" s="6"/>
      <c r="E2942" s="8"/>
      <c r="Q2942" s="9"/>
      <c r="S2942" s="16"/>
      <c r="T2942" s="17"/>
    </row>
    <row r="2943" spans="2:20" x14ac:dyDescent="0.2">
      <c r="B2943" s="3"/>
      <c r="C2943" s="3"/>
      <c r="D2943" s="6"/>
      <c r="E2943" s="8"/>
      <c r="Q2943" s="9"/>
      <c r="S2943" s="16"/>
      <c r="T2943" s="17"/>
    </row>
    <row r="2944" spans="2:20" x14ac:dyDescent="0.2">
      <c r="B2944" s="3"/>
      <c r="C2944" s="3"/>
      <c r="D2944" s="6"/>
      <c r="E2944" s="8"/>
      <c r="Q2944" s="9"/>
      <c r="S2944" s="16"/>
      <c r="T2944" s="17"/>
    </row>
    <row r="2945" spans="2:20" x14ac:dyDescent="0.2">
      <c r="B2945" s="3"/>
      <c r="C2945" s="3"/>
      <c r="D2945" s="6"/>
      <c r="E2945" s="8"/>
      <c r="Q2945" s="9"/>
      <c r="S2945" s="16"/>
      <c r="T2945" s="17"/>
    </row>
    <row r="2946" spans="2:20" x14ac:dyDescent="0.2">
      <c r="B2946" s="3"/>
      <c r="C2946" s="3"/>
      <c r="D2946" s="6"/>
      <c r="E2946" s="8"/>
      <c r="Q2946" s="9"/>
      <c r="S2946" s="16"/>
      <c r="T2946" s="17"/>
    </row>
    <row r="2947" spans="2:20" x14ac:dyDescent="0.2">
      <c r="B2947" s="3"/>
      <c r="C2947" s="3"/>
      <c r="D2947" s="6"/>
      <c r="E2947" s="8"/>
      <c r="Q2947" s="9"/>
      <c r="S2947" s="16"/>
      <c r="T2947" s="17"/>
    </row>
    <row r="2948" spans="2:20" x14ac:dyDescent="0.2">
      <c r="B2948" s="3"/>
      <c r="C2948" s="3"/>
      <c r="D2948" s="6"/>
      <c r="E2948" s="8"/>
      <c r="Q2948" s="9"/>
      <c r="S2948" s="16"/>
      <c r="T2948" s="17"/>
    </row>
    <row r="2949" spans="2:20" x14ac:dyDescent="0.2">
      <c r="B2949" s="3"/>
      <c r="C2949" s="3"/>
      <c r="D2949" s="6"/>
      <c r="E2949" s="8"/>
      <c r="Q2949" s="9"/>
      <c r="S2949" s="16"/>
      <c r="T2949" s="17"/>
    </row>
    <row r="2950" spans="2:20" x14ac:dyDescent="0.2">
      <c r="B2950" s="3"/>
      <c r="C2950" s="3"/>
      <c r="D2950" s="6"/>
      <c r="E2950" s="8"/>
      <c r="Q2950" s="9"/>
      <c r="S2950" s="16"/>
      <c r="T2950" s="17"/>
    </row>
    <row r="2951" spans="2:20" x14ac:dyDescent="0.2">
      <c r="B2951" s="3"/>
      <c r="C2951" s="3"/>
      <c r="D2951" s="6"/>
      <c r="E2951" s="8"/>
      <c r="Q2951" s="9"/>
      <c r="S2951" s="16"/>
      <c r="T2951" s="17"/>
    </row>
    <row r="2952" spans="2:20" x14ac:dyDescent="0.2">
      <c r="B2952" s="3"/>
      <c r="C2952" s="3"/>
      <c r="D2952" s="6"/>
      <c r="E2952" s="8"/>
      <c r="Q2952" s="9"/>
      <c r="S2952" s="16"/>
      <c r="T2952" s="17"/>
    </row>
    <row r="2953" spans="2:20" x14ac:dyDescent="0.2">
      <c r="B2953" s="3"/>
      <c r="C2953" s="3"/>
      <c r="D2953" s="6"/>
      <c r="E2953" s="8"/>
      <c r="Q2953" s="9"/>
      <c r="S2953" s="16"/>
      <c r="T2953" s="17"/>
    </row>
    <row r="2954" spans="2:20" x14ac:dyDescent="0.2">
      <c r="B2954" s="3"/>
      <c r="C2954" s="3"/>
      <c r="D2954" s="6"/>
      <c r="E2954" s="8"/>
      <c r="Q2954" s="9"/>
      <c r="S2954" s="16"/>
      <c r="T2954" s="17"/>
    </row>
    <row r="2955" spans="2:20" x14ac:dyDescent="0.2">
      <c r="B2955" s="3"/>
      <c r="C2955" s="3"/>
      <c r="D2955" s="6"/>
      <c r="E2955" s="8"/>
      <c r="Q2955" s="9"/>
      <c r="S2955" s="16"/>
      <c r="T2955" s="17"/>
    </row>
    <row r="2956" spans="2:20" x14ac:dyDescent="0.2">
      <c r="B2956" s="3"/>
      <c r="C2956" s="3"/>
      <c r="D2956" s="6"/>
      <c r="E2956" s="8"/>
      <c r="Q2956" s="9"/>
      <c r="S2956" s="16"/>
      <c r="T2956" s="17"/>
    </row>
    <row r="2957" spans="2:20" x14ac:dyDescent="0.2">
      <c r="B2957" s="3"/>
      <c r="C2957" s="3"/>
      <c r="D2957" s="6"/>
      <c r="E2957" s="8"/>
      <c r="Q2957" s="9"/>
      <c r="S2957" s="16"/>
      <c r="T2957" s="17"/>
    </row>
    <row r="2958" spans="2:20" x14ac:dyDescent="0.2">
      <c r="B2958" s="3"/>
      <c r="C2958" s="3"/>
      <c r="D2958" s="6"/>
      <c r="E2958" s="8"/>
      <c r="Q2958" s="9"/>
      <c r="S2958" s="16"/>
      <c r="T2958" s="17"/>
    </row>
    <row r="2959" spans="2:20" x14ac:dyDescent="0.2">
      <c r="B2959" s="3"/>
      <c r="C2959" s="3"/>
      <c r="D2959" s="6"/>
      <c r="E2959" s="8"/>
      <c r="Q2959" s="9"/>
      <c r="S2959" s="16"/>
      <c r="T2959" s="17"/>
    </row>
    <row r="2960" spans="2:20" x14ac:dyDescent="0.2">
      <c r="B2960" s="3"/>
      <c r="C2960" s="3"/>
      <c r="D2960" s="6"/>
      <c r="E2960" s="8"/>
      <c r="Q2960" s="9"/>
      <c r="S2960" s="16"/>
      <c r="T2960" s="17"/>
    </row>
    <row r="2961" spans="2:20" x14ac:dyDescent="0.2">
      <c r="B2961" s="3"/>
      <c r="C2961" s="3"/>
      <c r="D2961" s="6"/>
      <c r="E2961" s="8"/>
      <c r="Q2961" s="9"/>
      <c r="S2961" s="16"/>
      <c r="T2961" s="17"/>
    </row>
    <row r="2962" spans="2:20" x14ac:dyDescent="0.2">
      <c r="B2962" s="3"/>
      <c r="C2962" s="3"/>
      <c r="D2962" s="6"/>
      <c r="E2962" s="8"/>
      <c r="Q2962" s="9"/>
      <c r="S2962" s="16"/>
      <c r="T2962" s="17"/>
    </row>
    <row r="2963" spans="2:20" x14ac:dyDescent="0.2">
      <c r="B2963" s="3"/>
      <c r="C2963" s="3"/>
      <c r="D2963" s="6"/>
      <c r="E2963" s="8"/>
      <c r="Q2963" s="9"/>
      <c r="S2963" s="16"/>
      <c r="T2963" s="17"/>
    </row>
    <row r="2964" spans="2:20" x14ac:dyDescent="0.2">
      <c r="B2964" s="3"/>
      <c r="C2964" s="3"/>
      <c r="D2964" s="6"/>
      <c r="E2964" s="8"/>
      <c r="Q2964" s="9"/>
      <c r="S2964" s="16"/>
      <c r="T2964" s="17"/>
    </row>
    <row r="2965" spans="2:20" x14ac:dyDescent="0.2">
      <c r="B2965" s="3"/>
      <c r="C2965" s="3"/>
      <c r="D2965" s="6"/>
      <c r="E2965" s="8"/>
      <c r="Q2965" s="9"/>
      <c r="S2965" s="16"/>
      <c r="T2965" s="17"/>
    </row>
    <row r="2966" spans="2:20" x14ac:dyDescent="0.2">
      <c r="B2966" s="3"/>
      <c r="C2966" s="3"/>
      <c r="D2966" s="6"/>
      <c r="E2966" s="8"/>
      <c r="Q2966" s="9"/>
      <c r="S2966" s="16"/>
      <c r="T2966" s="17"/>
    </row>
    <row r="2967" spans="2:20" x14ac:dyDescent="0.2">
      <c r="B2967" s="3"/>
      <c r="C2967" s="3"/>
      <c r="D2967" s="6"/>
      <c r="E2967" s="8"/>
      <c r="Q2967" s="9"/>
      <c r="S2967" s="16"/>
      <c r="T2967" s="17"/>
    </row>
    <row r="2968" spans="2:20" x14ac:dyDescent="0.2">
      <c r="B2968" s="3"/>
      <c r="C2968" s="3"/>
      <c r="D2968" s="6"/>
      <c r="E2968" s="8"/>
      <c r="Q2968" s="9"/>
      <c r="S2968" s="16"/>
      <c r="T2968" s="17"/>
    </row>
    <row r="2969" spans="2:20" x14ac:dyDescent="0.2">
      <c r="B2969" s="3"/>
      <c r="C2969" s="3"/>
      <c r="D2969" s="6"/>
      <c r="E2969" s="8"/>
      <c r="Q2969" s="9"/>
      <c r="S2969" s="16"/>
      <c r="T2969" s="17"/>
    </row>
    <row r="2970" spans="2:20" x14ac:dyDescent="0.2">
      <c r="B2970" s="3"/>
      <c r="C2970" s="3"/>
      <c r="D2970" s="6"/>
      <c r="E2970" s="8"/>
      <c r="Q2970" s="9"/>
      <c r="S2970" s="16"/>
      <c r="T2970" s="17"/>
    </row>
    <row r="2971" spans="2:20" x14ac:dyDescent="0.2">
      <c r="B2971" s="3"/>
      <c r="C2971" s="3"/>
      <c r="D2971" s="6"/>
      <c r="E2971" s="8"/>
      <c r="Q2971" s="9"/>
      <c r="S2971" s="16"/>
      <c r="T2971" s="17"/>
    </row>
    <row r="2972" spans="2:20" x14ac:dyDescent="0.2">
      <c r="B2972" s="3"/>
      <c r="C2972" s="3"/>
      <c r="D2972" s="6"/>
      <c r="E2972" s="8"/>
      <c r="Q2972" s="9"/>
      <c r="S2972" s="16"/>
      <c r="T2972" s="17"/>
    </row>
    <row r="2973" spans="2:20" x14ac:dyDescent="0.2">
      <c r="B2973" s="3"/>
      <c r="C2973" s="3"/>
      <c r="D2973" s="6"/>
      <c r="E2973" s="8"/>
      <c r="Q2973" s="9"/>
      <c r="S2973" s="16"/>
      <c r="T2973" s="17"/>
    </row>
    <row r="2974" spans="2:20" x14ac:dyDescent="0.2">
      <c r="B2974" s="3"/>
      <c r="C2974" s="3"/>
      <c r="D2974" s="6"/>
      <c r="E2974" s="8"/>
      <c r="Q2974" s="9"/>
      <c r="S2974" s="16"/>
      <c r="T2974" s="17"/>
    </row>
    <row r="2975" spans="2:20" x14ac:dyDescent="0.2">
      <c r="B2975" s="3"/>
      <c r="C2975" s="3"/>
      <c r="D2975" s="6"/>
      <c r="E2975" s="8"/>
      <c r="Q2975" s="9"/>
      <c r="S2975" s="16"/>
      <c r="T2975" s="17"/>
    </row>
    <row r="2976" spans="2:20" x14ac:dyDescent="0.2">
      <c r="B2976" s="3"/>
      <c r="C2976" s="3"/>
      <c r="D2976" s="6"/>
      <c r="E2976" s="8"/>
      <c r="Q2976" s="9"/>
      <c r="S2976" s="16"/>
      <c r="T2976" s="17"/>
    </row>
    <row r="2977" spans="2:20" x14ac:dyDescent="0.2">
      <c r="B2977" s="3"/>
      <c r="C2977" s="3"/>
      <c r="D2977" s="6"/>
      <c r="E2977" s="8"/>
      <c r="Q2977" s="9"/>
      <c r="S2977" s="16"/>
      <c r="T2977" s="17"/>
    </row>
    <row r="2978" spans="2:20" x14ac:dyDescent="0.2">
      <c r="B2978" s="3"/>
      <c r="C2978" s="3"/>
      <c r="D2978" s="6"/>
      <c r="E2978" s="8"/>
      <c r="Q2978" s="9"/>
      <c r="S2978" s="16"/>
      <c r="T2978" s="17"/>
    </row>
    <row r="2979" spans="2:20" x14ac:dyDescent="0.2">
      <c r="B2979" s="3"/>
      <c r="C2979" s="3"/>
      <c r="D2979" s="6"/>
      <c r="E2979" s="8"/>
      <c r="Q2979" s="9"/>
      <c r="S2979" s="16"/>
      <c r="T2979" s="17"/>
    </row>
    <row r="2980" spans="2:20" x14ac:dyDescent="0.2">
      <c r="B2980" s="3"/>
      <c r="C2980" s="3"/>
      <c r="D2980" s="6"/>
      <c r="E2980" s="8"/>
      <c r="Q2980" s="9"/>
      <c r="S2980" s="16"/>
      <c r="T2980" s="17"/>
    </row>
    <row r="2981" spans="2:20" x14ac:dyDescent="0.2">
      <c r="B2981" s="3"/>
      <c r="C2981" s="3"/>
      <c r="D2981" s="6"/>
      <c r="E2981" s="8"/>
      <c r="Q2981" s="9"/>
      <c r="S2981" s="16"/>
      <c r="T2981" s="17"/>
    </row>
    <row r="2982" spans="2:20" x14ac:dyDescent="0.2">
      <c r="B2982" s="3"/>
      <c r="C2982" s="3"/>
      <c r="D2982" s="6"/>
      <c r="E2982" s="8"/>
      <c r="Q2982" s="9"/>
      <c r="S2982" s="16"/>
      <c r="T2982" s="17"/>
    </row>
    <row r="2983" spans="2:20" x14ac:dyDescent="0.2">
      <c r="B2983" s="3"/>
      <c r="C2983" s="3"/>
      <c r="D2983" s="6"/>
      <c r="E2983" s="8"/>
      <c r="Q2983" s="9"/>
      <c r="S2983" s="16"/>
      <c r="T2983" s="17"/>
    </row>
    <row r="2984" spans="2:20" x14ac:dyDescent="0.2">
      <c r="B2984" s="3"/>
      <c r="C2984" s="3"/>
      <c r="D2984" s="6"/>
      <c r="E2984" s="8"/>
      <c r="Q2984" s="9"/>
      <c r="S2984" s="16"/>
      <c r="T2984" s="17"/>
    </row>
    <row r="2985" spans="2:20" x14ac:dyDescent="0.2">
      <c r="B2985" s="3"/>
      <c r="C2985" s="3"/>
      <c r="D2985" s="6"/>
      <c r="E2985" s="8"/>
      <c r="Q2985" s="9"/>
      <c r="S2985" s="16"/>
      <c r="T2985" s="17"/>
    </row>
    <row r="2986" spans="2:20" x14ac:dyDescent="0.2">
      <c r="B2986" s="3"/>
      <c r="C2986" s="3"/>
      <c r="D2986" s="6"/>
      <c r="E2986" s="8"/>
      <c r="Q2986" s="9"/>
      <c r="S2986" s="16"/>
      <c r="T2986" s="17"/>
    </row>
    <row r="2987" spans="2:20" x14ac:dyDescent="0.2">
      <c r="B2987" s="3"/>
      <c r="C2987" s="3"/>
      <c r="D2987" s="6"/>
      <c r="E2987" s="8"/>
      <c r="Q2987" s="9"/>
      <c r="S2987" s="16"/>
      <c r="T2987" s="17"/>
    </row>
    <row r="2988" spans="2:20" x14ac:dyDescent="0.2">
      <c r="B2988" s="3"/>
      <c r="C2988" s="3"/>
      <c r="D2988" s="6"/>
      <c r="E2988" s="8"/>
      <c r="Q2988" s="9"/>
      <c r="S2988" s="16"/>
      <c r="T2988" s="17"/>
    </row>
    <row r="2989" spans="2:20" x14ac:dyDescent="0.2">
      <c r="B2989" s="3"/>
      <c r="C2989" s="3"/>
      <c r="D2989" s="6"/>
      <c r="E2989" s="8"/>
      <c r="Q2989" s="9"/>
      <c r="S2989" s="16"/>
      <c r="T2989" s="17"/>
    </row>
    <row r="2990" spans="2:20" x14ac:dyDescent="0.2">
      <c r="B2990" s="3"/>
      <c r="C2990" s="3"/>
      <c r="D2990" s="6"/>
      <c r="E2990" s="8"/>
      <c r="Q2990" s="9"/>
      <c r="S2990" s="16"/>
      <c r="T2990" s="17"/>
    </row>
    <row r="2991" spans="2:20" x14ac:dyDescent="0.2">
      <c r="B2991" s="3"/>
      <c r="C2991" s="3"/>
      <c r="D2991" s="6"/>
      <c r="E2991" s="8"/>
      <c r="Q2991" s="9"/>
      <c r="S2991" s="16"/>
      <c r="T2991" s="17"/>
    </row>
    <row r="2992" spans="2:20" x14ac:dyDescent="0.2">
      <c r="B2992" s="3"/>
      <c r="C2992" s="3"/>
      <c r="D2992" s="6"/>
      <c r="E2992" s="8"/>
      <c r="Q2992" s="9"/>
      <c r="S2992" s="16"/>
      <c r="T2992" s="17"/>
    </row>
    <row r="2993" spans="2:20" x14ac:dyDescent="0.2">
      <c r="B2993" s="3"/>
      <c r="C2993" s="3"/>
      <c r="D2993" s="6"/>
      <c r="E2993" s="8"/>
      <c r="Q2993" s="9"/>
      <c r="S2993" s="16"/>
      <c r="T2993" s="17"/>
    </row>
    <row r="2994" spans="2:20" x14ac:dyDescent="0.2">
      <c r="B2994" s="3"/>
      <c r="C2994" s="3"/>
      <c r="D2994" s="6"/>
      <c r="E2994" s="8"/>
      <c r="Q2994" s="9"/>
      <c r="S2994" s="16"/>
      <c r="T2994" s="17"/>
    </row>
    <row r="2995" spans="2:20" x14ac:dyDescent="0.2">
      <c r="B2995" s="3"/>
      <c r="C2995" s="3"/>
      <c r="D2995" s="6"/>
      <c r="E2995" s="8"/>
      <c r="Q2995" s="9"/>
      <c r="S2995" s="16"/>
      <c r="T2995" s="17"/>
    </row>
    <row r="2996" spans="2:20" x14ac:dyDescent="0.2">
      <c r="B2996" s="3"/>
      <c r="C2996" s="3"/>
      <c r="D2996" s="6"/>
      <c r="E2996" s="8"/>
      <c r="Q2996" s="9"/>
      <c r="S2996" s="16"/>
      <c r="T2996" s="17"/>
    </row>
    <row r="2997" spans="2:20" x14ac:dyDescent="0.2">
      <c r="B2997" s="3"/>
      <c r="C2997" s="3"/>
      <c r="D2997" s="6"/>
      <c r="E2997" s="8"/>
      <c r="Q2997" s="9"/>
      <c r="S2997" s="16"/>
      <c r="T2997" s="17"/>
    </row>
    <row r="2998" spans="2:20" x14ac:dyDescent="0.2">
      <c r="B2998" s="3"/>
      <c r="C2998" s="3"/>
      <c r="D2998" s="6"/>
      <c r="E2998" s="8"/>
      <c r="Q2998" s="9"/>
      <c r="S2998" s="16"/>
      <c r="T2998" s="17"/>
    </row>
    <row r="2999" spans="2:20" x14ac:dyDescent="0.2">
      <c r="B2999" s="3"/>
      <c r="C2999" s="3"/>
      <c r="D2999" s="6"/>
      <c r="E2999" s="8"/>
      <c r="Q2999" s="9"/>
      <c r="S2999" s="16"/>
      <c r="T2999" s="17"/>
    </row>
    <row r="3000" spans="2:20" x14ac:dyDescent="0.2">
      <c r="B3000" s="3"/>
      <c r="C3000" s="3"/>
      <c r="D3000" s="6"/>
      <c r="E3000" s="8"/>
      <c r="Q3000" s="9"/>
      <c r="S3000" s="16"/>
      <c r="T3000" s="17"/>
    </row>
    <row r="3001" spans="2:20" x14ac:dyDescent="0.2">
      <c r="B3001" s="3"/>
      <c r="C3001" s="3"/>
      <c r="D3001" s="6"/>
      <c r="E3001" s="8"/>
      <c r="Q3001" s="9"/>
      <c r="S3001" s="16"/>
      <c r="T3001" s="17"/>
    </row>
    <row r="3002" spans="2:20" x14ac:dyDescent="0.2">
      <c r="B3002" s="3"/>
      <c r="C3002" s="3"/>
      <c r="D3002" s="6"/>
      <c r="E3002" s="8"/>
      <c r="Q3002" s="9"/>
      <c r="S3002" s="16"/>
      <c r="T3002" s="17"/>
    </row>
    <row r="3003" spans="2:20" x14ac:dyDescent="0.2">
      <c r="B3003" s="3"/>
      <c r="C3003" s="3"/>
      <c r="D3003" s="6"/>
      <c r="E3003" s="8"/>
      <c r="Q3003" s="9"/>
      <c r="S3003" s="16"/>
      <c r="T3003" s="17"/>
    </row>
    <row r="3004" spans="2:20" x14ac:dyDescent="0.2">
      <c r="B3004" s="3"/>
      <c r="C3004" s="3"/>
      <c r="D3004" s="6"/>
      <c r="E3004" s="8"/>
      <c r="Q3004" s="9"/>
      <c r="S3004" s="16"/>
      <c r="T3004" s="17"/>
    </row>
    <row r="3005" spans="2:20" x14ac:dyDescent="0.2">
      <c r="B3005" s="3"/>
      <c r="C3005" s="3"/>
      <c r="D3005" s="6"/>
      <c r="E3005" s="8"/>
      <c r="Q3005" s="9"/>
      <c r="S3005" s="16"/>
      <c r="T3005" s="17"/>
    </row>
    <row r="3006" spans="2:20" x14ac:dyDescent="0.2">
      <c r="B3006" s="3"/>
      <c r="C3006" s="3"/>
      <c r="D3006" s="6"/>
      <c r="E3006" s="8"/>
      <c r="Q3006" s="9"/>
      <c r="S3006" s="16"/>
      <c r="T3006" s="17"/>
    </row>
    <row r="3007" spans="2:20" x14ac:dyDescent="0.2">
      <c r="B3007" s="3"/>
      <c r="C3007" s="3"/>
      <c r="D3007" s="6"/>
      <c r="E3007" s="8"/>
      <c r="Q3007" s="9"/>
      <c r="S3007" s="16"/>
      <c r="T3007" s="17"/>
    </row>
    <row r="3008" spans="2:20" x14ac:dyDescent="0.2">
      <c r="B3008" s="3"/>
      <c r="C3008" s="3"/>
      <c r="D3008" s="6"/>
      <c r="E3008" s="8"/>
      <c r="Q3008" s="9"/>
      <c r="S3008" s="16"/>
      <c r="T3008" s="17"/>
    </row>
    <row r="3009" spans="2:20" x14ac:dyDescent="0.2">
      <c r="B3009" s="3"/>
      <c r="C3009" s="3"/>
      <c r="D3009" s="6"/>
      <c r="E3009" s="8"/>
      <c r="Q3009" s="9"/>
      <c r="S3009" s="16"/>
      <c r="T3009" s="17"/>
    </row>
    <row r="3010" spans="2:20" x14ac:dyDescent="0.2">
      <c r="B3010" s="3"/>
      <c r="C3010" s="3"/>
      <c r="D3010" s="6"/>
      <c r="E3010" s="8"/>
      <c r="Q3010" s="9"/>
      <c r="S3010" s="16"/>
      <c r="T3010" s="17"/>
    </row>
    <row r="3011" spans="2:20" x14ac:dyDescent="0.2">
      <c r="B3011" s="3"/>
      <c r="C3011" s="3"/>
      <c r="D3011" s="6"/>
      <c r="E3011" s="8"/>
      <c r="Q3011" s="9"/>
      <c r="S3011" s="16"/>
      <c r="T3011" s="17"/>
    </row>
    <row r="3012" spans="2:20" x14ac:dyDescent="0.2">
      <c r="B3012" s="3"/>
      <c r="C3012" s="3"/>
      <c r="D3012" s="6"/>
      <c r="E3012" s="8"/>
      <c r="Q3012" s="9"/>
      <c r="S3012" s="16"/>
      <c r="T3012" s="17"/>
    </row>
    <row r="3013" spans="2:20" x14ac:dyDescent="0.2">
      <c r="B3013" s="3"/>
      <c r="C3013" s="3"/>
      <c r="D3013" s="6"/>
      <c r="E3013" s="8"/>
      <c r="Q3013" s="9"/>
      <c r="S3013" s="16"/>
      <c r="T3013" s="17"/>
    </row>
    <row r="3014" spans="2:20" x14ac:dyDescent="0.2">
      <c r="B3014" s="3"/>
      <c r="C3014" s="3"/>
      <c r="D3014" s="6"/>
      <c r="E3014" s="8"/>
      <c r="Q3014" s="9"/>
      <c r="S3014" s="16"/>
      <c r="T3014" s="17"/>
    </row>
    <row r="3015" spans="2:20" x14ac:dyDescent="0.2">
      <c r="B3015" s="3"/>
      <c r="C3015" s="3"/>
      <c r="D3015" s="6"/>
      <c r="E3015" s="8"/>
      <c r="Q3015" s="9"/>
      <c r="S3015" s="16"/>
      <c r="T3015" s="17"/>
    </row>
    <row r="3016" spans="2:20" x14ac:dyDescent="0.2">
      <c r="B3016" s="3"/>
      <c r="C3016" s="3"/>
      <c r="D3016" s="6"/>
      <c r="E3016" s="8"/>
      <c r="Q3016" s="9"/>
      <c r="S3016" s="16"/>
      <c r="T3016" s="17"/>
    </row>
    <row r="3017" spans="2:20" x14ac:dyDescent="0.2">
      <c r="B3017" s="3"/>
      <c r="C3017" s="3"/>
      <c r="D3017" s="6"/>
      <c r="E3017" s="8"/>
      <c r="Q3017" s="9"/>
      <c r="S3017" s="16"/>
      <c r="T3017" s="17"/>
    </row>
    <row r="3018" spans="2:20" x14ac:dyDescent="0.2">
      <c r="B3018" s="3"/>
      <c r="C3018" s="3"/>
      <c r="D3018" s="6"/>
      <c r="E3018" s="8"/>
      <c r="Q3018" s="9"/>
      <c r="S3018" s="16"/>
      <c r="T3018" s="17"/>
    </row>
    <row r="3019" spans="2:20" x14ac:dyDescent="0.2">
      <c r="B3019" s="3"/>
      <c r="C3019" s="3"/>
      <c r="D3019" s="6"/>
      <c r="E3019" s="8"/>
      <c r="Q3019" s="9"/>
      <c r="S3019" s="16"/>
      <c r="T3019" s="17"/>
    </row>
    <row r="3020" spans="2:20" x14ac:dyDescent="0.2">
      <c r="B3020" s="3"/>
      <c r="C3020" s="3"/>
      <c r="D3020" s="6"/>
      <c r="E3020" s="8"/>
      <c r="Q3020" s="9"/>
      <c r="S3020" s="16"/>
      <c r="T3020" s="17"/>
    </row>
    <row r="3021" spans="2:20" x14ac:dyDescent="0.2">
      <c r="B3021" s="3"/>
      <c r="C3021" s="3"/>
      <c r="D3021" s="6"/>
      <c r="E3021" s="8"/>
      <c r="Q3021" s="9"/>
      <c r="S3021" s="16"/>
      <c r="T3021" s="17"/>
    </row>
    <row r="3022" spans="2:20" x14ac:dyDescent="0.2">
      <c r="B3022" s="3"/>
      <c r="C3022" s="3"/>
      <c r="D3022" s="6"/>
      <c r="E3022" s="8"/>
      <c r="Q3022" s="9"/>
      <c r="S3022" s="16"/>
      <c r="T3022" s="17"/>
    </row>
    <row r="3023" spans="2:20" x14ac:dyDescent="0.2">
      <c r="B3023" s="3"/>
      <c r="C3023" s="3"/>
      <c r="D3023" s="6"/>
      <c r="E3023" s="8"/>
      <c r="Q3023" s="9"/>
      <c r="S3023" s="16"/>
      <c r="T3023" s="17"/>
    </row>
    <row r="3024" spans="2:20" x14ac:dyDescent="0.2">
      <c r="B3024" s="3"/>
      <c r="C3024" s="3"/>
      <c r="D3024" s="6"/>
      <c r="E3024" s="8"/>
      <c r="Q3024" s="9"/>
      <c r="S3024" s="16"/>
      <c r="T3024" s="17"/>
    </row>
    <row r="3025" spans="2:20" x14ac:dyDescent="0.2">
      <c r="B3025" s="3"/>
      <c r="C3025" s="3"/>
      <c r="D3025" s="6"/>
      <c r="E3025" s="8"/>
      <c r="Q3025" s="9"/>
      <c r="S3025" s="16"/>
      <c r="T3025" s="17"/>
    </row>
    <row r="3026" spans="2:20" x14ac:dyDescent="0.2">
      <c r="B3026" s="3"/>
      <c r="C3026" s="3"/>
      <c r="D3026" s="6"/>
      <c r="E3026" s="8"/>
      <c r="Q3026" s="9"/>
      <c r="S3026" s="16"/>
      <c r="T3026" s="17"/>
    </row>
    <row r="3027" spans="2:20" x14ac:dyDescent="0.2">
      <c r="B3027" s="3"/>
      <c r="C3027" s="3"/>
      <c r="D3027" s="6"/>
      <c r="E3027" s="8"/>
      <c r="Q3027" s="9"/>
      <c r="S3027" s="16"/>
      <c r="T3027" s="17"/>
    </row>
    <row r="3028" spans="2:20" x14ac:dyDescent="0.2">
      <c r="B3028" s="3"/>
      <c r="C3028" s="3"/>
      <c r="D3028" s="6"/>
      <c r="E3028" s="8"/>
      <c r="Q3028" s="9"/>
      <c r="S3028" s="16"/>
      <c r="T3028" s="17"/>
    </row>
    <row r="3029" spans="2:20" x14ac:dyDescent="0.2">
      <c r="B3029" s="3"/>
      <c r="C3029" s="3"/>
      <c r="D3029" s="6"/>
      <c r="E3029" s="8"/>
      <c r="Q3029" s="9"/>
      <c r="S3029" s="16"/>
      <c r="T3029" s="17"/>
    </row>
    <row r="3030" spans="2:20" x14ac:dyDescent="0.2">
      <c r="B3030" s="3"/>
      <c r="C3030" s="3"/>
      <c r="D3030" s="6"/>
      <c r="E3030" s="8"/>
      <c r="Q3030" s="9"/>
      <c r="S3030" s="16"/>
      <c r="T3030" s="17"/>
    </row>
    <row r="3031" spans="2:20" x14ac:dyDescent="0.2">
      <c r="B3031" s="3"/>
      <c r="C3031" s="3"/>
      <c r="D3031" s="6"/>
      <c r="E3031" s="8"/>
      <c r="Q3031" s="9"/>
      <c r="S3031" s="16"/>
      <c r="T3031" s="17"/>
    </row>
    <row r="3032" spans="2:20" x14ac:dyDescent="0.2">
      <c r="B3032" s="3"/>
      <c r="C3032" s="3"/>
      <c r="D3032" s="6"/>
      <c r="E3032" s="8"/>
      <c r="Q3032" s="9"/>
      <c r="S3032" s="16"/>
      <c r="T3032" s="17"/>
    </row>
    <row r="3033" spans="2:20" x14ac:dyDescent="0.2">
      <c r="B3033" s="3"/>
      <c r="C3033" s="3"/>
      <c r="D3033" s="6"/>
      <c r="E3033" s="8"/>
      <c r="Q3033" s="9"/>
      <c r="S3033" s="16"/>
      <c r="T3033" s="17"/>
    </row>
    <row r="3034" spans="2:20" x14ac:dyDescent="0.2">
      <c r="B3034" s="3"/>
      <c r="C3034" s="3"/>
      <c r="D3034" s="6"/>
      <c r="E3034" s="8"/>
      <c r="Q3034" s="9"/>
      <c r="S3034" s="16"/>
      <c r="T3034" s="17"/>
    </row>
    <row r="3035" spans="2:20" x14ac:dyDescent="0.2">
      <c r="B3035" s="3"/>
      <c r="C3035" s="3"/>
      <c r="D3035" s="6"/>
      <c r="E3035" s="8"/>
      <c r="Q3035" s="9"/>
      <c r="S3035" s="16"/>
      <c r="T3035" s="17"/>
    </row>
    <row r="3036" spans="2:20" x14ac:dyDescent="0.2">
      <c r="B3036" s="3"/>
      <c r="C3036" s="3"/>
      <c r="D3036" s="6"/>
      <c r="E3036" s="8"/>
      <c r="Q3036" s="9"/>
      <c r="S3036" s="16"/>
      <c r="T3036" s="17"/>
    </row>
    <row r="3037" spans="2:20" x14ac:dyDescent="0.2">
      <c r="B3037" s="3"/>
      <c r="C3037" s="3"/>
      <c r="D3037" s="6"/>
      <c r="E3037" s="8"/>
      <c r="Q3037" s="9"/>
      <c r="S3037" s="16"/>
      <c r="T3037" s="17"/>
    </row>
    <row r="3038" spans="2:20" x14ac:dyDescent="0.2">
      <c r="B3038" s="3"/>
      <c r="C3038" s="3"/>
      <c r="D3038" s="6"/>
      <c r="E3038" s="8"/>
      <c r="Q3038" s="9"/>
      <c r="S3038" s="16"/>
      <c r="T3038" s="17"/>
    </row>
    <row r="3039" spans="2:20" x14ac:dyDescent="0.2">
      <c r="B3039" s="3"/>
      <c r="C3039" s="3"/>
      <c r="D3039" s="6"/>
      <c r="E3039" s="8"/>
      <c r="Q3039" s="9"/>
      <c r="S3039" s="16"/>
      <c r="T3039" s="17"/>
    </row>
  </sheetData>
  <conditionalFormatting sqref="F413:F3039">
    <cfRule type="containsText" dxfId="14" priority="8" operator="containsText" text="canceled">
      <formula>NOT(ISERROR(SEARCH("canceled",F413)))</formula>
    </cfRule>
    <cfRule type="containsText" dxfId="13" priority="9" operator="containsText" text="failed">
      <formula>NOT(ISERROR(SEARCH("failed",F413)))</formula>
    </cfRule>
    <cfRule type="containsText" dxfId="12" priority="10" operator="containsText" text="successful">
      <formula>NOT(ISERROR(SEARCH("successful",F413)))</formula>
    </cfRule>
    <cfRule type="containsText" dxfId="11" priority="11" operator="containsText" text="Successful ">
      <formula>NOT(ISERROR(SEARCH("Successful ",F413)))</formula>
    </cfRule>
    <cfRule type="containsText" dxfId="10" priority="12" operator="containsText" text="Live">
      <formula>NOT(ISERROR(SEARCH("Live",F413)))</formula>
    </cfRule>
  </conditionalFormatting>
  <conditionalFormatting sqref="O413:O3039">
    <cfRule type="colorScale" priority="7">
      <colorScale>
        <cfvo type="min"/>
        <cfvo type="percent" val="90"/>
        <color rgb="FFFF0000"/>
        <color theme="4"/>
      </colorScale>
    </cfRule>
  </conditionalFormatting>
  <conditionalFormatting sqref="F1:F412">
    <cfRule type="containsText" dxfId="9" priority="2" operator="containsText" text="canceled">
      <formula>NOT(ISERROR(SEARCH("canceled",F1)))</formula>
    </cfRule>
    <cfRule type="containsText" dxfId="8" priority="3" operator="containsText" text="failed">
      <formula>NOT(ISERROR(SEARCH("failed",F1)))</formula>
    </cfRule>
    <cfRule type="containsText" dxfId="7" priority="4" operator="containsText" text="successful">
      <formula>NOT(ISERROR(SEARCH("successful",F1)))</formula>
    </cfRule>
    <cfRule type="containsText" dxfId="6" priority="5" operator="containsText" text="Successful ">
      <formula>NOT(ISERROR(SEARCH("Successful ",F1)))</formula>
    </cfRule>
    <cfRule type="containsText" dxfId="5" priority="6" operator="containsText" text="Live">
      <formula>NOT(ISERROR(SEARCH("Live",F1)))</formula>
    </cfRule>
  </conditionalFormatting>
  <conditionalFormatting sqref="O1:O412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DC1C2-8C0C-9648-9BCC-8C9764081E20}">
  <dimension ref="A1:T250"/>
  <sheetViews>
    <sheetView workbookViewId="0">
      <selection activeCell="H2" sqref="H2"/>
    </sheetView>
  </sheetViews>
  <sheetFormatPr baseColWidth="10" defaultRowHeight="15" x14ac:dyDescent="0.2"/>
  <cols>
    <col min="4" max="4" width="10.83203125" customWidth="1"/>
  </cols>
  <sheetData>
    <row r="1" spans="1:20" ht="224" x14ac:dyDescent="0.2">
      <c r="A1" s="20">
        <v>2843</v>
      </c>
      <c r="B1" s="24" t="s">
        <v>2843</v>
      </c>
      <c r="C1" s="24" t="s">
        <v>6953</v>
      </c>
      <c r="D1" s="25">
        <v>1200</v>
      </c>
      <c r="E1" s="26">
        <v>0</v>
      </c>
      <c r="F1" s="21" t="s">
        <v>8220</v>
      </c>
      <c r="G1" s="21" t="s">
        <v>8223</v>
      </c>
      <c r="H1" s="21" t="s">
        <v>8245</v>
      </c>
      <c r="I1" s="21">
        <v>1465790400</v>
      </c>
      <c r="J1" s="21">
        <v>1462210950</v>
      </c>
      <c r="K1" s="21" t="b">
        <v>0</v>
      </c>
      <c r="L1" s="21">
        <v>0</v>
      </c>
      <c r="M1" s="21" t="b">
        <v>0</v>
      </c>
      <c r="N1" s="21" t="s">
        <v>8269</v>
      </c>
      <c r="O1" s="21">
        <v>0</v>
      </c>
      <c r="P1" s="21">
        <v>0</v>
      </c>
      <c r="Q1" s="27" t="s">
        <v>8315</v>
      </c>
      <c r="R1" s="21" t="s">
        <v>8316</v>
      </c>
      <c r="S1" s="28">
        <v>42492.737847222219</v>
      </c>
      <c r="T1" s="29">
        <v>42534.166666666672</v>
      </c>
    </row>
    <row r="2" spans="1:20" ht="192" x14ac:dyDescent="0.2">
      <c r="A2" s="20">
        <v>2845</v>
      </c>
      <c r="B2" s="24" t="s">
        <v>2845</v>
      </c>
      <c r="C2" s="24" t="s">
        <v>6955</v>
      </c>
      <c r="D2" s="25">
        <v>7500</v>
      </c>
      <c r="E2" s="26">
        <v>2366</v>
      </c>
      <c r="F2" s="21" t="s">
        <v>8220</v>
      </c>
      <c r="G2" s="21" t="s">
        <v>8223</v>
      </c>
      <c r="H2" s="21" t="s">
        <v>8245</v>
      </c>
      <c r="I2" s="21">
        <v>1433723033</v>
      </c>
      <c r="J2" s="21">
        <v>1428539033</v>
      </c>
      <c r="K2" s="21" t="b">
        <v>0</v>
      </c>
      <c r="L2" s="21">
        <v>39</v>
      </c>
      <c r="M2" s="21" t="b">
        <v>0</v>
      </c>
      <c r="N2" s="21" t="s">
        <v>8269</v>
      </c>
      <c r="O2" s="21">
        <v>32</v>
      </c>
      <c r="P2" s="21">
        <v>60.67</v>
      </c>
      <c r="Q2" s="27" t="s">
        <v>8315</v>
      </c>
      <c r="R2" s="21" t="s">
        <v>8316</v>
      </c>
      <c r="S2" s="28">
        <v>42103.016585648147</v>
      </c>
      <c r="T2" s="29">
        <v>42163.016585648147</v>
      </c>
    </row>
    <row r="3" spans="1:20" ht="224" x14ac:dyDescent="0.2">
      <c r="A3" s="20">
        <v>2846</v>
      </c>
      <c r="B3" s="24" t="s">
        <v>2846</v>
      </c>
      <c r="C3" s="24" t="s">
        <v>6956</v>
      </c>
      <c r="D3" s="25">
        <v>8000</v>
      </c>
      <c r="E3" s="26">
        <v>0</v>
      </c>
      <c r="F3" s="21" t="s">
        <v>8220</v>
      </c>
      <c r="G3" s="21" t="s">
        <v>8223</v>
      </c>
      <c r="H3" s="21" t="s">
        <v>8245</v>
      </c>
      <c r="I3" s="21">
        <v>1432917394</v>
      </c>
      <c r="J3" s="21">
        <v>1429029394</v>
      </c>
      <c r="K3" s="21" t="b">
        <v>0</v>
      </c>
      <c r="L3" s="21">
        <v>0</v>
      </c>
      <c r="M3" s="21" t="b">
        <v>0</v>
      </c>
      <c r="N3" s="21" t="s">
        <v>8269</v>
      </c>
      <c r="O3" s="21">
        <v>0</v>
      </c>
      <c r="P3" s="21">
        <v>0</v>
      </c>
      <c r="Q3" s="27" t="s">
        <v>8315</v>
      </c>
      <c r="R3" s="21" t="s">
        <v>8316</v>
      </c>
      <c r="S3" s="28">
        <v>42108.692060185189</v>
      </c>
      <c r="T3" s="29">
        <v>42153.692060185189</v>
      </c>
    </row>
    <row r="4" spans="1:20" ht="192" x14ac:dyDescent="0.2">
      <c r="A4" s="20">
        <v>2847</v>
      </c>
      <c r="B4" s="24" t="s">
        <v>2847</v>
      </c>
      <c r="C4" s="24" t="s">
        <v>6957</v>
      </c>
      <c r="D4" s="25">
        <v>2000</v>
      </c>
      <c r="E4" s="26">
        <v>0</v>
      </c>
      <c r="F4" s="21" t="s">
        <v>8220</v>
      </c>
      <c r="G4" s="21" t="s">
        <v>8223</v>
      </c>
      <c r="H4" s="21" t="s">
        <v>8245</v>
      </c>
      <c r="I4" s="21">
        <v>1464031265</v>
      </c>
      <c r="J4" s="21">
        <v>1458847265</v>
      </c>
      <c r="K4" s="21" t="b">
        <v>0</v>
      </c>
      <c r="L4" s="21">
        <v>0</v>
      </c>
      <c r="M4" s="21" t="b">
        <v>0</v>
      </c>
      <c r="N4" s="21" t="s">
        <v>8269</v>
      </c>
      <c r="O4" s="21">
        <v>0</v>
      </c>
      <c r="P4" s="21">
        <v>0</v>
      </c>
      <c r="Q4" s="27" t="s">
        <v>8315</v>
      </c>
      <c r="R4" s="21" t="s">
        <v>8316</v>
      </c>
      <c r="S4" s="28">
        <v>42453.806307870371</v>
      </c>
      <c r="T4" s="29">
        <v>42513.806307870371</v>
      </c>
    </row>
    <row r="5" spans="1:20" ht="224" x14ac:dyDescent="0.2">
      <c r="A5" s="20">
        <v>2848</v>
      </c>
      <c r="B5" s="24" t="s">
        <v>2848</v>
      </c>
      <c r="C5" s="24" t="s">
        <v>6958</v>
      </c>
      <c r="D5" s="25">
        <v>35000</v>
      </c>
      <c r="E5" s="26">
        <v>70</v>
      </c>
      <c r="F5" s="21" t="s">
        <v>8220</v>
      </c>
      <c r="G5" s="21" t="s">
        <v>8223</v>
      </c>
      <c r="H5" s="21" t="s">
        <v>8245</v>
      </c>
      <c r="I5" s="21">
        <v>1432913659</v>
      </c>
      <c r="J5" s="21">
        <v>1430321659</v>
      </c>
      <c r="K5" s="21" t="b">
        <v>0</v>
      </c>
      <c r="L5" s="21">
        <v>3</v>
      </c>
      <c r="M5" s="21" t="b">
        <v>0</v>
      </c>
      <c r="N5" s="21" t="s">
        <v>8269</v>
      </c>
      <c r="O5" s="21">
        <v>0</v>
      </c>
      <c r="P5" s="21">
        <v>23.33</v>
      </c>
      <c r="Q5" s="27" t="s">
        <v>8315</v>
      </c>
      <c r="R5" s="21" t="s">
        <v>8316</v>
      </c>
      <c r="S5" s="28">
        <v>42123.648831018523</v>
      </c>
      <c r="T5" s="29">
        <v>42153.648831018523</v>
      </c>
    </row>
    <row r="6" spans="1:20" ht="192" x14ac:dyDescent="0.2">
      <c r="A6" s="20">
        <v>2850</v>
      </c>
      <c r="B6" s="24" t="s">
        <v>2850</v>
      </c>
      <c r="C6" s="24" t="s">
        <v>6960</v>
      </c>
      <c r="D6" s="25">
        <v>8000</v>
      </c>
      <c r="E6" s="26">
        <v>311</v>
      </c>
      <c r="F6" s="21" t="s">
        <v>8220</v>
      </c>
      <c r="G6" s="21" t="s">
        <v>8223</v>
      </c>
      <c r="H6" s="21" t="s">
        <v>8245</v>
      </c>
      <c r="I6" s="21">
        <v>1409962211</v>
      </c>
      <c r="J6" s="21">
        <v>1407370211</v>
      </c>
      <c r="K6" s="21" t="b">
        <v>0</v>
      </c>
      <c r="L6" s="21">
        <v>13</v>
      </c>
      <c r="M6" s="21" t="b">
        <v>0</v>
      </c>
      <c r="N6" s="21" t="s">
        <v>8269</v>
      </c>
      <c r="O6" s="21">
        <v>4</v>
      </c>
      <c r="P6" s="21">
        <v>23.92</v>
      </c>
      <c r="Q6" s="27" t="s">
        <v>8315</v>
      </c>
      <c r="R6" s="21" t="s">
        <v>8316</v>
      </c>
      <c r="S6" s="28">
        <v>41858.007071759261</v>
      </c>
      <c r="T6" s="29">
        <v>41888.007071759261</v>
      </c>
    </row>
    <row r="7" spans="1:20" ht="176" x14ac:dyDescent="0.2">
      <c r="A7" s="20">
        <v>2852</v>
      </c>
      <c r="B7" s="24" t="s">
        <v>2852</v>
      </c>
      <c r="C7" s="24" t="s">
        <v>6962</v>
      </c>
      <c r="D7" s="25">
        <v>5000</v>
      </c>
      <c r="E7" s="26">
        <v>95</v>
      </c>
      <c r="F7" s="21" t="s">
        <v>8220</v>
      </c>
      <c r="G7" s="21" t="s">
        <v>8223</v>
      </c>
      <c r="H7" s="21" t="s">
        <v>8245</v>
      </c>
      <c r="I7" s="21">
        <v>1403312703</v>
      </c>
      <c r="J7" s="21">
        <v>1400720703</v>
      </c>
      <c r="K7" s="21" t="b">
        <v>0</v>
      </c>
      <c r="L7" s="21">
        <v>6</v>
      </c>
      <c r="M7" s="21" t="b">
        <v>0</v>
      </c>
      <c r="N7" s="21" t="s">
        <v>8269</v>
      </c>
      <c r="O7" s="21">
        <v>2</v>
      </c>
      <c r="P7" s="21">
        <v>15.83</v>
      </c>
      <c r="Q7" s="27" t="s">
        <v>8315</v>
      </c>
      <c r="R7" s="21" t="s">
        <v>8316</v>
      </c>
      <c r="S7" s="28">
        <v>41781.045173611114</v>
      </c>
      <c r="T7" s="29">
        <v>41811.045173611114</v>
      </c>
    </row>
    <row r="8" spans="1:20" ht="256" x14ac:dyDescent="0.2">
      <c r="A8" s="20">
        <v>2855</v>
      </c>
      <c r="B8" s="24" t="s">
        <v>2855</v>
      </c>
      <c r="C8" s="24" t="s">
        <v>6965</v>
      </c>
      <c r="D8" s="25">
        <v>600</v>
      </c>
      <c r="E8" s="26">
        <v>300</v>
      </c>
      <c r="F8" s="21" t="s">
        <v>8220</v>
      </c>
      <c r="G8" s="21" t="s">
        <v>8223</v>
      </c>
      <c r="H8" s="21" t="s">
        <v>8245</v>
      </c>
      <c r="I8" s="21">
        <v>1454110440</v>
      </c>
      <c r="J8" s="21">
        <v>1451607071</v>
      </c>
      <c r="K8" s="21" t="b">
        <v>0</v>
      </c>
      <c r="L8" s="21">
        <v>5</v>
      </c>
      <c r="M8" s="21" t="b">
        <v>0</v>
      </c>
      <c r="N8" s="21" t="s">
        <v>8269</v>
      </c>
      <c r="O8" s="21">
        <v>50</v>
      </c>
      <c r="P8" s="21">
        <v>60</v>
      </c>
      <c r="Q8" s="27" t="s">
        <v>8315</v>
      </c>
      <c r="R8" s="21" t="s">
        <v>8316</v>
      </c>
      <c r="S8" s="28">
        <v>42370.007766203707</v>
      </c>
      <c r="T8" s="29">
        <v>42398.981944444444</v>
      </c>
    </row>
    <row r="9" spans="1:20" ht="208" x14ac:dyDescent="0.2">
      <c r="A9" s="20">
        <v>2856</v>
      </c>
      <c r="B9" s="24" t="s">
        <v>2856</v>
      </c>
      <c r="C9" s="24" t="s">
        <v>6966</v>
      </c>
      <c r="D9" s="25">
        <v>3000</v>
      </c>
      <c r="E9" s="26">
        <v>146</v>
      </c>
      <c r="F9" s="21" t="s">
        <v>8220</v>
      </c>
      <c r="G9" s="21" t="s">
        <v>8223</v>
      </c>
      <c r="H9" s="21" t="s">
        <v>8245</v>
      </c>
      <c r="I9" s="21">
        <v>1439069640</v>
      </c>
      <c r="J9" s="21">
        <v>1433897647</v>
      </c>
      <c r="K9" s="21" t="b">
        <v>0</v>
      </c>
      <c r="L9" s="21">
        <v>6</v>
      </c>
      <c r="M9" s="21" t="b">
        <v>0</v>
      </c>
      <c r="N9" s="21" t="s">
        <v>8269</v>
      </c>
      <c r="O9" s="21">
        <v>5</v>
      </c>
      <c r="P9" s="21">
        <v>24.33</v>
      </c>
      <c r="Q9" s="27" t="s">
        <v>8315</v>
      </c>
      <c r="R9" s="21" t="s">
        <v>8316</v>
      </c>
      <c r="S9" s="28">
        <v>42165.037581018521</v>
      </c>
      <c r="T9" s="29">
        <v>42224.898611111115</v>
      </c>
    </row>
    <row r="10" spans="1:20" ht="208" x14ac:dyDescent="0.2">
      <c r="A10" s="20">
        <v>2860</v>
      </c>
      <c r="B10" s="24" t="s">
        <v>2860</v>
      </c>
      <c r="C10" s="24" t="s">
        <v>6970</v>
      </c>
      <c r="D10" s="25">
        <v>4000</v>
      </c>
      <c r="E10" s="26">
        <v>266</v>
      </c>
      <c r="F10" s="21" t="s">
        <v>8220</v>
      </c>
      <c r="G10" s="21" t="s">
        <v>8223</v>
      </c>
      <c r="H10" s="21" t="s">
        <v>8245</v>
      </c>
      <c r="I10" s="21">
        <v>1466363576</v>
      </c>
      <c r="J10" s="21">
        <v>1461179576</v>
      </c>
      <c r="K10" s="21" t="b">
        <v>0</v>
      </c>
      <c r="L10" s="21">
        <v>9</v>
      </c>
      <c r="M10" s="21" t="b">
        <v>0</v>
      </c>
      <c r="N10" s="21" t="s">
        <v>8269</v>
      </c>
      <c r="O10" s="21">
        <v>7</v>
      </c>
      <c r="P10" s="21">
        <v>29.56</v>
      </c>
      <c r="Q10" s="27" t="s">
        <v>8315</v>
      </c>
      <c r="R10" s="21" t="s">
        <v>8316</v>
      </c>
      <c r="S10" s="28">
        <v>42480.800648148142</v>
      </c>
      <c r="T10" s="29">
        <v>42540.800648148142</v>
      </c>
    </row>
    <row r="11" spans="1:20" ht="176" x14ac:dyDescent="0.2">
      <c r="A11" s="20">
        <v>2862</v>
      </c>
      <c r="B11" s="24" t="s">
        <v>2862</v>
      </c>
      <c r="C11" s="24" t="s">
        <v>6972</v>
      </c>
      <c r="D11" s="25">
        <v>12700</v>
      </c>
      <c r="E11" s="26">
        <v>55</v>
      </c>
      <c r="F11" s="21" t="s">
        <v>8220</v>
      </c>
      <c r="G11" s="21" t="s">
        <v>8223</v>
      </c>
      <c r="H11" s="21" t="s">
        <v>8245</v>
      </c>
      <c r="I11" s="21">
        <v>1403636229</v>
      </c>
      <c r="J11" s="21">
        <v>1401044229</v>
      </c>
      <c r="K11" s="21" t="b">
        <v>0</v>
      </c>
      <c r="L11" s="21">
        <v>3</v>
      </c>
      <c r="M11" s="21" t="b">
        <v>0</v>
      </c>
      <c r="N11" s="21" t="s">
        <v>8269</v>
      </c>
      <c r="O11" s="21">
        <v>0</v>
      </c>
      <c r="P11" s="21">
        <v>18.329999999999998</v>
      </c>
      <c r="Q11" s="27" t="s">
        <v>8315</v>
      </c>
      <c r="R11" s="21" t="s">
        <v>8316</v>
      </c>
      <c r="S11" s="28">
        <v>41784.789687500001</v>
      </c>
      <c r="T11" s="29">
        <v>41814.789687500001</v>
      </c>
    </row>
    <row r="12" spans="1:20" ht="208" x14ac:dyDescent="0.2">
      <c r="A12" s="20">
        <v>2863</v>
      </c>
      <c r="B12" s="24" t="s">
        <v>2863</v>
      </c>
      <c r="C12" s="24" t="s">
        <v>6973</v>
      </c>
      <c r="D12" s="25">
        <v>50000</v>
      </c>
      <c r="E12" s="26">
        <v>20</v>
      </c>
      <c r="F12" s="21" t="s">
        <v>8220</v>
      </c>
      <c r="G12" s="21" t="s">
        <v>8223</v>
      </c>
      <c r="H12" s="21" t="s">
        <v>8245</v>
      </c>
      <c r="I12" s="21">
        <v>1410279123</v>
      </c>
      <c r="J12" s="21">
        <v>1405095123</v>
      </c>
      <c r="K12" s="21" t="b">
        <v>0</v>
      </c>
      <c r="L12" s="21">
        <v>1</v>
      </c>
      <c r="M12" s="21" t="b">
        <v>0</v>
      </c>
      <c r="N12" s="21" t="s">
        <v>8269</v>
      </c>
      <c r="O12" s="21">
        <v>0</v>
      </c>
      <c r="P12" s="21">
        <v>20</v>
      </c>
      <c r="Q12" s="27" t="s">
        <v>8315</v>
      </c>
      <c r="R12" s="21" t="s">
        <v>8316</v>
      </c>
      <c r="S12" s="28">
        <v>41831.675034722226</v>
      </c>
      <c r="T12" s="29">
        <v>41891.675034722226</v>
      </c>
    </row>
    <row r="13" spans="1:20" ht="176" x14ac:dyDescent="0.2">
      <c r="A13" s="20">
        <v>2865</v>
      </c>
      <c r="B13" s="24" t="s">
        <v>2865</v>
      </c>
      <c r="C13" s="24" t="s">
        <v>6975</v>
      </c>
      <c r="D13" s="25">
        <v>2888</v>
      </c>
      <c r="E13" s="26">
        <v>0</v>
      </c>
      <c r="F13" s="21" t="s">
        <v>8220</v>
      </c>
      <c r="G13" s="21" t="s">
        <v>8223</v>
      </c>
      <c r="H13" s="21" t="s">
        <v>8245</v>
      </c>
      <c r="I13" s="21">
        <v>1420512259</v>
      </c>
      <c r="J13" s="21">
        <v>1415328259</v>
      </c>
      <c r="K13" s="21" t="b">
        <v>0</v>
      </c>
      <c r="L13" s="21">
        <v>0</v>
      </c>
      <c r="M13" s="21" t="b">
        <v>0</v>
      </c>
      <c r="N13" s="21" t="s">
        <v>8269</v>
      </c>
      <c r="O13" s="21">
        <v>0</v>
      </c>
      <c r="P13" s="21">
        <v>0</v>
      </c>
      <c r="Q13" s="27" t="s">
        <v>8315</v>
      </c>
      <c r="R13" s="21" t="s">
        <v>8316</v>
      </c>
      <c r="S13" s="28">
        <v>41950.114108796297</v>
      </c>
      <c r="T13" s="29">
        <v>42010.114108796297</v>
      </c>
    </row>
    <row r="14" spans="1:20" ht="192" x14ac:dyDescent="0.2">
      <c r="A14" s="20">
        <v>2866</v>
      </c>
      <c r="B14" s="24" t="s">
        <v>2866</v>
      </c>
      <c r="C14" s="24" t="s">
        <v>6976</v>
      </c>
      <c r="D14" s="25">
        <v>5000</v>
      </c>
      <c r="E14" s="26">
        <v>45</v>
      </c>
      <c r="F14" s="21" t="s">
        <v>8220</v>
      </c>
      <c r="G14" s="21" t="s">
        <v>8223</v>
      </c>
      <c r="H14" s="21" t="s">
        <v>8245</v>
      </c>
      <c r="I14" s="21">
        <v>1476482400</v>
      </c>
      <c r="J14" s="21">
        <v>1473893721</v>
      </c>
      <c r="K14" s="21" t="b">
        <v>0</v>
      </c>
      <c r="L14" s="21">
        <v>2</v>
      </c>
      <c r="M14" s="21" t="b">
        <v>0</v>
      </c>
      <c r="N14" s="21" t="s">
        <v>8269</v>
      </c>
      <c r="O14" s="21">
        <v>1</v>
      </c>
      <c r="P14" s="21">
        <v>22.5</v>
      </c>
      <c r="Q14" s="27" t="s">
        <v>8315</v>
      </c>
      <c r="R14" s="21" t="s">
        <v>8316</v>
      </c>
      <c r="S14" s="28">
        <v>42627.955104166671</v>
      </c>
      <c r="T14" s="29">
        <v>42657.916666666672</v>
      </c>
    </row>
    <row r="15" spans="1:20" ht="224" x14ac:dyDescent="0.2">
      <c r="A15" s="20">
        <v>2867</v>
      </c>
      <c r="B15" s="24" t="s">
        <v>2867</v>
      </c>
      <c r="C15" s="24" t="s">
        <v>6977</v>
      </c>
      <c r="D15" s="25">
        <v>2500</v>
      </c>
      <c r="E15" s="26">
        <v>504</v>
      </c>
      <c r="F15" s="21" t="s">
        <v>8220</v>
      </c>
      <c r="G15" s="21" t="s">
        <v>8223</v>
      </c>
      <c r="H15" s="21" t="s">
        <v>8245</v>
      </c>
      <c r="I15" s="21">
        <v>1467604800</v>
      </c>
      <c r="J15" s="21">
        <v>1465533672</v>
      </c>
      <c r="K15" s="21" t="b">
        <v>0</v>
      </c>
      <c r="L15" s="21">
        <v>10</v>
      </c>
      <c r="M15" s="21" t="b">
        <v>0</v>
      </c>
      <c r="N15" s="21" t="s">
        <v>8269</v>
      </c>
      <c r="O15" s="21">
        <v>20</v>
      </c>
      <c r="P15" s="21">
        <v>50.4</v>
      </c>
      <c r="Q15" s="27" t="s">
        <v>8315</v>
      </c>
      <c r="R15" s="21" t="s">
        <v>8316</v>
      </c>
      <c r="S15" s="28">
        <v>42531.195277777777</v>
      </c>
      <c r="T15" s="29">
        <v>42555.166666666672</v>
      </c>
    </row>
    <row r="16" spans="1:20" ht="224" x14ac:dyDescent="0.2">
      <c r="A16" s="20">
        <v>2868</v>
      </c>
      <c r="B16" s="24" t="s">
        <v>2868</v>
      </c>
      <c r="C16" s="24" t="s">
        <v>6978</v>
      </c>
      <c r="D16" s="25">
        <v>15000</v>
      </c>
      <c r="E16" s="26">
        <v>6301.76</v>
      </c>
      <c r="F16" s="21" t="s">
        <v>8220</v>
      </c>
      <c r="G16" s="21" t="s">
        <v>8223</v>
      </c>
      <c r="H16" s="21" t="s">
        <v>8245</v>
      </c>
      <c r="I16" s="21">
        <v>1475697054</v>
      </c>
      <c r="J16" s="21">
        <v>1473105054</v>
      </c>
      <c r="K16" s="21" t="b">
        <v>0</v>
      </c>
      <c r="L16" s="21">
        <v>60</v>
      </c>
      <c r="M16" s="21" t="b">
        <v>0</v>
      </c>
      <c r="N16" s="21" t="s">
        <v>8269</v>
      </c>
      <c r="O16" s="21">
        <v>42</v>
      </c>
      <c r="P16" s="21">
        <v>105.03</v>
      </c>
      <c r="Q16" s="27" t="s">
        <v>8315</v>
      </c>
      <c r="R16" s="21" t="s">
        <v>8316</v>
      </c>
      <c r="S16" s="28">
        <v>42618.827013888891</v>
      </c>
      <c r="T16" s="29">
        <v>42648.827013888891</v>
      </c>
    </row>
    <row r="17" spans="1:20" ht="224" x14ac:dyDescent="0.2">
      <c r="A17" s="20">
        <v>2869</v>
      </c>
      <c r="B17" s="24" t="s">
        <v>2869</v>
      </c>
      <c r="C17" s="24" t="s">
        <v>6979</v>
      </c>
      <c r="D17" s="25">
        <v>20000</v>
      </c>
      <c r="E17" s="26">
        <v>177</v>
      </c>
      <c r="F17" s="21" t="s">
        <v>8220</v>
      </c>
      <c r="G17" s="21" t="s">
        <v>8223</v>
      </c>
      <c r="H17" s="21" t="s">
        <v>8245</v>
      </c>
      <c r="I17" s="21">
        <v>1468937681</v>
      </c>
      <c r="J17" s="21">
        <v>1466345681</v>
      </c>
      <c r="K17" s="21" t="b">
        <v>0</v>
      </c>
      <c r="L17" s="21">
        <v>5</v>
      </c>
      <c r="M17" s="21" t="b">
        <v>0</v>
      </c>
      <c r="N17" s="21" t="s">
        <v>8269</v>
      </c>
      <c r="O17" s="21">
        <v>1</v>
      </c>
      <c r="P17" s="21">
        <v>35.4</v>
      </c>
      <c r="Q17" s="27" t="s">
        <v>8315</v>
      </c>
      <c r="R17" s="21" t="s">
        <v>8316</v>
      </c>
      <c r="S17" s="28">
        <v>42540.593530092592</v>
      </c>
      <c r="T17" s="29">
        <v>42570.593530092592</v>
      </c>
    </row>
    <row r="18" spans="1:20" ht="192" x14ac:dyDescent="0.2">
      <c r="A18" s="20">
        <v>2870</v>
      </c>
      <c r="B18" s="24" t="s">
        <v>2870</v>
      </c>
      <c r="C18" s="24" t="s">
        <v>6980</v>
      </c>
      <c r="D18" s="25">
        <v>5000</v>
      </c>
      <c r="E18" s="26">
        <v>750</v>
      </c>
      <c r="F18" s="21" t="s">
        <v>8220</v>
      </c>
      <c r="G18" s="21" t="s">
        <v>8223</v>
      </c>
      <c r="H18" s="21" t="s">
        <v>8245</v>
      </c>
      <c r="I18" s="21">
        <v>1400301165</v>
      </c>
      <c r="J18" s="21">
        <v>1397709165</v>
      </c>
      <c r="K18" s="21" t="b">
        <v>0</v>
      </c>
      <c r="L18" s="21">
        <v>9</v>
      </c>
      <c r="M18" s="21" t="b">
        <v>0</v>
      </c>
      <c r="N18" s="21" t="s">
        <v>8269</v>
      </c>
      <c r="O18" s="21">
        <v>15</v>
      </c>
      <c r="P18" s="21">
        <v>83.33</v>
      </c>
      <c r="Q18" s="27" t="s">
        <v>8315</v>
      </c>
      <c r="R18" s="21" t="s">
        <v>8316</v>
      </c>
      <c r="S18" s="28">
        <v>41746.189409722225</v>
      </c>
      <c r="T18" s="29">
        <v>41776.189409722225</v>
      </c>
    </row>
    <row r="19" spans="1:20" ht="160" x14ac:dyDescent="0.2">
      <c r="A19" s="20">
        <v>2871</v>
      </c>
      <c r="B19" s="24" t="s">
        <v>2871</v>
      </c>
      <c r="C19" s="24" t="s">
        <v>6981</v>
      </c>
      <c r="D19" s="25">
        <v>10000</v>
      </c>
      <c r="E19" s="26">
        <v>467</v>
      </c>
      <c r="F19" s="21" t="s">
        <v>8220</v>
      </c>
      <c r="G19" s="21" t="s">
        <v>8223</v>
      </c>
      <c r="H19" s="21" t="s">
        <v>8245</v>
      </c>
      <c r="I19" s="21">
        <v>1419183813</v>
      </c>
      <c r="J19" s="21">
        <v>1417455813</v>
      </c>
      <c r="K19" s="21" t="b">
        <v>0</v>
      </c>
      <c r="L19" s="21">
        <v>13</v>
      </c>
      <c r="M19" s="21" t="b">
        <v>0</v>
      </c>
      <c r="N19" s="21" t="s">
        <v>8269</v>
      </c>
      <c r="O19" s="21">
        <v>5</v>
      </c>
      <c r="P19" s="21">
        <v>35.92</v>
      </c>
      <c r="Q19" s="27" t="s">
        <v>8315</v>
      </c>
      <c r="R19" s="21" t="s">
        <v>8316</v>
      </c>
      <c r="S19" s="28">
        <v>41974.738576388889</v>
      </c>
      <c r="T19" s="29">
        <v>41994.738576388889</v>
      </c>
    </row>
    <row r="20" spans="1:20" ht="176" x14ac:dyDescent="0.2">
      <c r="A20" s="20">
        <v>2872</v>
      </c>
      <c r="B20" s="24" t="s">
        <v>2872</v>
      </c>
      <c r="C20" s="24" t="s">
        <v>6982</v>
      </c>
      <c r="D20" s="25">
        <v>3000</v>
      </c>
      <c r="E20" s="26">
        <v>0</v>
      </c>
      <c r="F20" s="21" t="s">
        <v>8220</v>
      </c>
      <c r="G20" s="21" t="s">
        <v>8223</v>
      </c>
      <c r="H20" s="21" t="s">
        <v>8245</v>
      </c>
      <c r="I20" s="21">
        <v>1434768438</v>
      </c>
      <c r="J20" s="21">
        <v>1429584438</v>
      </c>
      <c r="K20" s="21" t="b">
        <v>0</v>
      </c>
      <c r="L20" s="21">
        <v>0</v>
      </c>
      <c r="M20" s="21" t="b">
        <v>0</v>
      </c>
      <c r="N20" s="21" t="s">
        <v>8269</v>
      </c>
      <c r="O20" s="21">
        <v>0</v>
      </c>
      <c r="P20" s="21">
        <v>0</v>
      </c>
      <c r="Q20" s="27" t="s">
        <v>8315</v>
      </c>
      <c r="R20" s="21" t="s">
        <v>8316</v>
      </c>
      <c r="S20" s="28">
        <v>42115.11618055556</v>
      </c>
      <c r="T20" s="29">
        <v>42175.11618055556</v>
      </c>
    </row>
    <row r="21" spans="1:20" ht="224" x14ac:dyDescent="0.2">
      <c r="A21" s="20">
        <v>2873</v>
      </c>
      <c r="B21" s="24" t="s">
        <v>2873</v>
      </c>
      <c r="C21" s="24" t="s">
        <v>6983</v>
      </c>
      <c r="D21" s="25">
        <v>2500</v>
      </c>
      <c r="E21" s="26">
        <v>953</v>
      </c>
      <c r="F21" s="21" t="s">
        <v>8220</v>
      </c>
      <c r="G21" s="21" t="s">
        <v>8223</v>
      </c>
      <c r="H21" s="21" t="s">
        <v>8245</v>
      </c>
      <c r="I21" s="21">
        <v>1422473831</v>
      </c>
      <c r="J21" s="21">
        <v>1419881831</v>
      </c>
      <c r="K21" s="21" t="b">
        <v>0</v>
      </c>
      <c r="L21" s="21">
        <v>8</v>
      </c>
      <c r="M21" s="21" t="b">
        <v>0</v>
      </c>
      <c r="N21" s="21" t="s">
        <v>8269</v>
      </c>
      <c r="O21" s="21">
        <v>38</v>
      </c>
      <c r="P21" s="21">
        <v>119.13</v>
      </c>
      <c r="Q21" s="27" t="s">
        <v>8315</v>
      </c>
      <c r="R21" s="21" t="s">
        <v>8316</v>
      </c>
      <c r="S21" s="28">
        <v>42002.817488425921</v>
      </c>
      <c r="T21" s="29">
        <v>42032.817488425921</v>
      </c>
    </row>
    <row r="22" spans="1:20" ht="192" x14ac:dyDescent="0.2">
      <c r="A22" s="20">
        <v>2874</v>
      </c>
      <c r="B22" s="24" t="s">
        <v>2874</v>
      </c>
      <c r="C22" s="24" t="s">
        <v>6984</v>
      </c>
      <c r="D22" s="25">
        <v>5000</v>
      </c>
      <c r="E22" s="26">
        <v>271</v>
      </c>
      <c r="F22" s="21" t="s">
        <v>8220</v>
      </c>
      <c r="G22" s="21" t="s">
        <v>8223</v>
      </c>
      <c r="H22" s="21" t="s">
        <v>8245</v>
      </c>
      <c r="I22" s="21">
        <v>1484684186</v>
      </c>
      <c r="J22" s="21">
        <v>1482092186</v>
      </c>
      <c r="K22" s="21" t="b">
        <v>0</v>
      </c>
      <c r="L22" s="21">
        <v>3</v>
      </c>
      <c r="M22" s="21" t="b">
        <v>0</v>
      </c>
      <c r="N22" s="21" t="s">
        <v>8269</v>
      </c>
      <c r="O22" s="21">
        <v>5</v>
      </c>
      <c r="P22" s="21">
        <v>90.33</v>
      </c>
      <c r="Q22" s="27" t="s">
        <v>8315</v>
      </c>
      <c r="R22" s="21" t="s">
        <v>8316</v>
      </c>
      <c r="S22" s="28">
        <v>42722.84474537037</v>
      </c>
      <c r="T22" s="29">
        <v>42752.84474537037</v>
      </c>
    </row>
    <row r="23" spans="1:20" ht="192" x14ac:dyDescent="0.2">
      <c r="A23" s="20">
        <v>2875</v>
      </c>
      <c r="B23" s="24" t="s">
        <v>2875</v>
      </c>
      <c r="C23" s="24" t="s">
        <v>6985</v>
      </c>
      <c r="D23" s="25">
        <v>20000</v>
      </c>
      <c r="E23" s="26">
        <v>7</v>
      </c>
      <c r="F23" s="21" t="s">
        <v>8220</v>
      </c>
      <c r="G23" s="21" t="s">
        <v>8223</v>
      </c>
      <c r="H23" s="21" t="s">
        <v>8245</v>
      </c>
      <c r="I23" s="21">
        <v>1462417493</v>
      </c>
      <c r="J23" s="21">
        <v>1459825493</v>
      </c>
      <c r="K23" s="21" t="b">
        <v>0</v>
      </c>
      <c r="L23" s="21">
        <v>3</v>
      </c>
      <c r="M23" s="21" t="b">
        <v>0</v>
      </c>
      <c r="N23" s="21" t="s">
        <v>8269</v>
      </c>
      <c r="O23" s="21">
        <v>0</v>
      </c>
      <c r="P23" s="21">
        <v>2.33</v>
      </c>
      <c r="Q23" s="27" t="s">
        <v>8315</v>
      </c>
      <c r="R23" s="21" t="s">
        <v>8316</v>
      </c>
      <c r="S23" s="28">
        <v>42465.128391203703</v>
      </c>
      <c r="T23" s="29">
        <v>42495.128391203703</v>
      </c>
    </row>
    <row r="24" spans="1:20" ht="176" x14ac:dyDescent="0.2">
      <c r="A24" s="20">
        <v>2876</v>
      </c>
      <c r="B24" s="24" t="s">
        <v>2876</v>
      </c>
      <c r="C24" s="24" t="s">
        <v>6986</v>
      </c>
      <c r="D24" s="25">
        <v>150000</v>
      </c>
      <c r="E24" s="26">
        <v>0</v>
      </c>
      <c r="F24" s="21" t="s">
        <v>8220</v>
      </c>
      <c r="G24" s="21" t="s">
        <v>8223</v>
      </c>
      <c r="H24" s="21" t="s">
        <v>8245</v>
      </c>
      <c r="I24" s="21">
        <v>1437069079</v>
      </c>
      <c r="J24" s="21">
        <v>1434477079</v>
      </c>
      <c r="K24" s="21" t="b">
        <v>0</v>
      </c>
      <c r="L24" s="21">
        <v>0</v>
      </c>
      <c r="M24" s="21" t="b">
        <v>0</v>
      </c>
      <c r="N24" s="21" t="s">
        <v>8269</v>
      </c>
      <c r="O24" s="21">
        <v>0</v>
      </c>
      <c r="P24" s="21">
        <v>0</v>
      </c>
      <c r="Q24" s="27" t="s">
        <v>8315</v>
      </c>
      <c r="R24" s="21" t="s">
        <v>8316</v>
      </c>
      <c r="S24" s="28">
        <v>42171.743969907402</v>
      </c>
      <c r="T24" s="29">
        <v>42201.743969907402</v>
      </c>
    </row>
    <row r="25" spans="1:20" ht="192" x14ac:dyDescent="0.2">
      <c r="A25" s="20">
        <v>2877</v>
      </c>
      <c r="B25" s="24" t="s">
        <v>2877</v>
      </c>
      <c r="C25" s="24" t="s">
        <v>6987</v>
      </c>
      <c r="D25" s="25">
        <v>6000</v>
      </c>
      <c r="E25" s="26">
        <v>650</v>
      </c>
      <c r="F25" s="21" t="s">
        <v>8220</v>
      </c>
      <c r="G25" s="21" t="s">
        <v>8223</v>
      </c>
      <c r="H25" s="21" t="s">
        <v>8245</v>
      </c>
      <c r="I25" s="21">
        <v>1480525200</v>
      </c>
      <c r="J25" s="21">
        <v>1477781724</v>
      </c>
      <c r="K25" s="21" t="b">
        <v>0</v>
      </c>
      <c r="L25" s="21">
        <v>6</v>
      </c>
      <c r="M25" s="21" t="b">
        <v>0</v>
      </c>
      <c r="N25" s="21" t="s">
        <v>8269</v>
      </c>
      <c r="O25" s="21">
        <v>11</v>
      </c>
      <c r="P25" s="21">
        <v>108.33</v>
      </c>
      <c r="Q25" s="27" t="s">
        <v>8315</v>
      </c>
      <c r="R25" s="21" t="s">
        <v>8316</v>
      </c>
      <c r="S25" s="28">
        <v>42672.955138888887</v>
      </c>
      <c r="T25" s="29">
        <v>42704.708333333328</v>
      </c>
    </row>
    <row r="26" spans="1:20" ht="176" x14ac:dyDescent="0.2">
      <c r="A26" s="20">
        <v>2879</v>
      </c>
      <c r="B26" s="24" t="s">
        <v>2879</v>
      </c>
      <c r="C26" s="24" t="s">
        <v>6989</v>
      </c>
      <c r="D26" s="25">
        <v>11200</v>
      </c>
      <c r="E26" s="26">
        <v>29</v>
      </c>
      <c r="F26" s="21" t="s">
        <v>8220</v>
      </c>
      <c r="G26" s="21" t="s">
        <v>8223</v>
      </c>
      <c r="H26" s="21" t="s">
        <v>8245</v>
      </c>
      <c r="I26" s="21">
        <v>1453310661</v>
      </c>
      <c r="J26" s="21">
        <v>1450718661</v>
      </c>
      <c r="K26" s="21" t="b">
        <v>0</v>
      </c>
      <c r="L26" s="21">
        <v>1</v>
      </c>
      <c r="M26" s="21" t="b">
        <v>0</v>
      </c>
      <c r="N26" s="21" t="s">
        <v>8269</v>
      </c>
      <c r="O26" s="21">
        <v>0</v>
      </c>
      <c r="P26" s="21">
        <v>29</v>
      </c>
      <c r="Q26" s="27" t="s">
        <v>8315</v>
      </c>
      <c r="R26" s="21" t="s">
        <v>8316</v>
      </c>
      <c r="S26" s="28">
        <v>42359.725243055553</v>
      </c>
      <c r="T26" s="29">
        <v>42389.725243055553</v>
      </c>
    </row>
    <row r="27" spans="1:20" ht="208" x14ac:dyDescent="0.2">
      <c r="A27" s="20">
        <v>2880</v>
      </c>
      <c r="B27" s="24" t="s">
        <v>2880</v>
      </c>
      <c r="C27" s="24" t="s">
        <v>6990</v>
      </c>
      <c r="D27" s="25">
        <v>12000</v>
      </c>
      <c r="E27" s="26">
        <v>2800</v>
      </c>
      <c r="F27" s="21" t="s">
        <v>8220</v>
      </c>
      <c r="G27" s="21" t="s">
        <v>8223</v>
      </c>
      <c r="H27" s="21" t="s">
        <v>8245</v>
      </c>
      <c r="I27" s="21">
        <v>1440090300</v>
      </c>
      <c r="J27" s="21">
        <v>1436305452</v>
      </c>
      <c r="K27" s="21" t="b">
        <v>0</v>
      </c>
      <c r="L27" s="21">
        <v>29</v>
      </c>
      <c r="M27" s="21" t="b">
        <v>0</v>
      </c>
      <c r="N27" s="21" t="s">
        <v>8269</v>
      </c>
      <c r="O27" s="21">
        <v>23</v>
      </c>
      <c r="P27" s="21">
        <v>96.55</v>
      </c>
      <c r="Q27" s="27" t="s">
        <v>8315</v>
      </c>
      <c r="R27" s="21" t="s">
        <v>8316</v>
      </c>
      <c r="S27" s="28">
        <v>42192.905694444446</v>
      </c>
      <c r="T27" s="29">
        <v>42236.711805555555</v>
      </c>
    </row>
    <row r="28" spans="1:20" ht="192" x14ac:dyDescent="0.2">
      <c r="A28" s="20">
        <v>2881</v>
      </c>
      <c r="B28" s="24" t="s">
        <v>2881</v>
      </c>
      <c r="C28" s="24" t="s">
        <v>6991</v>
      </c>
      <c r="D28" s="25">
        <v>5500</v>
      </c>
      <c r="E28" s="26">
        <v>0</v>
      </c>
      <c r="F28" s="21" t="s">
        <v>8220</v>
      </c>
      <c r="G28" s="21" t="s">
        <v>8223</v>
      </c>
      <c r="H28" s="21" t="s">
        <v>8245</v>
      </c>
      <c r="I28" s="21">
        <v>1417620036</v>
      </c>
      <c r="J28" s="21">
        <v>1412432436</v>
      </c>
      <c r="K28" s="21" t="b">
        <v>0</v>
      </c>
      <c r="L28" s="21">
        <v>0</v>
      </c>
      <c r="M28" s="21" t="b">
        <v>0</v>
      </c>
      <c r="N28" s="21" t="s">
        <v>8269</v>
      </c>
      <c r="O28" s="21">
        <v>0</v>
      </c>
      <c r="P28" s="21">
        <v>0</v>
      </c>
      <c r="Q28" s="27" t="s">
        <v>8315</v>
      </c>
      <c r="R28" s="21" t="s">
        <v>8316</v>
      </c>
      <c r="S28" s="28">
        <v>41916.597638888888</v>
      </c>
      <c r="T28" s="29">
        <v>41976.639305555553</v>
      </c>
    </row>
    <row r="29" spans="1:20" ht="208" x14ac:dyDescent="0.2">
      <c r="A29" s="20">
        <v>2882</v>
      </c>
      <c r="B29" s="24" t="s">
        <v>2882</v>
      </c>
      <c r="C29" s="24" t="s">
        <v>6992</v>
      </c>
      <c r="D29" s="25">
        <v>750</v>
      </c>
      <c r="E29" s="26">
        <v>252</v>
      </c>
      <c r="F29" s="21" t="s">
        <v>8220</v>
      </c>
      <c r="G29" s="21" t="s">
        <v>8223</v>
      </c>
      <c r="H29" s="21" t="s">
        <v>8245</v>
      </c>
      <c r="I29" s="21">
        <v>1462112318</v>
      </c>
      <c r="J29" s="21">
        <v>1459520318</v>
      </c>
      <c r="K29" s="21" t="b">
        <v>0</v>
      </c>
      <c r="L29" s="21">
        <v>4</v>
      </c>
      <c r="M29" s="21" t="b">
        <v>0</v>
      </c>
      <c r="N29" s="21" t="s">
        <v>8269</v>
      </c>
      <c r="O29" s="21">
        <v>34</v>
      </c>
      <c r="P29" s="21">
        <v>63</v>
      </c>
      <c r="Q29" s="27" t="s">
        <v>8315</v>
      </c>
      <c r="R29" s="21" t="s">
        <v>8316</v>
      </c>
      <c r="S29" s="28">
        <v>42461.596273148149</v>
      </c>
      <c r="T29" s="29">
        <v>42491.596273148149</v>
      </c>
    </row>
    <row r="30" spans="1:20" ht="224" x14ac:dyDescent="0.2">
      <c r="A30" s="20">
        <v>2883</v>
      </c>
      <c r="B30" s="24" t="s">
        <v>2883</v>
      </c>
      <c r="C30" s="24" t="s">
        <v>6993</v>
      </c>
      <c r="D30" s="25">
        <v>10000</v>
      </c>
      <c r="E30" s="26">
        <v>1908</v>
      </c>
      <c r="F30" s="21" t="s">
        <v>8220</v>
      </c>
      <c r="G30" s="21" t="s">
        <v>8223</v>
      </c>
      <c r="H30" s="21" t="s">
        <v>8245</v>
      </c>
      <c r="I30" s="21">
        <v>1454734740</v>
      </c>
      <c r="J30" s="21">
        <v>1451684437</v>
      </c>
      <c r="K30" s="21" t="b">
        <v>0</v>
      </c>
      <c r="L30" s="21">
        <v>5</v>
      </c>
      <c r="M30" s="21" t="b">
        <v>0</v>
      </c>
      <c r="N30" s="21" t="s">
        <v>8269</v>
      </c>
      <c r="O30" s="21">
        <v>19</v>
      </c>
      <c r="P30" s="21">
        <v>381.6</v>
      </c>
      <c r="Q30" s="27" t="s">
        <v>8315</v>
      </c>
      <c r="R30" s="21" t="s">
        <v>8316</v>
      </c>
      <c r="S30" s="28">
        <v>42370.90320601852</v>
      </c>
      <c r="T30" s="29">
        <v>42406.207638888889</v>
      </c>
    </row>
    <row r="31" spans="1:20" ht="144" x14ac:dyDescent="0.2">
      <c r="A31" s="20">
        <v>2884</v>
      </c>
      <c r="B31" s="24" t="s">
        <v>2884</v>
      </c>
      <c r="C31" s="24" t="s">
        <v>6994</v>
      </c>
      <c r="D31" s="25">
        <v>45000</v>
      </c>
      <c r="E31" s="26">
        <v>185</v>
      </c>
      <c r="F31" s="21" t="s">
        <v>8220</v>
      </c>
      <c r="G31" s="21" t="s">
        <v>8223</v>
      </c>
      <c r="H31" s="21" t="s">
        <v>8245</v>
      </c>
      <c r="I31" s="21">
        <v>1417800435</v>
      </c>
      <c r="J31" s="21">
        <v>1415208435</v>
      </c>
      <c r="K31" s="21" t="b">
        <v>0</v>
      </c>
      <c r="L31" s="21">
        <v>4</v>
      </c>
      <c r="M31" s="21" t="b">
        <v>0</v>
      </c>
      <c r="N31" s="21" t="s">
        <v>8269</v>
      </c>
      <c r="O31" s="21">
        <v>0</v>
      </c>
      <c r="P31" s="21">
        <v>46.25</v>
      </c>
      <c r="Q31" s="27" t="s">
        <v>8315</v>
      </c>
      <c r="R31" s="21" t="s">
        <v>8316</v>
      </c>
      <c r="S31" s="28">
        <v>41948.727256944447</v>
      </c>
      <c r="T31" s="29">
        <v>41978.727256944447</v>
      </c>
    </row>
    <row r="32" spans="1:20" ht="128" x14ac:dyDescent="0.2">
      <c r="A32" s="20">
        <v>2885</v>
      </c>
      <c r="B32" s="24" t="s">
        <v>2885</v>
      </c>
      <c r="C32" s="24" t="s">
        <v>6995</v>
      </c>
      <c r="D32" s="25">
        <v>400</v>
      </c>
      <c r="E32" s="26">
        <v>130</v>
      </c>
      <c r="F32" s="21" t="s">
        <v>8220</v>
      </c>
      <c r="G32" s="21" t="s">
        <v>8223</v>
      </c>
      <c r="H32" s="21" t="s">
        <v>8245</v>
      </c>
      <c r="I32" s="21">
        <v>1426294201</v>
      </c>
      <c r="J32" s="21">
        <v>1423705801</v>
      </c>
      <c r="K32" s="21" t="b">
        <v>0</v>
      </c>
      <c r="L32" s="21">
        <v>5</v>
      </c>
      <c r="M32" s="21" t="b">
        <v>0</v>
      </c>
      <c r="N32" s="21" t="s">
        <v>8269</v>
      </c>
      <c r="O32" s="21">
        <v>33</v>
      </c>
      <c r="P32" s="21">
        <v>26</v>
      </c>
      <c r="Q32" s="27" t="s">
        <v>8315</v>
      </c>
      <c r="R32" s="21" t="s">
        <v>8316</v>
      </c>
      <c r="S32" s="28">
        <v>42047.07640046296</v>
      </c>
      <c r="T32" s="29">
        <v>42077.034733796296</v>
      </c>
    </row>
    <row r="33" spans="1:20" ht="192" x14ac:dyDescent="0.2">
      <c r="A33" s="20">
        <v>2886</v>
      </c>
      <c r="B33" s="24" t="s">
        <v>2886</v>
      </c>
      <c r="C33" s="24" t="s">
        <v>6996</v>
      </c>
      <c r="D33" s="25">
        <v>200</v>
      </c>
      <c r="E33" s="26">
        <v>10</v>
      </c>
      <c r="F33" s="21" t="s">
        <v>8220</v>
      </c>
      <c r="G33" s="21" t="s">
        <v>8223</v>
      </c>
      <c r="H33" s="21" t="s">
        <v>8245</v>
      </c>
      <c r="I33" s="21">
        <v>1442635140</v>
      </c>
      <c r="J33" s="21">
        <v>1442243484</v>
      </c>
      <c r="K33" s="21" t="b">
        <v>0</v>
      </c>
      <c r="L33" s="21">
        <v>1</v>
      </c>
      <c r="M33" s="21" t="b">
        <v>0</v>
      </c>
      <c r="N33" s="21" t="s">
        <v>8269</v>
      </c>
      <c r="O33" s="21">
        <v>5</v>
      </c>
      <c r="P33" s="21">
        <v>10</v>
      </c>
      <c r="Q33" s="27" t="s">
        <v>8315</v>
      </c>
      <c r="R33" s="21" t="s">
        <v>8316</v>
      </c>
      <c r="S33" s="28">
        <v>42261.632916666669</v>
      </c>
      <c r="T33" s="29">
        <v>42266.165972222225</v>
      </c>
    </row>
    <row r="34" spans="1:20" ht="224" x14ac:dyDescent="0.2">
      <c r="A34" s="20">
        <v>2887</v>
      </c>
      <c r="B34" s="24" t="s">
        <v>2887</v>
      </c>
      <c r="C34" s="24" t="s">
        <v>6997</v>
      </c>
      <c r="D34" s="25">
        <v>3000</v>
      </c>
      <c r="E34" s="26">
        <v>5</v>
      </c>
      <c r="F34" s="21" t="s">
        <v>8220</v>
      </c>
      <c r="G34" s="21" t="s">
        <v>8223</v>
      </c>
      <c r="H34" s="21" t="s">
        <v>8245</v>
      </c>
      <c r="I34" s="21">
        <v>1420971324</v>
      </c>
      <c r="J34" s="21">
        <v>1418379324</v>
      </c>
      <c r="K34" s="21" t="b">
        <v>0</v>
      </c>
      <c r="L34" s="21">
        <v>1</v>
      </c>
      <c r="M34" s="21" t="b">
        <v>0</v>
      </c>
      <c r="N34" s="21" t="s">
        <v>8269</v>
      </c>
      <c r="O34" s="21">
        <v>0</v>
      </c>
      <c r="P34" s="21">
        <v>5</v>
      </c>
      <c r="Q34" s="27" t="s">
        <v>8315</v>
      </c>
      <c r="R34" s="21" t="s">
        <v>8316</v>
      </c>
      <c r="S34" s="28">
        <v>41985.427361111113</v>
      </c>
      <c r="T34" s="29">
        <v>42015.427361111113</v>
      </c>
    </row>
    <row r="35" spans="1:20" ht="208" x14ac:dyDescent="0.2">
      <c r="A35" s="20">
        <v>2888</v>
      </c>
      <c r="B35" s="24" t="s">
        <v>2888</v>
      </c>
      <c r="C35" s="24" t="s">
        <v>6998</v>
      </c>
      <c r="D35" s="25">
        <v>30000</v>
      </c>
      <c r="E35" s="26">
        <v>0</v>
      </c>
      <c r="F35" s="21" t="s">
        <v>8220</v>
      </c>
      <c r="G35" s="21" t="s">
        <v>8223</v>
      </c>
      <c r="H35" s="21" t="s">
        <v>8245</v>
      </c>
      <c r="I35" s="21">
        <v>1413608340</v>
      </c>
      <c r="J35" s="21">
        <v>1412945440</v>
      </c>
      <c r="K35" s="21" t="b">
        <v>0</v>
      </c>
      <c r="L35" s="21">
        <v>0</v>
      </c>
      <c r="M35" s="21" t="b">
        <v>0</v>
      </c>
      <c r="N35" s="21" t="s">
        <v>8269</v>
      </c>
      <c r="O35" s="21">
        <v>0</v>
      </c>
      <c r="P35" s="21">
        <v>0</v>
      </c>
      <c r="Q35" s="27" t="s">
        <v>8315</v>
      </c>
      <c r="R35" s="21" t="s">
        <v>8316</v>
      </c>
      <c r="S35" s="28">
        <v>41922.535185185188</v>
      </c>
      <c r="T35" s="29">
        <v>41930.207638888889</v>
      </c>
    </row>
    <row r="36" spans="1:20" ht="208" x14ac:dyDescent="0.2">
      <c r="A36" s="20">
        <v>2889</v>
      </c>
      <c r="B36" s="24" t="s">
        <v>2889</v>
      </c>
      <c r="C36" s="24" t="s">
        <v>6999</v>
      </c>
      <c r="D36" s="25">
        <v>3000</v>
      </c>
      <c r="E36" s="26">
        <v>1142</v>
      </c>
      <c r="F36" s="21" t="s">
        <v>8220</v>
      </c>
      <c r="G36" s="21" t="s">
        <v>8223</v>
      </c>
      <c r="H36" s="21" t="s">
        <v>8245</v>
      </c>
      <c r="I36" s="21">
        <v>1409344985</v>
      </c>
      <c r="J36" s="21">
        <v>1406752985</v>
      </c>
      <c r="K36" s="21" t="b">
        <v>0</v>
      </c>
      <c r="L36" s="21">
        <v>14</v>
      </c>
      <c r="M36" s="21" t="b">
        <v>0</v>
      </c>
      <c r="N36" s="21" t="s">
        <v>8269</v>
      </c>
      <c r="O36" s="21">
        <v>38</v>
      </c>
      <c r="P36" s="21">
        <v>81.569999999999993</v>
      </c>
      <c r="Q36" s="27" t="s">
        <v>8315</v>
      </c>
      <c r="R36" s="21" t="s">
        <v>8316</v>
      </c>
      <c r="S36" s="28">
        <v>41850.863252314812</v>
      </c>
      <c r="T36" s="29">
        <v>41880.863252314812</v>
      </c>
    </row>
    <row r="37" spans="1:20" ht="224" x14ac:dyDescent="0.2">
      <c r="A37" s="20">
        <v>2890</v>
      </c>
      <c r="B37" s="24" t="s">
        <v>2890</v>
      </c>
      <c r="C37" s="24" t="s">
        <v>7000</v>
      </c>
      <c r="D37" s="25">
        <v>2000</v>
      </c>
      <c r="E37" s="26">
        <v>21</v>
      </c>
      <c r="F37" s="21" t="s">
        <v>8220</v>
      </c>
      <c r="G37" s="21" t="s">
        <v>8223</v>
      </c>
      <c r="H37" s="21" t="s">
        <v>8245</v>
      </c>
      <c r="I37" s="21">
        <v>1407553200</v>
      </c>
      <c r="J37" s="21">
        <v>1405100992</v>
      </c>
      <c r="K37" s="21" t="b">
        <v>0</v>
      </c>
      <c r="L37" s="21">
        <v>3</v>
      </c>
      <c r="M37" s="21" t="b">
        <v>0</v>
      </c>
      <c r="N37" s="21" t="s">
        <v>8269</v>
      </c>
      <c r="O37" s="21">
        <v>1</v>
      </c>
      <c r="P37" s="21">
        <v>7</v>
      </c>
      <c r="Q37" s="27" t="s">
        <v>8315</v>
      </c>
      <c r="R37" s="21" t="s">
        <v>8316</v>
      </c>
      <c r="S37" s="28">
        <v>41831.742962962962</v>
      </c>
      <c r="T37" s="29">
        <v>41860.125</v>
      </c>
    </row>
    <row r="38" spans="1:20" ht="192" x14ac:dyDescent="0.2">
      <c r="A38" s="20">
        <v>2891</v>
      </c>
      <c r="B38" s="24" t="s">
        <v>2891</v>
      </c>
      <c r="C38" s="24" t="s">
        <v>7001</v>
      </c>
      <c r="D38" s="25">
        <v>10000</v>
      </c>
      <c r="E38" s="26">
        <v>273</v>
      </c>
      <c r="F38" s="21" t="s">
        <v>8220</v>
      </c>
      <c r="G38" s="21" t="s">
        <v>8223</v>
      </c>
      <c r="H38" s="21" t="s">
        <v>8245</v>
      </c>
      <c r="I38" s="21">
        <v>1460751128</v>
      </c>
      <c r="J38" s="21">
        <v>1455570728</v>
      </c>
      <c r="K38" s="21" t="b">
        <v>0</v>
      </c>
      <c r="L38" s="21">
        <v>10</v>
      </c>
      <c r="M38" s="21" t="b">
        <v>0</v>
      </c>
      <c r="N38" s="21" t="s">
        <v>8269</v>
      </c>
      <c r="O38" s="21">
        <v>3</v>
      </c>
      <c r="P38" s="21">
        <v>27.3</v>
      </c>
      <c r="Q38" s="27" t="s">
        <v>8315</v>
      </c>
      <c r="R38" s="21" t="s">
        <v>8316</v>
      </c>
      <c r="S38" s="28">
        <v>42415.883425925931</v>
      </c>
      <c r="T38" s="29">
        <v>42475.84175925926</v>
      </c>
    </row>
    <row r="39" spans="1:20" ht="192" x14ac:dyDescent="0.2">
      <c r="A39" s="20">
        <v>2892</v>
      </c>
      <c r="B39" s="24" t="s">
        <v>2892</v>
      </c>
      <c r="C39" s="24" t="s">
        <v>7002</v>
      </c>
      <c r="D39" s="25">
        <v>5500</v>
      </c>
      <c r="E39" s="26">
        <v>500</v>
      </c>
      <c r="F39" s="21" t="s">
        <v>8220</v>
      </c>
      <c r="G39" s="21" t="s">
        <v>8223</v>
      </c>
      <c r="H39" s="21" t="s">
        <v>8245</v>
      </c>
      <c r="I39" s="21">
        <v>1409000400</v>
      </c>
      <c r="J39" s="21">
        <v>1408381704</v>
      </c>
      <c r="K39" s="21" t="b">
        <v>0</v>
      </c>
      <c r="L39" s="21">
        <v>17</v>
      </c>
      <c r="M39" s="21" t="b">
        <v>0</v>
      </c>
      <c r="N39" s="21" t="s">
        <v>8269</v>
      </c>
      <c r="O39" s="21">
        <v>9</v>
      </c>
      <c r="P39" s="21">
        <v>29.41</v>
      </c>
      <c r="Q39" s="27" t="s">
        <v>8315</v>
      </c>
      <c r="R39" s="21" t="s">
        <v>8316</v>
      </c>
      <c r="S39" s="28">
        <v>41869.714166666665</v>
      </c>
      <c r="T39" s="29">
        <v>41876.875</v>
      </c>
    </row>
    <row r="40" spans="1:20" ht="80" x14ac:dyDescent="0.2">
      <c r="A40" s="20">
        <v>2893</v>
      </c>
      <c r="B40" s="24" t="s">
        <v>2893</v>
      </c>
      <c r="C40" s="24" t="s">
        <v>7003</v>
      </c>
      <c r="D40" s="25">
        <v>5000</v>
      </c>
      <c r="E40" s="26">
        <v>25</v>
      </c>
      <c r="F40" s="21" t="s">
        <v>8220</v>
      </c>
      <c r="G40" s="21" t="s">
        <v>8223</v>
      </c>
      <c r="H40" s="21" t="s">
        <v>8245</v>
      </c>
      <c r="I40" s="21">
        <v>1420768800</v>
      </c>
      <c r="J40" s="21">
        <v>1415644395</v>
      </c>
      <c r="K40" s="21" t="b">
        <v>0</v>
      </c>
      <c r="L40" s="21">
        <v>2</v>
      </c>
      <c r="M40" s="21" t="b">
        <v>0</v>
      </c>
      <c r="N40" s="21" t="s">
        <v>8269</v>
      </c>
      <c r="O40" s="21">
        <v>1</v>
      </c>
      <c r="P40" s="21">
        <v>12.5</v>
      </c>
      <c r="Q40" s="27" t="s">
        <v>8315</v>
      </c>
      <c r="R40" s="21" t="s">
        <v>8316</v>
      </c>
      <c r="S40" s="28">
        <v>41953.773090277777</v>
      </c>
      <c r="T40" s="29">
        <v>42013.083333333328</v>
      </c>
    </row>
    <row r="41" spans="1:20" ht="80" x14ac:dyDescent="0.2">
      <c r="A41" s="20">
        <v>2894</v>
      </c>
      <c r="B41" s="24" t="s">
        <v>2894</v>
      </c>
      <c r="C41" s="24" t="s">
        <v>7004</v>
      </c>
      <c r="D41" s="25">
        <v>50000</v>
      </c>
      <c r="E41" s="26">
        <v>0</v>
      </c>
      <c r="F41" s="21" t="s">
        <v>8220</v>
      </c>
      <c r="G41" s="21" t="s">
        <v>8223</v>
      </c>
      <c r="H41" s="21" t="s">
        <v>8245</v>
      </c>
      <c r="I41" s="21">
        <v>1428100815</v>
      </c>
      <c r="J41" s="21">
        <v>1422920415</v>
      </c>
      <c r="K41" s="21" t="b">
        <v>0</v>
      </c>
      <c r="L41" s="21">
        <v>0</v>
      </c>
      <c r="M41" s="21" t="b">
        <v>0</v>
      </c>
      <c r="N41" s="21" t="s">
        <v>8269</v>
      </c>
      <c r="O41" s="21">
        <v>0</v>
      </c>
      <c r="P41" s="21">
        <v>0</v>
      </c>
      <c r="Q41" s="27" t="s">
        <v>8315</v>
      </c>
      <c r="R41" s="21" t="s">
        <v>8316</v>
      </c>
      <c r="S41" s="28">
        <v>42037.986284722225</v>
      </c>
      <c r="T41" s="29">
        <v>42097.944618055553</v>
      </c>
    </row>
    <row r="42" spans="1:20" ht="208" x14ac:dyDescent="0.2">
      <c r="A42" s="20">
        <v>2895</v>
      </c>
      <c r="B42" s="24" t="s">
        <v>2895</v>
      </c>
      <c r="C42" s="24" t="s">
        <v>7005</v>
      </c>
      <c r="D42" s="25">
        <v>500</v>
      </c>
      <c r="E42" s="26">
        <v>23</v>
      </c>
      <c r="F42" s="21" t="s">
        <v>8220</v>
      </c>
      <c r="G42" s="21" t="s">
        <v>8223</v>
      </c>
      <c r="H42" s="21" t="s">
        <v>8245</v>
      </c>
      <c r="I42" s="21">
        <v>1403470800</v>
      </c>
      <c r="J42" s="21">
        <v>1403356792</v>
      </c>
      <c r="K42" s="21" t="b">
        <v>0</v>
      </c>
      <c r="L42" s="21">
        <v>4</v>
      </c>
      <c r="M42" s="21" t="b">
        <v>0</v>
      </c>
      <c r="N42" s="21" t="s">
        <v>8269</v>
      </c>
      <c r="O42" s="21">
        <v>5</v>
      </c>
      <c r="P42" s="21">
        <v>5.75</v>
      </c>
      <c r="Q42" s="27" t="s">
        <v>8315</v>
      </c>
      <c r="R42" s="21" t="s">
        <v>8316</v>
      </c>
      <c r="S42" s="28">
        <v>41811.555462962962</v>
      </c>
      <c r="T42" s="29">
        <v>41812.875</v>
      </c>
    </row>
    <row r="43" spans="1:20" ht="128" x14ac:dyDescent="0.2">
      <c r="A43" s="20">
        <v>2896</v>
      </c>
      <c r="B43" s="24" t="s">
        <v>2896</v>
      </c>
      <c r="C43" s="24" t="s">
        <v>7006</v>
      </c>
      <c r="D43" s="25">
        <v>3000</v>
      </c>
      <c r="E43" s="26">
        <v>625</v>
      </c>
      <c r="F43" s="21" t="s">
        <v>8220</v>
      </c>
      <c r="G43" s="21" t="s">
        <v>8223</v>
      </c>
      <c r="H43" s="21" t="s">
        <v>8245</v>
      </c>
      <c r="I43" s="21">
        <v>1481522400</v>
      </c>
      <c r="J43" s="21">
        <v>1480283321</v>
      </c>
      <c r="K43" s="21" t="b">
        <v>0</v>
      </c>
      <c r="L43" s="21">
        <v>12</v>
      </c>
      <c r="M43" s="21" t="b">
        <v>0</v>
      </c>
      <c r="N43" s="21" t="s">
        <v>8269</v>
      </c>
      <c r="O43" s="21">
        <v>21</v>
      </c>
      <c r="P43" s="21">
        <v>52.08</v>
      </c>
      <c r="Q43" s="27" t="s">
        <v>8315</v>
      </c>
      <c r="R43" s="21" t="s">
        <v>8316</v>
      </c>
      <c r="S43" s="28">
        <v>42701.908807870372</v>
      </c>
      <c r="T43" s="29">
        <v>42716.25</v>
      </c>
    </row>
    <row r="44" spans="1:20" ht="192" x14ac:dyDescent="0.2">
      <c r="A44" s="20">
        <v>2897</v>
      </c>
      <c r="B44" s="24" t="s">
        <v>2897</v>
      </c>
      <c r="C44" s="24" t="s">
        <v>7007</v>
      </c>
      <c r="D44" s="25">
        <v>12000</v>
      </c>
      <c r="E44" s="26">
        <v>550</v>
      </c>
      <c r="F44" s="21" t="s">
        <v>8220</v>
      </c>
      <c r="G44" s="21" t="s">
        <v>8223</v>
      </c>
      <c r="H44" s="21" t="s">
        <v>8245</v>
      </c>
      <c r="I44" s="21">
        <v>1444577345</v>
      </c>
      <c r="J44" s="21">
        <v>1441985458</v>
      </c>
      <c r="K44" s="21" t="b">
        <v>0</v>
      </c>
      <c r="L44" s="21">
        <v>3</v>
      </c>
      <c r="M44" s="21" t="b">
        <v>0</v>
      </c>
      <c r="N44" s="21" t="s">
        <v>8269</v>
      </c>
      <c r="O44" s="21">
        <v>5</v>
      </c>
      <c r="P44" s="21">
        <v>183.33</v>
      </c>
      <c r="Q44" s="27" t="s">
        <v>8315</v>
      </c>
      <c r="R44" s="21" t="s">
        <v>8316</v>
      </c>
      <c r="S44" s="28">
        <v>42258.646504629629</v>
      </c>
      <c r="T44" s="29">
        <v>42288.645196759258</v>
      </c>
    </row>
    <row r="45" spans="1:20" ht="224" x14ac:dyDescent="0.2">
      <c r="A45" s="20">
        <v>2898</v>
      </c>
      <c r="B45" s="24" t="s">
        <v>2898</v>
      </c>
      <c r="C45" s="24" t="s">
        <v>7008</v>
      </c>
      <c r="D45" s="25">
        <v>7500</v>
      </c>
      <c r="E45" s="26">
        <v>316</v>
      </c>
      <c r="F45" s="21" t="s">
        <v>8220</v>
      </c>
      <c r="G45" s="21" t="s">
        <v>8223</v>
      </c>
      <c r="H45" s="21" t="s">
        <v>8245</v>
      </c>
      <c r="I45" s="21">
        <v>1446307053</v>
      </c>
      <c r="J45" s="21">
        <v>1443715053</v>
      </c>
      <c r="K45" s="21" t="b">
        <v>0</v>
      </c>
      <c r="L45" s="21">
        <v>12</v>
      </c>
      <c r="M45" s="21" t="b">
        <v>0</v>
      </c>
      <c r="N45" s="21" t="s">
        <v>8269</v>
      </c>
      <c r="O45" s="21">
        <v>4</v>
      </c>
      <c r="P45" s="21">
        <v>26.33</v>
      </c>
      <c r="Q45" s="27" t="s">
        <v>8315</v>
      </c>
      <c r="R45" s="21" t="s">
        <v>8316</v>
      </c>
      <c r="S45" s="28">
        <v>42278.664965277778</v>
      </c>
      <c r="T45" s="29">
        <v>42308.664965277778</v>
      </c>
    </row>
    <row r="46" spans="1:20" ht="224" x14ac:dyDescent="0.2">
      <c r="A46" s="20">
        <v>2899</v>
      </c>
      <c r="B46" s="24" t="s">
        <v>2899</v>
      </c>
      <c r="C46" s="24" t="s">
        <v>7009</v>
      </c>
      <c r="D46" s="25">
        <v>10000</v>
      </c>
      <c r="E46" s="26">
        <v>0</v>
      </c>
      <c r="F46" s="21" t="s">
        <v>8220</v>
      </c>
      <c r="G46" s="21" t="s">
        <v>8223</v>
      </c>
      <c r="H46" s="21" t="s">
        <v>8245</v>
      </c>
      <c r="I46" s="21">
        <v>1469325158</v>
      </c>
      <c r="J46" s="21">
        <v>1464141158</v>
      </c>
      <c r="K46" s="21" t="b">
        <v>0</v>
      </c>
      <c r="L46" s="21">
        <v>0</v>
      </c>
      <c r="M46" s="21" t="b">
        <v>0</v>
      </c>
      <c r="N46" s="21" t="s">
        <v>8269</v>
      </c>
      <c r="O46" s="21">
        <v>0</v>
      </c>
      <c r="P46" s="21">
        <v>0</v>
      </c>
      <c r="Q46" s="27" t="s">
        <v>8315</v>
      </c>
      <c r="R46" s="21" t="s">
        <v>8316</v>
      </c>
      <c r="S46" s="28">
        <v>42515.078217592592</v>
      </c>
      <c r="T46" s="29">
        <v>42575.078217592592</v>
      </c>
    </row>
    <row r="47" spans="1:20" ht="224" x14ac:dyDescent="0.2">
      <c r="A47" s="20">
        <v>2900</v>
      </c>
      <c r="B47" s="24" t="s">
        <v>2900</v>
      </c>
      <c r="C47" s="24" t="s">
        <v>7010</v>
      </c>
      <c r="D47" s="25">
        <v>5500</v>
      </c>
      <c r="E47" s="26">
        <v>3405</v>
      </c>
      <c r="F47" s="21" t="s">
        <v>8220</v>
      </c>
      <c r="G47" s="21" t="s">
        <v>8223</v>
      </c>
      <c r="H47" s="21" t="s">
        <v>8245</v>
      </c>
      <c r="I47" s="21">
        <v>1407562632</v>
      </c>
      <c r="J47" s="21">
        <v>1404970632</v>
      </c>
      <c r="K47" s="21" t="b">
        <v>0</v>
      </c>
      <c r="L47" s="21">
        <v>7</v>
      </c>
      <c r="M47" s="21" t="b">
        <v>0</v>
      </c>
      <c r="N47" s="21" t="s">
        <v>8269</v>
      </c>
      <c r="O47" s="21">
        <v>62</v>
      </c>
      <c r="P47" s="21">
        <v>486.43</v>
      </c>
      <c r="Q47" s="27" t="s">
        <v>8315</v>
      </c>
      <c r="R47" s="21" t="s">
        <v>8316</v>
      </c>
      <c r="S47" s="28">
        <v>41830.234166666669</v>
      </c>
      <c r="T47" s="29">
        <v>41860.234166666669</v>
      </c>
    </row>
    <row r="48" spans="1:20" ht="176" x14ac:dyDescent="0.2">
      <c r="A48" s="20">
        <v>2901</v>
      </c>
      <c r="B48" s="24" t="s">
        <v>2901</v>
      </c>
      <c r="C48" s="24" t="s">
        <v>7011</v>
      </c>
      <c r="D48" s="25">
        <v>750</v>
      </c>
      <c r="E48" s="26">
        <v>6</v>
      </c>
      <c r="F48" s="21" t="s">
        <v>8220</v>
      </c>
      <c r="G48" s="21" t="s">
        <v>8223</v>
      </c>
      <c r="H48" s="21" t="s">
        <v>8245</v>
      </c>
      <c r="I48" s="21">
        <v>1423345339</v>
      </c>
      <c r="J48" s="21">
        <v>1418161339</v>
      </c>
      <c r="K48" s="21" t="b">
        <v>0</v>
      </c>
      <c r="L48" s="21">
        <v>2</v>
      </c>
      <c r="M48" s="21" t="b">
        <v>0</v>
      </c>
      <c r="N48" s="21" t="s">
        <v>8269</v>
      </c>
      <c r="O48" s="21">
        <v>1</v>
      </c>
      <c r="P48" s="21">
        <v>3</v>
      </c>
      <c r="Q48" s="27" t="s">
        <v>8315</v>
      </c>
      <c r="R48" s="21" t="s">
        <v>8316</v>
      </c>
      <c r="S48" s="28">
        <v>41982.904386574075</v>
      </c>
      <c r="T48" s="29">
        <v>42042.904386574075</v>
      </c>
    </row>
    <row r="49" spans="1:20" ht="160" x14ac:dyDescent="0.2">
      <c r="A49" s="20">
        <v>2902</v>
      </c>
      <c r="B49" s="24" t="s">
        <v>2902</v>
      </c>
      <c r="C49" s="24" t="s">
        <v>7012</v>
      </c>
      <c r="D49" s="25">
        <v>150000</v>
      </c>
      <c r="E49" s="26">
        <v>25</v>
      </c>
      <c r="F49" s="21" t="s">
        <v>8220</v>
      </c>
      <c r="G49" s="21" t="s">
        <v>8223</v>
      </c>
      <c r="H49" s="21" t="s">
        <v>8245</v>
      </c>
      <c r="I49" s="21">
        <v>1440412396</v>
      </c>
      <c r="J49" s="21">
        <v>1437820396</v>
      </c>
      <c r="K49" s="21" t="b">
        <v>0</v>
      </c>
      <c r="L49" s="21">
        <v>1</v>
      </c>
      <c r="M49" s="21" t="b">
        <v>0</v>
      </c>
      <c r="N49" s="21" t="s">
        <v>8269</v>
      </c>
      <c r="O49" s="21">
        <v>0</v>
      </c>
      <c r="P49" s="21">
        <v>25</v>
      </c>
      <c r="Q49" s="27" t="s">
        <v>8315</v>
      </c>
      <c r="R49" s="21" t="s">
        <v>8316</v>
      </c>
      <c r="S49" s="28">
        <v>42210.439768518518</v>
      </c>
      <c r="T49" s="29">
        <v>42240.439768518518</v>
      </c>
    </row>
    <row r="50" spans="1:20" ht="208" x14ac:dyDescent="0.2">
      <c r="A50" s="20">
        <v>2903</v>
      </c>
      <c r="B50" s="24" t="s">
        <v>2903</v>
      </c>
      <c r="C50" s="24" t="s">
        <v>7013</v>
      </c>
      <c r="D50" s="25">
        <v>5000</v>
      </c>
      <c r="E50" s="26">
        <v>39</v>
      </c>
      <c r="F50" s="21" t="s">
        <v>8220</v>
      </c>
      <c r="G50" s="21" t="s">
        <v>8223</v>
      </c>
      <c r="H50" s="21" t="s">
        <v>8245</v>
      </c>
      <c r="I50" s="21">
        <v>1441771218</v>
      </c>
      <c r="J50" s="21">
        <v>1436587218</v>
      </c>
      <c r="K50" s="21" t="b">
        <v>0</v>
      </c>
      <c r="L50" s="21">
        <v>4</v>
      </c>
      <c r="M50" s="21" t="b">
        <v>0</v>
      </c>
      <c r="N50" s="21" t="s">
        <v>8269</v>
      </c>
      <c r="O50" s="21">
        <v>1</v>
      </c>
      <c r="P50" s="21">
        <v>9.75</v>
      </c>
      <c r="Q50" s="27" t="s">
        <v>8315</v>
      </c>
      <c r="R50" s="21" t="s">
        <v>8316</v>
      </c>
      <c r="S50" s="28">
        <v>42196.166874999995</v>
      </c>
      <c r="T50" s="29">
        <v>42256.166874999995</v>
      </c>
    </row>
    <row r="51" spans="1:20" ht="192" x14ac:dyDescent="0.2">
      <c r="A51" s="20">
        <v>2905</v>
      </c>
      <c r="B51" s="24" t="s">
        <v>2905</v>
      </c>
      <c r="C51" s="24" t="s">
        <v>7015</v>
      </c>
      <c r="D51" s="25">
        <v>3500</v>
      </c>
      <c r="E51" s="26">
        <v>622</v>
      </c>
      <c r="F51" s="21" t="s">
        <v>8220</v>
      </c>
      <c r="G51" s="21" t="s">
        <v>8223</v>
      </c>
      <c r="H51" s="21" t="s">
        <v>8245</v>
      </c>
      <c r="I51" s="21">
        <v>1473211313</v>
      </c>
      <c r="J51" s="21">
        <v>1472001713</v>
      </c>
      <c r="K51" s="21" t="b">
        <v>0</v>
      </c>
      <c r="L51" s="21">
        <v>17</v>
      </c>
      <c r="M51" s="21" t="b">
        <v>0</v>
      </c>
      <c r="N51" s="21" t="s">
        <v>8269</v>
      </c>
      <c r="O51" s="21">
        <v>18</v>
      </c>
      <c r="P51" s="21">
        <v>36.590000000000003</v>
      </c>
      <c r="Q51" s="27" t="s">
        <v>8315</v>
      </c>
      <c r="R51" s="21" t="s">
        <v>8316</v>
      </c>
      <c r="S51" s="28">
        <v>42606.056863425925</v>
      </c>
      <c r="T51" s="29">
        <v>42620.056863425925</v>
      </c>
    </row>
    <row r="52" spans="1:20" ht="240" x14ac:dyDescent="0.2">
      <c r="A52" s="20">
        <v>2906</v>
      </c>
      <c r="B52" s="24" t="s">
        <v>2906</v>
      </c>
      <c r="C52" s="24" t="s">
        <v>7016</v>
      </c>
      <c r="D52" s="25">
        <v>6000</v>
      </c>
      <c r="E52" s="26">
        <v>565</v>
      </c>
      <c r="F52" s="21" t="s">
        <v>8220</v>
      </c>
      <c r="G52" s="21" t="s">
        <v>8223</v>
      </c>
      <c r="H52" s="21" t="s">
        <v>8245</v>
      </c>
      <c r="I52" s="21">
        <v>1438390800</v>
      </c>
      <c r="J52" s="21">
        <v>1436888066</v>
      </c>
      <c r="K52" s="21" t="b">
        <v>0</v>
      </c>
      <c r="L52" s="21">
        <v>7</v>
      </c>
      <c r="M52" s="21" t="b">
        <v>0</v>
      </c>
      <c r="N52" s="21" t="s">
        <v>8269</v>
      </c>
      <c r="O52" s="21">
        <v>9</v>
      </c>
      <c r="P52" s="21">
        <v>80.709999999999994</v>
      </c>
      <c r="Q52" s="27" t="s">
        <v>8315</v>
      </c>
      <c r="R52" s="21" t="s">
        <v>8316</v>
      </c>
      <c r="S52" s="28">
        <v>42199.648912037039</v>
      </c>
      <c r="T52" s="29">
        <v>42217.041666666672</v>
      </c>
    </row>
    <row r="53" spans="1:20" ht="192" x14ac:dyDescent="0.2">
      <c r="A53" s="20">
        <v>2907</v>
      </c>
      <c r="B53" s="24" t="s">
        <v>2907</v>
      </c>
      <c r="C53" s="24" t="s">
        <v>7017</v>
      </c>
      <c r="D53" s="25">
        <v>2500</v>
      </c>
      <c r="E53" s="26">
        <v>2</v>
      </c>
      <c r="F53" s="21" t="s">
        <v>8220</v>
      </c>
      <c r="G53" s="21" t="s">
        <v>8223</v>
      </c>
      <c r="H53" s="21" t="s">
        <v>8245</v>
      </c>
      <c r="I53" s="21">
        <v>1463259837</v>
      </c>
      <c r="J53" s="21">
        <v>1458075837</v>
      </c>
      <c r="K53" s="21" t="b">
        <v>0</v>
      </c>
      <c r="L53" s="21">
        <v>2</v>
      </c>
      <c r="M53" s="21" t="b">
        <v>0</v>
      </c>
      <c r="N53" s="21" t="s">
        <v>8269</v>
      </c>
      <c r="O53" s="21">
        <v>0</v>
      </c>
      <c r="P53" s="21">
        <v>1</v>
      </c>
      <c r="Q53" s="27" t="s">
        <v>8315</v>
      </c>
      <c r="R53" s="21" t="s">
        <v>8316</v>
      </c>
      <c r="S53" s="28">
        <v>42444.877743055549</v>
      </c>
      <c r="T53" s="29">
        <v>42504.877743055549</v>
      </c>
    </row>
    <row r="54" spans="1:20" ht="224" x14ac:dyDescent="0.2">
      <c r="A54" s="20">
        <v>2908</v>
      </c>
      <c r="B54" s="24" t="s">
        <v>2908</v>
      </c>
      <c r="C54" s="24" t="s">
        <v>7018</v>
      </c>
      <c r="D54" s="25">
        <v>9600</v>
      </c>
      <c r="E54" s="26">
        <v>264</v>
      </c>
      <c r="F54" s="21" t="s">
        <v>8220</v>
      </c>
      <c r="G54" s="21" t="s">
        <v>8223</v>
      </c>
      <c r="H54" s="21" t="s">
        <v>8245</v>
      </c>
      <c r="I54" s="21">
        <v>1465407219</v>
      </c>
      <c r="J54" s="21">
        <v>1462815219</v>
      </c>
      <c r="K54" s="21" t="b">
        <v>0</v>
      </c>
      <c r="L54" s="21">
        <v>5</v>
      </c>
      <c r="M54" s="21" t="b">
        <v>0</v>
      </c>
      <c r="N54" s="21" t="s">
        <v>8269</v>
      </c>
      <c r="O54" s="21">
        <v>3</v>
      </c>
      <c r="P54" s="21">
        <v>52.8</v>
      </c>
      <c r="Q54" s="27" t="s">
        <v>8315</v>
      </c>
      <c r="R54" s="21" t="s">
        <v>8316</v>
      </c>
      <c r="S54" s="28">
        <v>42499.731701388882</v>
      </c>
      <c r="T54" s="29">
        <v>42529.731701388882</v>
      </c>
    </row>
    <row r="55" spans="1:20" ht="208" x14ac:dyDescent="0.2">
      <c r="A55" s="20">
        <v>2909</v>
      </c>
      <c r="B55" s="24" t="s">
        <v>2909</v>
      </c>
      <c r="C55" s="24" t="s">
        <v>7019</v>
      </c>
      <c r="D55" s="25">
        <v>180000</v>
      </c>
      <c r="E55" s="26">
        <v>20</v>
      </c>
      <c r="F55" s="21" t="s">
        <v>8220</v>
      </c>
      <c r="G55" s="21" t="s">
        <v>8223</v>
      </c>
      <c r="H55" s="21" t="s">
        <v>8245</v>
      </c>
      <c r="I55" s="21">
        <v>1416944760</v>
      </c>
      <c r="J55" s="21">
        <v>1413527001</v>
      </c>
      <c r="K55" s="21" t="b">
        <v>0</v>
      </c>
      <c r="L55" s="21">
        <v>1</v>
      </c>
      <c r="M55" s="21" t="b">
        <v>0</v>
      </c>
      <c r="N55" s="21" t="s">
        <v>8269</v>
      </c>
      <c r="O55" s="21">
        <v>0</v>
      </c>
      <c r="P55" s="21">
        <v>20</v>
      </c>
      <c r="Q55" s="27" t="s">
        <v>8315</v>
      </c>
      <c r="R55" s="21" t="s">
        <v>8316</v>
      </c>
      <c r="S55" s="28">
        <v>41929.266215277778</v>
      </c>
      <c r="T55" s="29">
        <v>41968.823611111111</v>
      </c>
    </row>
    <row r="56" spans="1:20" ht="208" x14ac:dyDescent="0.2">
      <c r="A56" s="20">
        <v>2911</v>
      </c>
      <c r="B56" s="24" t="s">
        <v>2911</v>
      </c>
      <c r="C56" s="24" t="s">
        <v>7021</v>
      </c>
      <c r="D56" s="25">
        <v>1800</v>
      </c>
      <c r="E56" s="26">
        <v>657</v>
      </c>
      <c r="F56" s="21" t="s">
        <v>8220</v>
      </c>
      <c r="G56" s="21" t="s">
        <v>8223</v>
      </c>
      <c r="H56" s="21" t="s">
        <v>8245</v>
      </c>
      <c r="I56" s="21">
        <v>1435429626</v>
      </c>
      <c r="J56" s="21">
        <v>1431973626</v>
      </c>
      <c r="K56" s="21" t="b">
        <v>0</v>
      </c>
      <c r="L56" s="21">
        <v>14</v>
      </c>
      <c r="M56" s="21" t="b">
        <v>0</v>
      </c>
      <c r="N56" s="21" t="s">
        <v>8269</v>
      </c>
      <c r="O56" s="21">
        <v>37</v>
      </c>
      <c r="P56" s="21">
        <v>46.93</v>
      </c>
      <c r="Q56" s="27" t="s">
        <v>8315</v>
      </c>
      <c r="R56" s="21" t="s">
        <v>8316</v>
      </c>
      <c r="S56" s="28">
        <v>42142.768819444449</v>
      </c>
      <c r="T56" s="29">
        <v>42182.768819444449</v>
      </c>
    </row>
    <row r="57" spans="1:20" ht="192" x14ac:dyDescent="0.2">
      <c r="A57" s="20">
        <v>2912</v>
      </c>
      <c r="B57" s="24" t="s">
        <v>2912</v>
      </c>
      <c r="C57" s="24" t="s">
        <v>7022</v>
      </c>
      <c r="D57" s="25">
        <v>14440</v>
      </c>
      <c r="E57" s="26">
        <v>2030</v>
      </c>
      <c r="F57" s="21" t="s">
        <v>8220</v>
      </c>
      <c r="G57" s="21" t="s">
        <v>8223</v>
      </c>
      <c r="H57" s="21" t="s">
        <v>8245</v>
      </c>
      <c r="I57" s="21">
        <v>1452827374</v>
      </c>
      <c r="J57" s="21">
        <v>1450235374</v>
      </c>
      <c r="K57" s="21" t="b">
        <v>0</v>
      </c>
      <c r="L57" s="21">
        <v>26</v>
      </c>
      <c r="M57" s="21" t="b">
        <v>0</v>
      </c>
      <c r="N57" s="21" t="s">
        <v>8269</v>
      </c>
      <c r="O57" s="21">
        <v>14</v>
      </c>
      <c r="P57" s="21">
        <v>78.08</v>
      </c>
      <c r="Q57" s="27" t="s">
        <v>8315</v>
      </c>
      <c r="R57" s="21" t="s">
        <v>8316</v>
      </c>
      <c r="S57" s="28">
        <v>42354.131643518514</v>
      </c>
      <c r="T57" s="29">
        <v>42384.131643518514</v>
      </c>
    </row>
    <row r="58" spans="1:20" ht="208" x14ac:dyDescent="0.2">
      <c r="A58" s="20">
        <v>2913</v>
      </c>
      <c r="B58" s="24" t="s">
        <v>2913</v>
      </c>
      <c r="C58" s="24" t="s">
        <v>7023</v>
      </c>
      <c r="D58" s="25">
        <v>10000</v>
      </c>
      <c r="E58" s="26">
        <v>2</v>
      </c>
      <c r="F58" s="21" t="s">
        <v>8220</v>
      </c>
      <c r="G58" s="21" t="s">
        <v>8223</v>
      </c>
      <c r="H58" s="21" t="s">
        <v>8245</v>
      </c>
      <c r="I58" s="21">
        <v>1410041339</v>
      </c>
      <c r="J58" s="21">
        <v>1404857339</v>
      </c>
      <c r="K58" s="21" t="b">
        <v>0</v>
      </c>
      <c r="L58" s="21">
        <v>2</v>
      </c>
      <c r="M58" s="21" t="b">
        <v>0</v>
      </c>
      <c r="N58" s="21" t="s">
        <v>8269</v>
      </c>
      <c r="O58" s="21">
        <v>0</v>
      </c>
      <c r="P58" s="21">
        <v>1</v>
      </c>
      <c r="Q58" s="27" t="s">
        <v>8315</v>
      </c>
      <c r="R58" s="21" t="s">
        <v>8316</v>
      </c>
      <c r="S58" s="28">
        <v>41828.922905092593</v>
      </c>
      <c r="T58" s="29">
        <v>41888.922905092593</v>
      </c>
    </row>
    <row r="59" spans="1:20" ht="240" x14ac:dyDescent="0.2">
      <c r="A59" s="20">
        <v>2917</v>
      </c>
      <c r="B59" s="24" t="s">
        <v>2917</v>
      </c>
      <c r="C59" s="24" t="s">
        <v>7027</v>
      </c>
      <c r="D59" s="25">
        <v>2000</v>
      </c>
      <c r="E59" s="26">
        <v>437</v>
      </c>
      <c r="F59" s="21" t="s">
        <v>8220</v>
      </c>
      <c r="G59" s="21" t="s">
        <v>8223</v>
      </c>
      <c r="H59" s="21" t="s">
        <v>8245</v>
      </c>
      <c r="I59" s="21">
        <v>1442381847</v>
      </c>
      <c r="J59" s="21">
        <v>1440826647</v>
      </c>
      <c r="K59" s="21" t="b">
        <v>0</v>
      </c>
      <c r="L59" s="21">
        <v>9</v>
      </c>
      <c r="M59" s="21" t="b">
        <v>0</v>
      </c>
      <c r="N59" s="21" t="s">
        <v>8269</v>
      </c>
      <c r="O59" s="21">
        <v>22</v>
      </c>
      <c r="P59" s="21">
        <v>48.56</v>
      </c>
      <c r="Q59" s="27" t="s">
        <v>8315</v>
      </c>
      <c r="R59" s="21" t="s">
        <v>8316</v>
      </c>
      <c r="S59" s="28">
        <v>42245.234340277777</v>
      </c>
      <c r="T59" s="29">
        <v>42263.234340277777</v>
      </c>
    </row>
    <row r="60" spans="1:20" ht="208" x14ac:dyDescent="0.2">
      <c r="A60" s="20">
        <v>2918</v>
      </c>
      <c r="B60" s="24" t="s">
        <v>2918</v>
      </c>
      <c r="C60" s="24" t="s">
        <v>7028</v>
      </c>
      <c r="D60" s="25">
        <v>5000</v>
      </c>
      <c r="E60" s="26">
        <v>1362</v>
      </c>
      <c r="F60" s="21" t="s">
        <v>8220</v>
      </c>
      <c r="G60" s="21" t="s">
        <v>8223</v>
      </c>
      <c r="H60" s="21" t="s">
        <v>8245</v>
      </c>
      <c r="I60" s="21">
        <v>1446131207</v>
      </c>
      <c r="J60" s="21">
        <v>1443712007</v>
      </c>
      <c r="K60" s="21" t="b">
        <v>0</v>
      </c>
      <c r="L60" s="21">
        <v>20</v>
      </c>
      <c r="M60" s="21" t="b">
        <v>0</v>
      </c>
      <c r="N60" s="21" t="s">
        <v>8269</v>
      </c>
      <c r="O60" s="21">
        <v>27</v>
      </c>
      <c r="P60" s="21">
        <v>68.099999999999994</v>
      </c>
      <c r="Q60" s="27" t="s">
        <v>8315</v>
      </c>
      <c r="R60" s="21" t="s">
        <v>8316</v>
      </c>
      <c r="S60" s="28">
        <v>42278.629710648151</v>
      </c>
      <c r="T60" s="29">
        <v>42306.629710648151</v>
      </c>
    </row>
    <row r="61" spans="1:20" ht="160" x14ac:dyDescent="0.2">
      <c r="A61" s="20">
        <v>2919</v>
      </c>
      <c r="B61" s="24" t="s">
        <v>2919</v>
      </c>
      <c r="C61" s="24" t="s">
        <v>7029</v>
      </c>
      <c r="D61" s="25">
        <v>600</v>
      </c>
      <c r="E61" s="26">
        <v>51</v>
      </c>
      <c r="F61" s="21" t="s">
        <v>8220</v>
      </c>
      <c r="G61" s="21" t="s">
        <v>8223</v>
      </c>
      <c r="H61" s="21" t="s">
        <v>8245</v>
      </c>
      <c r="I61" s="21">
        <v>1407250329</v>
      </c>
      <c r="J61" s="21">
        <v>1404658329</v>
      </c>
      <c r="K61" s="21" t="b">
        <v>0</v>
      </c>
      <c r="L61" s="21">
        <v>6</v>
      </c>
      <c r="M61" s="21" t="b">
        <v>0</v>
      </c>
      <c r="N61" s="21" t="s">
        <v>8269</v>
      </c>
      <c r="O61" s="21">
        <v>9</v>
      </c>
      <c r="P61" s="21">
        <v>8.5</v>
      </c>
      <c r="Q61" s="27" t="s">
        <v>8315</v>
      </c>
      <c r="R61" s="21" t="s">
        <v>8316</v>
      </c>
      <c r="S61" s="28">
        <v>41826.61954861111</v>
      </c>
      <c r="T61" s="29">
        <v>41856.61954861111</v>
      </c>
    </row>
    <row r="62" spans="1:20" ht="160" x14ac:dyDescent="0.2">
      <c r="A62" s="20">
        <v>3728</v>
      </c>
      <c r="B62" s="24" t="s">
        <v>3725</v>
      </c>
      <c r="C62" s="24" t="s">
        <v>7838</v>
      </c>
      <c r="D62" s="25">
        <v>20000</v>
      </c>
      <c r="E62" s="26">
        <v>1862</v>
      </c>
      <c r="F62" s="21" t="s">
        <v>8220</v>
      </c>
      <c r="G62" s="21" t="s">
        <v>8223</v>
      </c>
      <c r="H62" s="21" t="s">
        <v>8245</v>
      </c>
      <c r="I62" s="21">
        <v>1439957176</v>
      </c>
      <c r="J62" s="21">
        <v>1437365176</v>
      </c>
      <c r="K62" s="21" t="b">
        <v>0</v>
      </c>
      <c r="L62" s="21">
        <v>31</v>
      </c>
      <c r="M62" s="21" t="b">
        <v>0</v>
      </c>
      <c r="N62" s="21" t="s">
        <v>8269</v>
      </c>
      <c r="O62" s="21">
        <v>9</v>
      </c>
      <c r="P62" s="21">
        <v>60.06</v>
      </c>
      <c r="Q62" s="27" t="s">
        <v>8315</v>
      </c>
      <c r="R62" s="21" t="s">
        <v>8316</v>
      </c>
      <c r="S62" s="28">
        <v>42205.171018518522</v>
      </c>
      <c r="T62" s="29">
        <v>42235.171018518522</v>
      </c>
    </row>
    <row r="63" spans="1:20" ht="208" x14ac:dyDescent="0.2">
      <c r="A63" s="20">
        <v>3729</v>
      </c>
      <c r="B63" s="24" t="s">
        <v>3726</v>
      </c>
      <c r="C63" s="24" t="s">
        <v>7839</v>
      </c>
      <c r="D63" s="25">
        <v>5000</v>
      </c>
      <c r="E63" s="26">
        <v>362</v>
      </c>
      <c r="F63" s="21" t="s">
        <v>8220</v>
      </c>
      <c r="G63" s="21" t="s">
        <v>8223</v>
      </c>
      <c r="H63" s="21" t="s">
        <v>8245</v>
      </c>
      <c r="I63" s="21">
        <v>1427082912</v>
      </c>
      <c r="J63" s="21">
        <v>1423198512</v>
      </c>
      <c r="K63" s="21" t="b">
        <v>0</v>
      </c>
      <c r="L63" s="21">
        <v>5</v>
      </c>
      <c r="M63" s="21" t="b">
        <v>0</v>
      </c>
      <c r="N63" s="21" t="s">
        <v>8269</v>
      </c>
      <c r="O63" s="21">
        <v>7</v>
      </c>
      <c r="P63" s="21">
        <v>72.400000000000006</v>
      </c>
      <c r="Q63" s="27" t="s">
        <v>8315</v>
      </c>
      <c r="R63" s="21" t="s">
        <v>8316</v>
      </c>
      <c r="S63" s="28">
        <v>42041.205000000002</v>
      </c>
      <c r="T63" s="29">
        <v>42086.16333333333</v>
      </c>
    </row>
    <row r="64" spans="1:20" ht="208" x14ac:dyDescent="0.2">
      <c r="A64" s="20">
        <v>3730</v>
      </c>
      <c r="B64" s="24" t="s">
        <v>3727</v>
      </c>
      <c r="C64" s="24" t="s">
        <v>7840</v>
      </c>
      <c r="D64" s="25">
        <v>1000</v>
      </c>
      <c r="E64" s="26">
        <v>100</v>
      </c>
      <c r="F64" s="21" t="s">
        <v>8220</v>
      </c>
      <c r="G64" s="21" t="s">
        <v>8223</v>
      </c>
      <c r="H64" s="21" t="s">
        <v>8245</v>
      </c>
      <c r="I64" s="21">
        <v>1439828159</v>
      </c>
      <c r="J64" s="21">
        <v>1437236159</v>
      </c>
      <c r="K64" s="21" t="b">
        <v>0</v>
      </c>
      <c r="L64" s="21">
        <v>1</v>
      </c>
      <c r="M64" s="21" t="b">
        <v>0</v>
      </c>
      <c r="N64" s="21" t="s">
        <v>8269</v>
      </c>
      <c r="O64" s="21">
        <v>10</v>
      </c>
      <c r="P64" s="21">
        <v>100</v>
      </c>
      <c r="Q64" s="27" t="s">
        <v>8315</v>
      </c>
      <c r="R64" s="21" t="s">
        <v>8316</v>
      </c>
      <c r="S64" s="28">
        <v>42203.677766203706</v>
      </c>
      <c r="T64" s="29">
        <v>42233.677766203706</v>
      </c>
    </row>
    <row r="65" spans="1:20" ht="224" x14ac:dyDescent="0.2">
      <c r="A65" s="20">
        <v>3731</v>
      </c>
      <c r="B65" s="24" t="s">
        <v>3728</v>
      </c>
      <c r="C65" s="24" t="s">
        <v>7841</v>
      </c>
      <c r="D65" s="25">
        <v>5500</v>
      </c>
      <c r="E65" s="26">
        <v>620</v>
      </c>
      <c r="F65" s="21" t="s">
        <v>8220</v>
      </c>
      <c r="G65" s="21" t="s">
        <v>8223</v>
      </c>
      <c r="H65" s="21" t="s">
        <v>8245</v>
      </c>
      <c r="I65" s="21">
        <v>1420860180</v>
      </c>
      <c r="J65" s="21">
        <v>1418234646</v>
      </c>
      <c r="K65" s="21" t="b">
        <v>0</v>
      </c>
      <c r="L65" s="21">
        <v>12</v>
      </c>
      <c r="M65" s="21" t="b">
        <v>0</v>
      </c>
      <c r="N65" s="21" t="s">
        <v>8269</v>
      </c>
      <c r="O65" s="21">
        <v>11</v>
      </c>
      <c r="P65" s="21">
        <v>51.67</v>
      </c>
      <c r="Q65" s="27" t="s">
        <v>8315</v>
      </c>
      <c r="R65" s="21" t="s">
        <v>8316</v>
      </c>
      <c r="S65" s="28">
        <v>41983.752847222218</v>
      </c>
      <c r="T65" s="29">
        <v>42014.140972222223</v>
      </c>
    </row>
    <row r="66" spans="1:20" ht="176" x14ac:dyDescent="0.2">
      <c r="A66" s="20">
        <v>3733</v>
      </c>
      <c r="B66" s="24" t="s">
        <v>3730</v>
      </c>
      <c r="C66" s="24" t="s">
        <v>7843</v>
      </c>
      <c r="D66" s="25">
        <v>1500</v>
      </c>
      <c r="E66" s="26">
        <v>0</v>
      </c>
      <c r="F66" s="21" t="s">
        <v>8220</v>
      </c>
      <c r="G66" s="21" t="s">
        <v>8223</v>
      </c>
      <c r="H66" s="21" t="s">
        <v>8245</v>
      </c>
      <c r="I66" s="21">
        <v>1429396200</v>
      </c>
      <c r="J66" s="21">
        <v>1428539708</v>
      </c>
      <c r="K66" s="21" t="b">
        <v>0</v>
      </c>
      <c r="L66" s="21">
        <v>0</v>
      </c>
      <c r="M66" s="21" t="b">
        <v>0</v>
      </c>
      <c r="N66" s="21" t="s">
        <v>8269</v>
      </c>
      <c r="O66" s="21">
        <v>0</v>
      </c>
      <c r="P66" s="21">
        <v>0</v>
      </c>
      <c r="Q66" s="27" t="s">
        <v>8315</v>
      </c>
      <c r="R66" s="21" t="s">
        <v>8316</v>
      </c>
      <c r="S66" s="28">
        <v>42103.024398148147</v>
      </c>
      <c r="T66" s="29">
        <v>42112.9375</v>
      </c>
    </row>
    <row r="67" spans="1:20" ht="224" x14ac:dyDescent="0.2">
      <c r="A67" s="20">
        <v>3734</v>
      </c>
      <c r="B67" s="24" t="s">
        <v>3731</v>
      </c>
      <c r="C67" s="24" t="s">
        <v>7844</v>
      </c>
      <c r="D67" s="25">
        <v>1500</v>
      </c>
      <c r="E67" s="26">
        <v>427</v>
      </c>
      <c r="F67" s="21" t="s">
        <v>8220</v>
      </c>
      <c r="G67" s="21" t="s">
        <v>8223</v>
      </c>
      <c r="H67" s="21" t="s">
        <v>8245</v>
      </c>
      <c r="I67" s="21">
        <v>1432589896</v>
      </c>
      <c r="J67" s="21">
        <v>1427405896</v>
      </c>
      <c r="K67" s="21" t="b">
        <v>0</v>
      </c>
      <c r="L67" s="21">
        <v>7</v>
      </c>
      <c r="M67" s="21" t="b">
        <v>0</v>
      </c>
      <c r="N67" s="21" t="s">
        <v>8269</v>
      </c>
      <c r="O67" s="21">
        <v>28</v>
      </c>
      <c r="P67" s="21">
        <v>61</v>
      </c>
      <c r="Q67" s="27" t="s">
        <v>8315</v>
      </c>
      <c r="R67" s="21" t="s">
        <v>8316</v>
      </c>
      <c r="S67" s="28">
        <v>42089.901574074072</v>
      </c>
      <c r="T67" s="29">
        <v>42149.901574074072</v>
      </c>
    </row>
    <row r="68" spans="1:20" ht="160" x14ac:dyDescent="0.2">
      <c r="A68" s="20">
        <v>3737</v>
      </c>
      <c r="B68" s="24" t="s">
        <v>3734</v>
      </c>
      <c r="C68" s="24" t="s">
        <v>7847</v>
      </c>
      <c r="D68" s="25">
        <v>700</v>
      </c>
      <c r="E68" s="26">
        <v>150</v>
      </c>
      <c r="F68" s="21" t="s">
        <v>8220</v>
      </c>
      <c r="G68" s="21" t="s">
        <v>8223</v>
      </c>
      <c r="H68" s="21" t="s">
        <v>8245</v>
      </c>
      <c r="I68" s="21">
        <v>1447311540</v>
      </c>
      <c r="J68" s="21">
        <v>1445358903</v>
      </c>
      <c r="K68" s="21" t="b">
        <v>0</v>
      </c>
      <c r="L68" s="21">
        <v>4</v>
      </c>
      <c r="M68" s="21" t="b">
        <v>0</v>
      </c>
      <c r="N68" s="21" t="s">
        <v>8269</v>
      </c>
      <c r="O68" s="21">
        <v>21</v>
      </c>
      <c r="P68" s="21">
        <v>37.5</v>
      </c>
      <c r="Q68" s="27" t="s">
        <v>8315</v>
      </c>
      <c r="R68" s="21" t="s">
        <v>8316</v>
      </c>
      <c r="S68" s="28">
        <v>42297.691006944442</v>
      </c>
      <c r="T68" s="29">
        <v>42320.290972222225</v>
      </c>
    </row>
    <row r="69" spans="1:20" ht="224" x14ac:dyDescent="0.2">
      <c r="A69" s="20">
        <v>3740</v>
      </c>
      <c r="B69" s="24" t="s">
        <v>3737</v>
      </c>
      <c r="C69" s="24" t="s">
        <v>7850</v>
      </c>
      <c r="D69" s="25">
        <v>2000</v>
      </c>
      <c r="E69" s="26">
        <v>358</v>
      </c>
      <c r="F69" s="21" t="s">
        <v>8220</v>
      </c>
      <c r="G69" s="21" t="s">
        <v>8223</v>
      </c>
      <c r="H69" s="21" t="s">
        <v>8245</v>
      </c>
      <c r="I69" s="21">
        <v>1407808438</v>
      </c>
      <c r="J69" s="21">
        <v>1405217355</v>
      </c>
      <c r="K69" s="21" t="b">
        <v>0</v>
      </c>
      <c r="L69" s="21">
        <v>14</v>
      </c>
      <c r="M69" s="21" t="b">
        <v>0</v>
      </c>
      <c r="N69" s="21" t="s">
        <v>8269</v>
      </c>
      <c r="O69" s="21">
        <v>18</v>
      </c>
      <c r="P69" s="21">
        <v>25.57</v>
      </c>
      <c r="Q69" s="27" t="s">
        <v>8315</v>
      </c>
      <c r="R69" s="21" t="s">
        <v>8316</v>
      </c>
      <c r="S69" s="28">
        <v>41833.089756944442</v>
      </c>
      <c r="T69" s="29">
        <v>41863.079143518517</v>
      </c>
    </row>
    <row r="70" spans="1:20" ht="176" x14ac:dyDescent="0.2">
      <c r="A70" s="20">
        <v>3741</v>
      </c>
      <c r="B70" s="24" t="s">
        <v>3738</v>
      </c>
      <c r="C70" s="24" t="s">
        <v>7851</v>
      </c>
      <c r="D70" s="25">
        <v>20000</v>
      </c>
      <c r="E70" s="26">
        <v>0</v>
      </c>
      <c r="F70" s="21" t="s">
        <v>8220</v>
      </c>
      <c r="G70" s="21" t="s">
        <v>8223</v>
      </c>
      <c r="H70" s="21" t="s">
        <v>8245</v>
      </c>
      <c r="I70" s="21">
        <v>1450389950</v>
      </c>
      <c r="J70" s="21">
        <v>1447797950</v>
      </c>
      <c r="K70" s="21" t="b">
        <v>0</v>
      </c>
      <c r="L70" s="21">
        <v>0</v>
      </c>
      <c r="M70" s="21" t="b">
        <v>0</v>
      </c>
      <c r="N70" s="21" t="s">
        <v>8269</v>
      </c>
      <c r="O70" s="21">
        <v>0</v>
      </c>
      <c r="P70" s="21">
        <v>0</v>
      </c>
      <c r="Q70" s="27" t="s">
        <v>8315</v>
      </c>
      <c r="R70" s="21" t="s">
        <v>8316</v>
      </c>
      <c r="S70" s="28">
        <v>42325.920717592591</v>
      </c>
      <c r="T70" s="29">
        <v>42355.920717592591</v>
      </c>
    </row>
    <row r="71" spans="1:20" ht="192" x14ac:dyDescent="0.2">
      <c r="A71" s="20">
        <v>3742</v>
      </c>
      <c r="B71" s="24" t="s">
        <v>3739</v>
      </c>
      <c r="C71" s="24" t="s">
        <v>7852</v>
      </c>
      <c r="D71" s="25">
        <v>5000</v>
      </c>
      <c r="E71" s="26">
        <v>100</v>
      </c>
      <c r="F71" s="21" t="s">
        <v>8220</v>
      </c>
      <c r="G71" s="21" t="s">
        <v>8223</v>
      </c>
      <c r="H71" s="21" t="s">
        <v>8245</v>
      </c>
      <c r="I71" s="21">
        <v>1409980144</v>
      </c>
      <c r="J71" s="21">
        <v>1407388144</v>
      </c>
      <c r="K71" s="21" t="b">
        <v>0</v>
      </c>
      <c r="L71" s="21">
        <v>4</v>
      </c>
      <c r="M71" s="21" t="b">
        <v>0</v>
      </c>
      <c r="N71" s="21" t="s">
        <v>8269</v>
      </c>
      <c r="O71" s="21">
        <v>2</v>
      </c>
      <c r="P71" s="21">
        <v>25</v>
      </c>
      <c r="Q71" s="27" t="s">
        <v>8315</v>
      </c>
      <c r="R71" s="21" t="s">
        <v>8316</v>
      </c>
      <c r="S71" s="28">
        <v>41858.214629629627</v>
      </c>
      <c r="T71" s="29">
        <v>41888.214629629627</v>
      </c>
    </row>
    <row r="72" spans="1:20" ht="160" x14ac:dyDescent="0.2">
      <c r="A72" s="20">
        <v>3743</v>
      </c>
      <c r="B72" s="24" t="s">
        <v>3740</v>
      </c>
      <c r="C72" s="24" t="s">
        <v>7853</v>
      </c>
      <c r="D72" s="25">
        <v>2200</v>
      </c>
      <c r="E72" s="26">
        <v>0</v>
      </c>
      <c r="F72" s="21" t="s">
        <v>8220</v>
      </c>
      <c r="G72" s="21" t="s">
        <v>8223</v>
      </c>
      <c r="H72" s="21" t="s">
        <v>8245</v>
      </c>
      <c r="I72" s="21">
        <v>1404406964</v>
      </c>
      <c r="J72" s="21">
        <v>1401814964</v>
      </c>
      <c r="K72" s="21" t="b">
        <v>0</v>
      </c>
      <c r="L72" s="21">
        <v>0</v>
      </c>
      <c r="M72" s="21" t="b">
        <v>0</v>
      </c>
      <c r="N72" s="21" t="s">
        <v>8269</v>
      </c>
      <c r="O72" s="21">
        <v>0</v>
      </c>
      <c r="P72" s="21">
        <v>0</v>
      </c>
      <c r="Q72" s="27" t="s">
        <v>8315</v>
      </c>
      <c r="R72" s="21" t="s">
        <v>8316</v>
      </c>
      <c r="S72" s="28">
        <v>41793.710231481484</v>
      </c>
      <c r="T72" s="29">
        <v>41823.710231481484</v>
      </c>
    </row>
    <row r="73" spans="1:20" ht="192" x14ac:dyDescent="0.2">
      <c r="A73" s="20">
        <v>3744</v>
      </c>
      <c r="B73" s="24" t="s">
        <v>3741</v>
      </c>
      <c r="C73" s="24" t="s">
        <v>7854</v>
      </c>
      <c r="D73" s="25">
        <v>1200</v>
      </c>
      <c r="E73" s="26">
        <v>0</v>
      </c>
      <c r="F73" s="21" t="s">
        <v>8220</v>
      </c>
      <c r="G73" s="21" t="s">
        <v>8223</v>
      </c>
      <c r="H73" s="21" t="s">
        <v>8245</v>
      </c>
      <c r="I73" s="21">
        <v>1404532740</v>
      </c>
      <c r="J73" s="21">
        <v>1401823952</v>
      </c>
      <c r="K73" s="21" t="b">
        <v>0</v>
      </c>
      <c r="L73" s="21">
        <v>0</v>
      </c>
      <c r="M73" s="21" t="b">
        <v>0</v>
      </c>
      <c r="N73" s="21" t="s">
        <v>8269</v>
      </c>
      <c r="O73" s="21">
        <v>0</v>
      </c>
      <c r="P73" s="21">
        <v>0</v>
      </c>
      <c r="Q73" s="27" t="s">
        <v>8315</v>
      </c>
      <c r="R73" s="21" t="s">
        <v>8316</v>
      </c>
      <c r="S73" s="28">
        <v>41793.814259259263</v>
      </c>
      <c r="T73" s="29">
        <v>41825.165972222225</v>
      </c>
    </row>
    <row r="74" spans="1:20" ht="160" x14ac:dyDescent="0.2">
      <c r="A74" s="20">
        <v>3745</v>
      </c>
      <c r="B74" s="24" t="s">
        <v>3742</v>
      </c>
      <c r="C74" s="24" t="s">
        <v>7855</v>
      </c>
      <c r="D74" s="25">
        <v>100</v>
      </c>
      <c r="E74" s="26">
        <v>10</v>
      </c>
      <c r="F74" s="21" t="s">
        <v>8220</v>
      </c>
      <c r="G74" s="21" t="s">
        <v>8223</v>
      </c>
      <c r="H74" s="21" t="s">
        <v>8245</v>
      </c>
      <c r="I74" s="21">
        <v>1407689102</v>
      </c>
      <c r="J74" s="21">
        <v>1405097102</v>
      </c>
      <c r="K74" s="21" t="b">
        <v>0</v>
      </c>
      <c r="L74" s="21">
        <v>1</v>
      </c>
      <c r="M74" s="21" t="b">
        <v>0</v>
      </c>
      <c r="N74" s="21" t="s">
        <v>8269</v>
      </c>
      <c r="O74" s="21">
        <v>10</v>
      </c>
      <c r="P74" s="21">
        <v>10</v>
      </c>
      <c r="Q74" s="27" t="s">
        <v>8315</v>
      </c>
      <c r="R74" s="21" t="s">
        <v>8316</v>
      </c>
      <c r="S74" s="28">
        <v>41831.697939814818</v>
      </c>
      <c r="T74" s="29">
        <v>41861.697939814818</v>
      </c>
    </row>
    <row r="75" spans="1:20" ht="80" x14ac:dyDescent="0.2">
      <c r="A75" s="20">
        <v>3746</v>
      </c>
      <c r="B75" s="24" t="s">
        <v>3743</v>
      </c>
      <c r="C75" s="24" t="s">
        <v>7856</v>
      </c>
      <c r="D75" s="25">
        <v>8500</v>
      </c>
      <c r="E75" s="26">
        <v>202</v>
      </c>
      <c r="F75" s="21" t="s">
        <v>8220</v>
      </c>
      <c r="G75" s="21" t="s">
        <v>8223</v>
      </c>
      <c r="H75" s="21" t="s">
        <v>8245</v>
      </c>
      <c r="I75" s="21">
        <v>1475918439</v>
      </c>
      <c r="J75" s="21">
        <v>1473326439</v>
      </c>
      <c r="K75" s="21" t="b">
        <v>0</v>
      </c>
      <c r="L75" s="21">
        <v>1</v>
      </c>
      <c r="M75" s="21" t="b">
        <v>0</v>
      </c>
      <c r="N75" s="21" t="s">
        <v>8269</v>
      </c>
      <c r="O75" s="21">
        <v>2</v>
      </c>
      <c r="P75" s="21">
        <v>202</v>
      </c>
      <c r="Q75" s="27" t="s">
        <v>8315</v>
      </c>
      <c r="R75" s="21" t="s">
        <v>8316</v>
      </c>
      <c r="S75" s="28">
        <v>42621.389340277776</v>
      </c>
      <c r="T75" s="29">
        <v>42651.389340277776</v>
      </c>
    </row>
    <row r="76" spans="1:20" ht="208" x14ac:dyDescent="0.2">
      <c r="A76" s="20">
        <v>3841</v>
      </c>
      <c r="B76" s="24" t="s">
        <v>3838</v>
      </c>
      <c r="C76" s="24" t="s">
        <v>7950</v>
      </c>
      <c r="D76" s="25">
        <v>10000</v>
      </c>
      <c r="E76" s="26">
        <v>872</v>
      </c>
      <c r="F76" s="21" t="s">
        <v>8220</v>
      </c>
      <c r="G76" s="21" t="s">
        <v>8223</v>
      </c>
      <c r="H76" s="21" t="s">
        <v>8245</v>
      </c>
      <c r="I76" s="21">
        <v>1405882287</v>
      </c>
      <c r="J76" s="21">
        <v>1400698287</v>
      </c>
      <c r="K76" s="21" t="b">
        <v>1</v>
      </c>
      <c r="L76" s="21">
        <v>34</v>
      </c>
      <c r="M76" s="21" t="b">
        <v>0</v>
      </c>
      <c r="N76" s="21" t="s">
        <v>8269</v>
      </c>
      <c r="O76" s="21">
        <v>9</v>
      </c>
      <c r="P76" s="21">
        <v>25.65</v>
      </c>
      <c r="Q76" s="27" t="s">
        <v>8315</v>
      </c>
      <c r="R76" s="21" t="s">
        <v>8316</v>
      </c>
      <c r="S76" s="28">
        <v>41780.785729166666</v>
      </c>
      <c r="T76" s="29">
        <v>41840.785729166666</v>
      </c>
    </row>
    <row r="77" spans="1:20" ht="192" x14ac:dyDescent="0.2">
      <c r="A77" s="20">
        <v>3843</v>
      </c>
      <c r="B77" s="24" t="s">
        <v>3840</v>
      </c>
      <c r="C77" s="24" t="s">
        <v>7952</v>
      </c>
      <c r="D77" s="25">
        <v>5000</v>
      </c>
      <c r="E77" s="26">
        <v>1065</v>
      </c>
      <c r="F77" s="21" t="s">
        <v>8220</v>
      </c>
      <c r="G77" s="21" t="s">
        <v>8223</v>
      </c>
      <c r="H77" s="21" t="s">
        <v>8245</v>
      </c>
      <c r="I77" s="21">
        <v>1401587064</v>
      </c>
      <c r="J77" s="21">
        <v>1399427064</v>
      </c>
      <c r="K77" s="21" t="b">
        <v>1</v>
      </c>
      <c r="L77" s="21">
        <v>19</v>
      </c>
      <c r="M77" s="21" t="b">
        <v>0</v>
      </c>
      <c r="N77" s="21" t="s">
        <v>8269</v>
      </c>
      <c r="O77" s="21">
        <v>21</v>
      </c>
      <c r="P77" s="21">
        <v>56.05</v>
      </c>
      <c r="Q77" s="27" t="s">
        <v>8315</v>
      </c>
      <c r="R77" s="21" t="s">
        <v>8316</v>
      </c>
      <c r="S77" s="28">
        <v>41766.072500000002</v>
      </c>
      <c r="T77" s="29">
        <v>41791.072500000002</v>
      </c>
    </row>
    <row r="78" spans="1:20" ht="224" x14ac:dyDescent="0.2">
      <c r="A78" s="20">
        <v>3844</v>
      </c>
      <c r="B78" s="24" t="s">
        <v>3841</v>
      </c>
      <c r="C78" s="24" t="s">
        <v>7953</v>
      </c>
      <c r="D78" s="25">
        <v>9800</v>
      </c>
      <c r="E78" s="26">
        <v>4066</v>
      </c>
      <c r="F78" s="21" t="s">
        <v>8220</v>
      </c>
      <c r="G78" s="21" t="s">
        <v>8223</v>
      </c>
      <c r="H78" s="21" t="s">
        <v>8245</v>
      </c>
      <c r="I78" s="21">
        <v>1401778740</v>
      </c>
      <c r="J78" s="21">
        <v>1399474134</v>
      </c>
      <c r="K78" s="21" t="b">
        <v>1</v>
      </c>
      <c r="L78" s="21">
        <v>50</v>
      </c>
      <c r="M78" s="21" t="b">
        <v>0</v>
      </c>
      <c r="N78" s="21" t="s">
        <v>8269</v>
      </c>
      <c r="O78" s="21">
        <v>41</v>
      </c>
      <c r="P78" s="21">
        <v>81.319999999999993</v>
      </c>
      <c r="Q78" s="27" t="s">
        <v>8315</v>
      </c>
      <c r="R78" s="21" t="s">
        <v>8316</v>
      </c>
      <c r="S78" s="28">
        <v>41766.617291666669</v>
      </c>
      <c r="T78" s="29">
        <v>41793.290972222225</v>
      </c>
    </row>
    <row r="79" spans="1:20" ht="192" x14ac:dyDescent="0.2">
      <c r="A79" s="20">
        <v>3845</v>
      </c>
      <c r="B79" s="24" t="s">
        <v>3842</v>
      </c>
      <c r="C79" s="24" t="s">
        <v>7954</v>
      </c>
      <c r="D79" s="25">
        <v>40000</v>
      </c>
      <c r="E79" s="26">
        <v>842</v>
      </c>
      <c r="F79" s="21" t="s">
        <v>8220</v>
      </c>
      <c r="G79" s="21" t="s">
        <v>8223</v>
      </c>
      <c r="H79" s="21" t="s">
        <v>8245</v>
      </c>
      <c r="I79" s="21">
        <v>1443711774</v>
      </c>
      <c r="J79" s="21">
        <v>1441119774</v>
      </c>
      <c r="K79" s="21" t="b">
        <v>1</v>
      </c>
      <c r="L79" s="21">
        <v>12</v>
      </c>
      <c r="M79" s="21" t="b">
        <v>0</v>
      </c>
      <c r="N79" s="21" t="s">
        <v>8269</v>
      </c>
      <c r="O79" s="21">
        <v>2</v>
      </c>
      <c r="P79" s="21">
        <v>70.17</v>
      </c>
      <c r="Q79" s="27" t="s">
        <v>8315</v>
      </c>
      <c r="R79" s="21" t="s">
        <v>8316</v>
      </c>
      <c r="S79" s="28">
        <v>42248.627013888887</v>
      </c>
      <c r="T79" s="29">
        <v>42278.627013888887</v>
      </c>
    </row>
    <row r="80" spans="1:20" ht="192" x14ac:dyDescent="0.2">
      <c r="A80" s="20">
        <v>3846</v>
      </c>
      <c r="B80" s="24" t="s">
        <v>3843</v>
      </c>
      <c r="C80" s="24" t="s">
        <v>7955</v>
      </c>
      <c r="D80" s="25">
        <v>7000</v>
      </c>
      <c r="E80" s="26">
        <v>189</v>
      </c>
      <c r="F80" s="21" t="s">
        <v>8220</v>
      </c>
      <c r="G80" s="21" t="s">
        <v>8223</v>
      </c>
      <c r="H80" s="21" t="s">
        <v>8245</v>
      </c>
      <c r="I80" s="21">
        <v>1412405940</v>
      </c>
      <c r="J80" s="21">
        <v>1409721542</v>
      </c>
      <c r="K80" s="21" t="b">
        <v>1</v>
      </c>
      <c r="L80" s="21">
        <v>8</v>
      </c>
      <c r="M80" s="21" t="b">
        <v>0</v>
      </c>
      <c r="N80" s="21" t="s">
        <v>8269</v>
      </c>
      <c r="O80" s="21">
        <v>3</v>
      </c>
      <c r="P80" s="21">
        <v>23.63</v>
      </c>
      <c r="Q80" s="27" t="s">
        <v>8315</v>
      </c>
      <c r="R80" s="21" t="s">
        <v>8316</v>
      </c>
      <c r="S80" s="28">
        <v>41885.221550925926</v>
      </c>
      <c r="T80" s="29">
        <v>41916.290972222225</v>
      </c>
    </row>
    <row r="81" spans="1:20" ht="192" x14ac:dyDescent="0.2">
      <c r="A81" s="20">
        <v>3847</v>
      </c>
      <c r="B81" s="24" t="s">
        <v>3844</v>
      </c>
      <c r="C81" s="24" t="s">
        <v>7956</v>
      </c>
      <c r="D81" s="25">
        <v>10500</v>
      </c>
      <c r="E81" s="26">
        <v>1697</v>
      </c>
      <c r="F81" s="21" t="s">
        <v>8220</v>
      </c>
      <c r="G81" s="21" t="s">
        <v>8223</v>
      </c>
      <c r="H81" s="21" t="s">
        <v>8245</v>
      </c>
      <c r="I81" s="21">
        <v>1437283391</v>
      </c>
      <c r="J81" s="21">
        <v>1433395391</v>
      </c>
      <c r="K81" s="21" t="b">
        <v>1</v>
      </c>
      <c r="L81" s="21">
        <v>9</v>
      </c>
      <c r="M81" s="21" t="b">
        <v>0</v>
      </c>
      <c r="N81" s="21" t="s">
        <v>8269</v>
      </c>
      <c r="O81" s="21">
        <v>16</v>
      </c>
      <c r="P81" s="21">
        <v>188.56</v>
      </c>
      <c r="Q81" s="27" t="s">
        <v>8315</v>
      </c>
      <c r="R81" s="21" t="s">
        <v>8316</v>
      </c>
      <c r="S81" s="28">
        <v>42159.224432870367</v>
      </c>
      <c r="T81" s="29">
        <v>42204.224432870367</v>
      </c>
    </row>
    <row r="82" spans="1:20" ht="208" x14ac:dyDescent="0.2">
      <c r="A82" s="20">
        <v>3848</v>
      </c>
      <c r="B82" s="24" t="s">
        <v>3845</v>
      </c>
      <c r="C82" s="24" t="s">
        <v>7957</v>
      </c>
      <c r="D82" s="25">
        <v>13000</v>
      </c>
      <c r="E82" s="26">
        <v>2129</v>
      </c>
      <c r="F82" s="21" t="s">
        <v>8220</v>
      </c>
      <c r="G82" s="21" t="s">
        <v>8223</v>
      </c>
      <c r="H82" s="21" t="s">
        <v>8245</v>
      </c>
      <c r="I82" s="21">
        <v>1445196989</v>
      </c>
      <c r="J82" s="21">
        <v>1442604989</v>
      </c>
      <c r="K82" s="21" t="b">
        <v>1</v>
      </c>
      <c r="L82" s="21">
        <v>43</v>
      </c>
      <c r="M82" s="21" t="b">
        <v>0</v>
      </c>
      <c r="N82" s="21" t="s">
        <v>8269</v>
      </c>
      <c r="O82" s="21">
        <v>16</v>
      </c>
      <c r="P82" s="21">
        <v>49.51</v>
      </c>
      <c r="Q82" s="27" t="s">
        <v>8315</v>
      </c>
      <c r="R82" s="21" t="s">
        <v>8316</v>
      </c>
      <c r="S82" s="28">
        <v>42265.817002314812</v>
      </c>
      <c r="T82" s="29">
        <v>42295.817002314812</v>
      </c>
    </row>
    <row r="83" spans="1:20" ht="144" x14ac:dyDescent="0.2">
      <c r="A83" s="20">
        <v>3850</v>
      </c>
      <c r="B83" s="24" t="s">
        <v>3847</v>
      </c>
      <c r="C83" s="24" t="s">
        <v>7959</v>
      </c>
      <c r="D83" s="25">
        <v>1000</v>
      </c>
      <c r="E83" s="26">
        <v>38</v>
      </c>
      <c r="F83" s="21" t="s">
        <v>8220</v>
      </c>
      <c r="G83" s="21" t="s">
        <v>8223</v>
      </c>
      <c r="H83" s="21" t="s">
        <v>8245</v>
      </c>
      <c r="I83" s="21">
        <v>1420081143</v>
      </c>
      <c r="J83" s="21">
        <v>1417489143</v>
      </c>
      <c r="K83" s="21" t="b">
        <v>1</v>
      </c>
      <c r="L83" s="21">
        <v>4</v>
      </c>
      <c r="M83" s="21" t="b">
        <v>0</v>
      </c>
      <c r="N83" s="21" t="s">
        <v>8269</v>
      </c>
      <c r="O83" s="21">
        <v>4</v>
      </c>
      <c r="P83" s="21">
        <v>9.5</v>
      </c>
      <c r="Q83" s="27" t="s">
        <v>8315</v>
      </c>
      <c r="R83" s="21" t="s">
        <v>8316</v>
      </c>
      <c r="S83" s="28">
        <v>41975.124340277776</v>
      </c>
      <c r="T83" s="29">
        <v>42005.124340277776</v>
      </c>
    </row>
    <row r="84" spans="1:20" ht="176" x14ac:dyDescent="0.2">
      <c r="A84" s="20">
        <v>3852</v>
      </c>
      <c r="B84" s="24" t="s">
        <v>3849</v>
      </c>
      <c r="C84" s="24" t="s">
        <v>7961</v>
      </c>
      <c r="D84" s="25">
        <v>10000</v>
      </c>
      <c r="E84" s="26">
        <v>20</v>
      </c>
      <c r="F84" s="21" t="s">
        <v>8220</v>
      </c>
      <c r="G84" s="21" t="s">
        <v>8223</v>
      </c>
      <c r="H84" s="21" t="s">
        <v>8245</v>
      </c>
      <c r="I84" s="21">
        <v>1427427276</v>
      </c>
      <c r="J84" s="21">
        <v>1425270876</v>
      </c>
      <c r="K84" s="21" t="b">
        <v>0</v>
      </c>
      <c r="L84" s="21">
        <v>2</v>
      </c>
      <c r="M84" s="21" t="b">
        <v>0</v>
      </c>
      <c r="N84" s="21" t="s">
        <v>8269</v>
      </c>
      <c r="O84" s="21">
        <v>0</v>
      </c>
      <c r="P84" s="21">
        <v>10</v>
      </c>
      <c r="Q84" s="27" t="s">
        <v>8315</v>
      </c>
      <c r="R84" s="21" t="s">
        <v>8316</v>
      </c>
      <c r="S84" s="28">
        <v>42065.190694444449</v>
      </c>
      <c r="T84" s="29">
        <v>42090.149027777778</v>
      </c>
    </row>
    <row r="85" spans="1:20" ht="144" x14ac:dyDescent="0.2">
      <c r="A85" s="20">
        <v>3853</v>
      </c>
      <c r="B85" s="24" t="s">
        <v>3850</v>
      </c>
      <c r="C85" s="24" t="s">
        <v>7962</v>
      </c>
      <c r="D85" s="25">
        <v>100000</v>
      </c>
      <c r="E85" s="26">
        <v>26</v>
      </c>
      <c r="F85" s="21" t="s">
        <v>8220</v>
      </c>
      <c r="G85" s="21" t="s">
        <v>8223</v>
      </c>
      <c r="H85" s="21" t="s">
        <v>8245</v>
      </c>
      <c r="I85" s="21">
        <v>1409602178</v>
      </c>
      <c r="J85" s="21">
        <v>1406578178</v>
      </c>
      <c r="K85" s="21" t="b">
        <v>0</v>
      </c>
      <c r="L85" s="21">
        <v>2</v>
      </c>
      <c r="M85" s="21" t="b">
        <v>0</v>
      </c>
      <c r="N85" s="21" t="s">
        <v>8269</v>
      </c>
      <c r="O85" s="21">
        <v>0</v>
      </c>
      <c r="P85" s="21">
        <v>13</v>
      </c>
      <c r="Q85" s="27" t="s">
        <v>8315</v>
      </c>
      <c r="R85" s="21" t="s">
        <v>8316</v>
      </c>
      <c r="S85" s="28">
        <v>41848.84002314815</v>
      </c>
      <c r="T85" s="29">
        <v>41883.84002314815</v>
      </c>
    </row>
    <row r="86" spans="1:20" ht="112" x14ac:dyDescent="0.2">
      <c r="A86" s="20">
        <v>3854</v>
      </c>
      <c r="B86" s="24" t="s">
        <v>3851</v>
      </c>
      <c r="C86" s="24" t="s">
        <v>7963</v>
      </c>
      <c r="D86" s="25">
        <v>11000</v>
      </c>
      <c r="E86" s="26">
        <v>1788</v>
      </c>
      <c r="F86" s="21" t="s">
        <v>8220</v>
      </c>
      <c r="G86" s="21" t="s">
        <v>8223</v>
      </c>
      <c r="H86" s="21" t="s">
        <v>8245</v>
      </c>
      <c r="I86" s="21">
        <v>1431206058</v>
      </c>
      <c r="J86" s="21">
        <v>1428614058</v>
      </c>
      <c r="K86" s="21" t="b">
        <v>0</v>
      </c>
      <c r="L86" s="21">
        <v>20</v>
      </c>
      <c r="M86" s="21" t="b">
        <v>0</v>
      </c>
      <c r="N86" s="21" t="s">
        <v>8269</v>
      </c>
      <c r="O86" s="21">
        <v>16</v>
      </c>
      <c r="P86" s="21">
        <v>89.4</v>
      </c>
      <c r="Q86" s="27" t="s">
        <v>8315</v>
      </c>
      <c r="R86" s="21" t="s">
        <v>8316</v>
      </c>
      <c r="S86" s="28">
        <v>42103.884930555556</v>
      </c>
      <c r="T86" s="29">
        <v>42133.884930555556</v>
      </c>
    </row>
    <row r="87" spans="1:20" ht="224" x14ac:dyDescent="0.2">
      <c r="A87" s="20">
        <v>3855</v>
      </c>
      <c r="B87" s="24" t="s">
        <v>3852</v>
      </c>
      <c r="C87" s="24" t="s">
        <v>7964</v>
      </c>
      <c r="D87" s="25">
        <v>1000</v>
      </c>
      <c r="E87" s="26">
        <v>25</v>
      </c>
      <c r="F87" s="21" t="s">
        <v>8220</v>
      </c>
      <c r="G87" s="21" t="s">
        <v>8223</v>
      </c>
      <c r="H87" s="21" t="s">
        <v>8245</v>
      </c>
      <c r="I87" s="21">
        <v>1427408271</v>
      </c>
      <c r="J87" s="21">
        <v>1424819871</v>
      </c>
      <c r="K87" s="21" t="b">
        <v>0</v>
      </c>
      <c r="L87" s="21">
        <v>1</v>
      </c>
      <c r="M87" s="21" t="b">
        <v>0</v>
      </c>
      <c r="N87" s="21" t="s">
        <v>8269</v>
      </c>
      <c r="O87" s="21">
        <v>3</v>
      </c>
      <c r="P87" s="21">
        <v>25</v>
      </c>
      <c r="Q87" s="27" t="s">
        <v>8315</v>
      </c>
      <c r="R87" s="21" t="s">
        <v>8316</v>
      </c>
      <c r="S87" s="28">
        <v>42059.970729166671</v>
      </c>
      <c r="T87" s="29">
        <v>42089.929062499999</v>
      </c>
    </row>
    <row r="88" spans="1:20" ht="224" x14ac:dyDescent="0.2">
      <c r="A88" s="20">
        <v>3856</v>
      </c>
      <c r="B88" s="24" t="s">
        <v>3853</v>
      </c>
      <c r="C88" s="24" t="s">
        <v>7965</v>
      </c>
      <c r="D88" s="25">
        <v>5000</v>
      </c>
      <c r="E88" s="26">
        <v>1</v>
      </c>
      <c r="F88" s="21" t="s">
        <v>8220</v>
      </c>
      <c r="G88" s="21" t="s">
        <v>8223</v>
      </c>
      <c r="H88" s="21" t="s">
        <v>8245</v>
      </c>
      <c r="I88" s="21">
        <v>1425833403</v>
      </c>
      <c r="J88" s="21">
        <v>1423245003</v>
      </c>
      <c r="K88" s="21" t="b">
        <v>0</v>
      </c>
      <c r="L88" s="21">
        <v>1</v>
      </c>
      <c r="M88" s="21" t="b">
        <v>0</v>
      </c>
      <c r="N88" s="21" t="s">
        <v>8269</v>
      </c>
      <c r="O88" s="21">
        <v>0</v>
      </c>
      <c r="P88" s="21">
        <v>1</v>
      </c>
      <c r="Q88" s="27" t="s">
        <v>8315</v>
      </c>
      <c r="R88" s="21" t="s">
        <v>8316</v>
      </c>
      <c r="S88" s="28">
        <v>42041.743090277778</v>
      </c>
      <c r="T88" s="29">
        <v>42071.701423611114</v>
      </c>
    </row>
    <row r="89" spans="1:20" ht="208" x14ac:dyDescent="0.2">
      <c r="A89" s="20">
        <v>3857</v>
      </c>
      <c r="B89" s="24" t="s">
        <v>3854</v>
      </c>
      <c r="C89" s="24" t="s">
        <v>7966</v>
      </c>
      <c r="D89" s="25">
        <v>5000</v>
      </c>
      <c r="E89" s="26">
        <v>260</v>
      </c>
      <c r="F89" s="21" t="s">
        <v>8220</v>
      </c>
      <c r="G89" s="21" t="s">
        <v>8223</v>
      </c>
      <c r="H89" s="21" t="s">
        <v>8245</v>
      </c>
      <c r="I89" s="21">
        <v>1406913120</v>
      </c>
      <c r="J89" s="21">
        <v>1404927690</v>
      </c>
      <c r="K89" s="21" t="b">
        <v>0</v>
      </c>
      <c r="L89" s="21">
        <v>4</v>
      </c>
      <c r="M89" s="21" t="b">
        <v>0</v>
      </c>
      <c r="N89" s="21" t="s">
        <v>8269</v>
      </c>
      <c r="O89" s="21">
        <v>5</v>
      </c>
      <c r="P89" s="21">
        <v>65</v>
      </c>
      <c r="Q89" s="27" t="s">
        <v>8315</v>
      </c>
      <c r="R89" s="21" t="s">
        <v>8316</v>
      </c>
      <c r="S89" s="28">
        <v>41829.73715277778</v>
      </c>
      <c r="T89" s="29">
        <v>41852.716666666667</v>
      </c>
    </row>
    <row r="90" spans="1:20" ht="192" x14ac:dyDescent="0.2">
      <c r="A90" s="20">
        <v>3859</v>
      </c>
      <c r="B90" s="24" t="s">
        <v>3856</v>
      </c>
      <c r="C90" s="24" t="s">
        <v>7968</v>
      </c>
      <c r="D90" s="25">
        <v>2500</v>
      </c>
      <c r="E90" s="26">
        <v>1</v>
      </c>
      <c r="F90" s="21" t="s">
        <v>8220</v>
      </c>
      <c r="G90" s="21" t="s">
        <v>8223</v>
      </c>
      <c r="H90" s="21" t="s">
        <v>8245</v>
      </c>
      <c r="I90" s="21">
        <v>1403730000</v>
      </c>
      <c r="J90" s="21">
        <v>1401485207</v>
      </c>
      <c r="K90" s="21" t="b">
        <v>0</v>
      </c>
      <c r="L90" s="21">
        <v>1</v>
      </c>
      <c r="M90" s="21" t="b">
        <v>0</v>
      </c>
      <c r="N90" s="21" t="s">
        <v>8269</v>
      </c>
      <c r="O90" s="21">
        <v>0</v>
      </c>
      <c r="P90" s="21">
        <v>1</v>
      </c>
      <c r="Q90" s="27" t="s">
        <v>8315</v>
      </c>
      <c r="R90" s="21" t="s">
        <v>8316</v>
      </c>
      <c r="S90" s="28">
        <v>41789.893599537041</v>
      </c>
      <c r="T90" s="29">
        <v>41815.875</v>
      </c>
    </row>
    <row r="91" spans="1:20" ht="192" x14ac:dyDescent="0.2">
      <c r="A91" s="20">
        <v>3860</v>
      </c>
      <c r="B91" s="24" t="s">
        <v>3857</v>
      </c>
      <c r="C91" s="24" t="s">
        <v>7969</v>
      </c>
      <c r="D91" s="25">
        <v>6000</v>
      </c>
      <c r="E91" s="26">
        <v>1060</v>
      </c>
      <c r="F91" s="21" t="s">
        <v>8220</v>
      </c>
      <c r="G91" s="21" t="s">
        <v>8223</v>
      </c>
      <c r="H91" s="21" t="s">
        <v>8245</v>
      </c>
      <c r="I91" s="21">
        <v>1407858710</v>
      </c>
      <c r="J91" s="21">
        <v>1405266710</v>
      </c>
      <c r="K91" s="21" t="b">
        <v>0</v>
      </c>
      <c r="L91" s="21">
        <v>13</v>
      </c>
      <c r="M91" s="21" t="b">
        <v>0</v>
      </c>
      <c r="N91" s="21" t="s">
        <v>8269</v>
      </c>
      <c r="O91" s="21">
        <v>18</v>
      </c>
      <c r="P91" s="21">
        <v>81.540000000000006</v>
      </c>
      <c r="Q91" s="27" t="s">
        <v>8315</v>
      </c>
      <c r="R91" s="21" t="s">
        <v>8316</v>
      </c>
      <c r="S91" s="28">
        <v>41833.660995370366</v>
      </c>
      <c r="T91" s="29">
        <v>41863.660995370366</v>
      </c>
    </row>
    <row r="92" spans="1:20" ht="48" x14ac:dyDescent="0.2">
      <c r="A92" s="20">
        <v>3861</v>
      </c>
      <c r="B92" s="24" t="s">
        <v>3858</v>
      </c>
      <c r="C92" s="24" t="s">
        <v>7970</v>
      </c>
      <c r="D92" s="25">
        <v>2000</v>
      </c>
      <c r="E92" s="26">
        <v>100</v>
      </c>
      <c r="F92" s="21" t="s">
        <v>8220</v>
      </c>
      <c r="G92" s="21" t="s">
        <v>8223</v>
      </c>
      <c r="H92" s="21" t="s">
        <v>8245</v>
      </c>
      <c r="I92" s="21">
        <v>1415828820</v>
      </c>
      <c r="J92" s="21">
        <v>1412258977</v>
      </c>
      <c r="K92" s="21" t="b">
        <v>0</v>
      </c>
      <c r="L92" s="21">
        <v>1</v>
      </c>
      <c r="M92" s="21" t="b">
        <v>0</v>
      </c>
      <c r="N92" s="21" t="s">
        <v>8269</v>
      </c>
      <c r="O92" s="21">
        <v>5</v>
      </c>
      <c r="P92" s="21">
        <v>100</v>
      </c>
      <c r="Q92" s="27" t="s">
        <v>8315</v>
      </c>
      <c r="R92" s="21" t="s">
        <v>8316</v>
      </c>
      <c r="S92" s="28">
        <v>41914.590011574073</v>
      </c>
      <c r="T92" s="29">
        <v>41955.907638888893</v>
      </c>
    </row>
    <row r="93" spans="1:20" ht="128" x14ac:dyDescent="0.2">
      <c r="A93" s="20">
        <v>3862</v>
      </c>
      <c r="B93" s="24" t="s">
        <v>3859</v>
      </c>
      <c r="C93" s="24" t="s">
        <v>7971</v>
      </c>
      <c r="D93" s="25">
        <v>7500</v>
      </c>
      <c r="E93" s="26">
        <v>1</v>
      </c>
      <c r="F93" s="21" t="s">
        <v>8220</v>
      </c>
      <c r="G93" s="21" t="s">
        <v>8223</v>
      </c>
      <c r="H93" s="21" t="s">
        <v>8245</v>
      </c>
      <c r="I93" s="21">
        <v>1473699540</v>
      </c>
      <c r="J93" s="21">
        <v>1472451356</v>
      </c>
      <c r="K93" s="21" t="b">
        <v>0</v>
      </c>
      <c r="L93" s="21">
        <v>1</v>
      </c>
      <c r="M93" s="21" t="b">
        <v>0</v>
      </c>
      <c r="N93" s="21" t="s">
        <v>8269</v>
      </c>
      <c r="O93" s="21">
        <v>0</v>
      </c>
      <c r="P93" s="21">
        <v>1</v>
      </c>
      <c r="Q93" s="27" t="s">
        <v>8315</v>
      </c>
      <c r="R93" s="21" t="s">
        <v>8316</v>
      </c>
      <c r="S93" s="28">
        <v>42611.261064814811</v>
      </c>
      <c r="T93" s="29">
        <v>42625.707638888889</v>
      </c>
    </row>
    <row r="94" spans="1:20" ht="208" x14ac:dyDescent="0.2">
      <c r="A94" s="20">
        <v>3863</v>
      </c>
      <c r="B94" s="24" t="s">
        <v>3860</v>
      </c>
      <c r="C94" s="24" t="s">
        <v>7972</v>
      </c>
      <c r="D94" s="25">
        <v>6000</v>
      </c>
      <c r="E94" s="26">
        <v>0</v>
      </c>
      <c r="F94" s="21" t="s">
        <v>8220</v>
      </c>
      <c r="G94" s="21" t="s">
        <v>8223</v>
      </c>
      <c r="H94" s="21" t="s">
        <v>8245</v>
      </c>
      <c r="I94" s="21">
        <v>1446739905</v>
      </c>
      <c r="J94" s="21">
        <v>1441552305</v>
      </c>
      <c r="K94" s="21" t="b">
        <v>0</v>
      </c>
      <c r="L94" s="21">
        <v>0</v>
      </c>
      <c r="M94" s="21" t="b">
        <v>0</v>
      </c>
      <c r="N94" s="21" t="s">
        <v>8269</v>
      </c>
      <c r="O94" s="21">
        <v>0</v>
      </c>
      <c r="P94" s="21">
        <v>0</v>
      </c>
      <c r="Q94" s="27" t="s">
        <v>8315</v>
      </c>
      <c r="R94" s="21" t="s">
        <v>8316</v>
      </c>
      <c r="S94" s="28">
        <v>42253.633159722223</v>
      </c>
      <c r="T94" s="29">
        <v>42313.674826388888</v>
      </c>
    </row>
    <row r="95" spans="1:20" ht="208" x14ac:dyDescent="0.2">
      <c r="A95" s="20">
        <v>3864</v>
      </c>
      <c r="B95" s="24" t="s">
        <v>3861</v>
      </c>
      <c r="C95" s="24" t="s">
        <v>7973</v>
      </c>
      <c r="D95" s="25">
        <v>5000</v>
      </c>
      <c r="E95" s="26">
        <v>60</v>
      </c>
      <c r="F95" s="21" t="s">
        <v>8220</v>
      </c>
      <c r="G95" s="21" t="s">
        <v>8223</v>
      </c>
      <c r="H95" s="21" t="s">
        <v>8245</v>
      </c>
      <c r="I95" s="21">
        <v>1447799054</v>
      </c>
      <c r="J95" s="21">
        <v>1445203454</v>
      </c>
      <c r="K95" s="21" t="b">
        <v>0</v>
      </c>
      <c r="L95" s="21">
        <v>3</v>
      </c>
      <c r="M95" s="21" t="b">
        <v>0</v>
      </c>
      <c r="N95" s="21" t="s">
        <v>8269</v>
      </c>
      <c r="O95" s="21">
        <v>1</v>
      </c>
      <c r="P95" s="21">
        <v>20</v>
      </c>
      <c r="Q95" s="27" t="s">
        <v>8315</v>
      </c>
      <c r="R95" s="21" t="s">
        <v>8316</v>
      </c>
      <c r="S95" s="28">
        <v>42295.891828703709</v>
      </c>
      <c r="T95" s="29">
        <v>42325.933495370366</v>
      </c>
    </row>
    <row r="96" spans="1:20" ht="112" x14ac:dyDescent="0.2">
      <c r="A96" s="20">
        <v>3866</v>
      </c>
      <c r="B96" s="24" t="s">
        <v>3863</v>
      </c>
      <c r="C96" s="24" t="s">
        <v>7975</v>
      </c>
      <c r="D96" s="25">
        <v>2000</v>
      </c>
      <c r="E96" s="26">
        <v>11</v>
      </c>
      <c r="F96" s="21" t="s">
        <v>8220</v>
      </c>
      <c r="G96" s="21" t="s">
        <v>8223</v>
      </c>
      <c r="H96" s="21" t="s">
        <v>8245</v>
      </c>
      <c r="I96" s="21">
        <v>1458703740</v>
      </c>
      <c r="J96" s="21">
        <v>1454453021</v>
      </c>
      <c r="K96" s="21" t="b">
        <v>0</v>
      </c>
      <c r="L96" s="21">
        <v>2</v>
      </c>
      <c r="M96" s="21" t="b">
        <v>0</v>
      </c>
      <c r="N96" s="21" t="s">
        <v>8269</v>
      </c>
      <c r="O96" s="21">
        <v>1</v>
      </c>
      <c r="P96" s="21">
        <v>5.5</v>
      </c>
      <c r="Q96" s="27" t="s">
        <v>8315</v>
      </c>
      <c r="R96" s="21" t="s">
        <v>8316</v>
      </c>
      <c r="S96" s="28">
        <v>42402.947002314817</v>
      </c>
      <c r="T96" s="29">
        <v>42452.145138888889</v>
      </c>
    </row>
    <row r="97" spans="1:20" ht="192" x14ac:dyDescent="0.2">
      <c r="A97" s="20">
        <v>3867</v>
      </c>
      <c r="B97" s="24" t="s">
        <v>3864</v>
      </c>
      <c r="C97" s="24" t="s">
        <v>7976</v>
      </c>
      <c r="D97" s="25">
        <v>2000</v>
      </c>
      <c r="E97" s="26">
        <v>251</v>
      </c>
      <c r="F97" s="21" t="s">
        <v>8220</v>
      </c>
      <c r="G97" s="21" t="s">
        <v>8223</v>
      </c>
      <c r="H97" s="21" t="s">
        <v>8245</v>
      </c>
      <c r="I97" s="21">
        <v>1466278339</v>
      </c>
      <c r="J97" s="21">
        <v>1463686339</v>
      </c>
      <c r="K97" s="21" t="b">
        <v>0</v>
      </c>
      <c r="L97" s="21">
        <v>5</v>
      </c>
      <c r="M97" s="21" t="b">
        <v>0</v>
      </c>
      <c r="N97" s="21" t="s">
        <v>8269</v>
      </c>
      <c r="O97" s="21">
        <v>13</v>
      </c>
      <c r="P97" s="21">
        <v>50.2</v>
      </c>
      <c r="Q97" s="27" t="s">
        <v>8315</v>
      </c>
      <c r="R97" s="21" t="s">
        <v>8316</v>
      </c>
      <c r="S97" s="28">
        <v>42509.814108796301</v>
      </c>
      <c r="T97" s="29">
        <v>42539.814108796301</v>
      </c>
    </row>
    <row r="98" spans="1:20" ht="160" x14ac:dyDescent="0.2">
      <c r="A98" s="20">
        <v>3889</v>
      </c>
      <c r="B98" s="24" t="s">
        <v>3886</v>
      </c>
      <c r="C98" s="24" t="s">
        <v>7997</v>
      </c>
      <c r="D98" s="25">
        <v>8000</v>
      </c>
      <c r="E98" s="26">
        <v>118</v>
      </c>
      <c r="F98" s="21" t="s">
        <v>8220</v>
      </c>
      <c r="G98" s="21" t="s">
        <v>8223</v>
      </c>
      <c r="H98" s="21" t="s">
        <v>8245</v>
      </c>
      <c r="I98" s="21">
        <v>1420413960</v>
      </c>
      <c r="J98" s="21">
        <v>1417651630</v>
      </c>
      <c r="K98" s="21" t="b">
        <v>0</v>
      </c>
      <c r="L98" s="21">
        <v>9</v>
      </c>
      <c r="M98" s="21" t="b">
        <v>0</v>
      </c>
      <c r="N98" s="21" t="s">
        <v>8269</v>
      </c>
      <c r="O98" s="21">
        <v>1</v>
      </c>
      <c r="P98" s="21">
        <v>13.11</v>
      </c>
      <c r="Q98" s="27" t="s">
        <v>8315</v>
      </c>
      <c r="R98" s="21" t="s">
        <v>8316</v>
      </c>
      <c r="S98" s="28">
        <v>41977.004976851851</v>
      </c>
      <c r="T98" s="29">
        <v>42008.976388888885</v>
      </c>
    </row>
    <row r="99" spans="1:20" ht="208" x14ac:dyDescent="0.2">
      <c r="A99" s="20">
        <v>3890</v>
      </c>
      <c r="B99" s="24" t="s">
        <v>3887</v>
      </c>
      <c r="C99" s="24" t="s">
        <v>7998</v>
      </c>
      <c r="D99" s="25">
        <v>15000</v>
      </c>
      <c r="E99" s="26">
        <v>2524</v>
      </c>
      <c r="F99" s="21" t="s">
        <v>8220</v>
      </c>
      <c r="G99" s="21" t="s">
        <v>8223</v>
      </c>
      <c r="H99" s="21" t="s">
        <v>8245</v>
      </c>
      <c r="I99" s="21">
        <v>1439662344</v>
      </c>
      <c r="J99" s="21">
        <v>1434478344</v>
      </c>
      <c r="K99" s="21" t="b">
        <v>0</v>
      </c>
      <c r="L99" s="21">
        <v>8</v>
      </c>
      <c r="M99" s="21" t="b">
        <v>0</v>
      </c>
      <c r="N99" s="21" t="s">
        <v>8269</v>
      </c>
      <c r="O99" s="21">
        <v>17</v>
      </c>
      <c r="P99" s="21">
        <v>315.5</v>
      </c>
      <c r="Q99" s="27" t="s">
        <v>8315</v>
      </c>
      <c r="R99" s="21" t="s">
        <v>8316</v>
      </c>
      <c r="S99" s="28">
        <v>42171.758611111116</v>
      </c>
      <c r="T99" s="29">
        <v>42231.758611111116</v>
      </c>
    </row>
    <row r="100" spans="1:20" ht="112" x14ac:dyDescent="0.2">
      <c r="A100" s="20">
        <v>3891</v>
      </c>
      <c r="B100" s="24" t="s">
        <v>3888</v>
      </c>
      <c r="C100" s="24" t="s">
        <v>7999</v>
      </c>
      <c r="D100" s="25">
        <v>800</v>
      </c>
      <c r="E100" s="26">
        <v>260</v>
      </c>
      <c r="F100" s="21" t="s">
        <v>8220</v>
      </c>
      <c r="G100" s="21" t="s">
        <v>8223</v>
      </c>
      <c r="H100" s="21" t="s">
        <v>8245</v>
      </c>
      <c r="I100" s="21">
        <v>1427086740</v>
      </c>
      <c r="J100" s="21">
        <v>1424488244</v>
      </c>
      <c r="K100" s="21" t="b">
        <v>0</v>
      </c>
      <c r="L100" s="21">
        <v>7</v>
      </c>
      <c r="M100" s="21" t="b">
        <v>0</v>
      </c>
      <c r="N100" s="21" t="s">
        <v>8269</v>
      </c>
      <c r="O100" s="21">
        <v>33</v>
      </c>
      <c r="P100" s="21">
        <v>37.14</v>
      </c>
      <c r="Q100" s="27" t="s">
        <v>8315</v>
      </c>
      <c r="R100" s="21" t="s">
        <v>8316</v>
      </c>
      <c r="S100" s="28">
        <v>42056.1324537037</v>
      </c>
      <c r="T100" s="29">
        <v>42086.207638888889</v>
      </c>
    </row>
    <row r="101" spans="1:20" ht="224" x14ac:dyDescent="0.2">
      <c r="A101" s="20">
        <v>3892</v>
      </c>
      <c r="B101" s="24" t="s">
        <v>3889</v>
      </c>
      <c r="C101" s="24" t="s">
        <v>8000</v>
      </c>
      <c r="D101" s="25">
        <v>1000</v>
      </c>
      <c r="E101" s="26">
        <v>0</v>
      </c>
      <c r="F101" s="21" t="s">
        <v>8220</v>
      </c>
      <c r="G101" s="21" t="s">
        <v>8223</v>
      </c>
      <c r="H101" s="21" t="s">
        <v>8245</v>
      </c>
      <c r="I101" s="21">
        <v>1408863600</v>
      </c>
      <c r="J101" s="21">
        <v>1408203557</v>
      </c>
      <c r="K101" s="21" t="b">
        <v>0</v>
      </c>
      <c r="L101" s="21">
        <v>0</v>
      </c>
      <c r="M101" s="21" t="b">
        <v>0</v>
      </c>
      <c r="N101" s="21" t="s">
        <v>8269</v>
      </c>
      <c r="O101" s="21">
        <v>0</v>
      </c>
      <c r="P101" s="21">
        <v>0</v>
      </c>
      <c r="Q101" s="27" t="s">
        <v>8315</v>
      </c>
      <c r="R101" s="21" t="s">
        <v>8316</v>
      </c>
      <c r="S101" s="28">
        <v>41867.652280092596</v>
      </c>
      <c r="T101" s="29">
        <v>41875.291666666664</v>
      </c>
    </row>
    <row r="102" spans="1:20" ht="224" x14ac:dyDescent="0.2">
      <c r="A102" s="20">
        <v>3893</v>
      </c>
      <c r="B102" s="24" t="s">
        <v>3890</v>
      </c>
      <c r="C102" s="24" t="s">
        <v>8001</v>
      </c>
      <c r="D102" s="25">
        <v>50000</v>
      </c>
      <c r="E102" s="26">
        <v>10775</v>
      </c>
      <c r="F102" s="21" t="s">
        <v>8220</v>
      </c>
      <c r="G102" s="21" t="s">
        <v>8223</v>
      </c>
      <c r="H102" s="21" t="s">
        <v>8245</v>
      </c>
      <c r="I102" s="21">
        <v>1404194400</v>
      </c>
      <c r="J102" s="21">
        <v>1400600840</v>
      </c>
      <c r="K102" s="21" t="b">
        <v>0</v>
      </c>
      <c r="L102" s="21">
        <v>84</v>
      </c>
      <c r="M102" s="21" t="b">
        <v>0</v>
      </c>
      <c r="N102" s="21" t="s">
        <v>8269</v>
      </c>
      <c r="O102" s="21">
        <v>22</v>
      </c>
      <c r="P102" s="21">
        <v>128.27000000000001</v>
      </c>
      <c r="Q102" s="27" t="s">
        <v>8315</v>
      </c>
      <c r="R102" s="21" t="s">
        <v>8316</v>
      </c>
      <c r="S102" s="28">
        <v>41779.657870370371</v>
      </c>
      <c r="T102" s="29">
        <v>41821.25</v>
      </c>
    </row>
    <row r="103" spans="1:20" ht="208" x14ac:dyDescent="0.2">
      <c r="A103" s="20">
        <v>3894</v>
      </c>
      <c r="B103" s="24" t="s">
        <v>3891</v>
      </c>
      <c r="C103" s="24" t="s">
        <v>8002</v>
      </c>
      <c r="D103" s="25">
        <v>15000</v>
      </c>
      <c r="E103" s="26">
        <v>520</v>
      </c>
      <c r="F103" s="21" t="s">
        <v>8220</v>
      </c>
      <c r="G103" s="21" t="s">
        <v>8223</v>
      </c>
      <c r="H103" s="21" t="s">
        <v>8245</v>
      </c>
      <c r="I103" s="21">
        <v>1481000340</v>
      </c>
      <c r="J103" s="21">
        <v>1478386812</v>
      </c>
      <c r="K103" s="21" t="b">
        <v>0</v>
      </c>
      <c r="L103" s="21">
        <v>11</v>
      </c>
      <c r="M103" s="21" t="b">
        <v>0</v>
      </c>
      <c r="N103" s="21" t="s">
        <v>8269</v>
      </c>
      <c r="O103" s="21">
        <v>3</v>
      </c>
      <c r="P103" s="21">
        <v>47.27</v>
      </c>
      <c r="Q103" s="27" t="s">
        <v>8315</v>
      </c>
      <c r="R103" s="21" t="s">
        <v>8316</v>
      </c>
      <c r="S103" s="28">
        <v>42679.958472222221</v>
      </c>
      <c r="T103" s="29">
        <v>42710.207638888889</v>
      </c>
    </row>
    <row r="104" spans="1:20" ht="224" x14ac:dyDescent="0.2">
      <c r="A104" s="20">
        <v>3895</v>
      </c>
      <c r="B104" s="24" t="s">
        <v>3892</v>
      </c>
      <c r="C104" s="24" t="s">
        <v>8003</v>
      </c>
      <c r="D104" s="25">
        <v>1000</v>
      </c>
      <c r="E104" s="26">
        <v>50</v>
      </c>
      <c r="F104" s="21" t="s">
        <v>8220</v>
      </c>
      <c r="G104" s="21" t="s">
        <v>8223</v>
      </c>
      <c r="H104" s="21" t="s">
        <v>8245</v>
      </c>
      <c r="I104" s="21">
        <v>1425103218</v>
      </c>
      <c r="J104" s="21">
        <v>1422424818</v>
      </c>
      <c r="K104" s="21" t="b">
        <v>0</v>
      </c>
      <c r="L104" s="21">
        <v>1</v>
      </c>
      <c r="M104" s="21" t="b">
        <v>0</v>
      </c>
      <c r="N104" s="21" t="s">
        <v>8269</v>
      </c>
      <c r="O104" s="21">
        <v>5</v>
      </c>
      <c r="P104" s="21">
        <v>50</v>
      </c>
      <c r="Q104" s="27" t="s">
        <v>8315</v>
      </c>
      <c r="R104" s="21" t="s">
        <v>8316</v>
      </c>
      <c r="S104" s="28">
        <v>42032.250208333338</v>
      </c>
      <c r="T104" s="29">
        <v>42063.250208333338</v>
      </c>
    </row>
    <row r="105" spans="1:20" ht="208" x14ac:dyDescent="0.2">
      <c r="A105" s="20">
        <v>3896</v>
      </c>
      <c r="B105" s="24" t="s">
        <v>3893</v>
      </c>
      <c r="C105" s="24" t="s">
        <v>8004</v>
      </c>
      <c r="D105" s="25">
        <v>1600</v>
      </c>
      <c r="E105" s="26">
        <v>170</v>
      </c>
      <c r="F105" s="21" t="s">
        <v>8220</v>
      </c>
      <c r="G105" s="21" t="s">
        <v>8223</v>
      </c>
      <c r="H105" s="21" t="s">
        <v>8245</v>
      </c>
      <c r="I105" s="21">
        <v>1402979778</v>
      </c>
      <c r="J105" s="21">
        <v>1401770178</v>
      </c>
      <c r="K105" s="21" t="b">
        <v>0</v>
      </c>
      <c r="L105" s="21">
        <v>4</v>
      </c>
      <c r="M105" s="21" t="b">
        <v>0</v>
      </c>
      <c r="N105" s="21" t="s">
        <v>8269</v>
      </c>
      <c r="O105" s="21">
        <v>11</v>
      </c>
      <c r="P105" s="21">
        <v>42.5</v>
      </c>
      <c r="Q105" s="27" t="s">
        <v>8315</v>
      </c>
      <c r="R105" s="21" t="s">
        <v>8316</v>
      </c>
      <c r="S105" s="28">
        <v>41793.191875000004</v>
      </c>
      <c r="T105" s="29">
        <v>41807.191875000004</v>
      </c>
    </row>
    <row r="106" spans="1:20" ht="160" x14ac:dyDescent="0.2">
      <c r="A106" s="20">
        <v>3899</v>
      </c>
      <c r="B106" s="24" t="s">
        <v>3896</v>
      </c>
      <c r="C106" s="24" t="s">
        <v>8007</v>
      </c>
      <c r="D106" s="25">
        <v>10000</v>
      </c>
      <c r="E106" s="26">
        <v>125</v>
      </c>
      <c r="F106" s="21" t="s">
        <v>8220</v>
      </c>
      <c r="G106" s="21" t="s">
        <v>8223</v>
      </c>
      <c r="H106" s="21" t="s">
        <v>8245</v>
      </c>
      <c r="I106" s="21">
        <v>1407868561</v>
      </c>
      <c r="J106" s="21">
        <v>1406140561</v>
      </c>
      <c r="K106" s="21" t="b">
        <v>0</v>
      </c>
      <c r="L106" s="21">
        <v>2</v>
      </c>
      <c r="M106" s="21" t="b">
        <v>0</v>
      </c>
      <c r="N106" s="21" t="s">
        <v>8269</v>
      </c>
      <c r="O106" s="21">
        <v>1</v>
      </c>
      <c r="P106" s="21">
        <v>62.5</v>
      </c>
      <c r="Q106" s="27" t="s">
        <v>8315</v>
      </c>
      <c r="R106" s="21" t="s">
        <v>8316</v>
      </c>
      <c r="S106" s="28">
        <v>41843.775011574071</v>
      </c>
      <c r="T106" s="29">
        <v>41863.775011574071</v>
      </c>
    </row>
    <row r="107" spans="1:20" ht="144" x14ac:dyDescent="0.2">
      <c r="A107" s="20">
        <v>3900</v>
      </c>
      <c r="B107" s="24" t="s">
        <v>3897</v>
      </c>
      <c r="C107" s="24" t="s">
        <v>8008</v>
      </c>
      <c r="D107" s="25">
        <v>2500</v>
      </c>
      <c r="E107" s="26">
        <v>135</v>
      </c>
      <c r="F107" s="21" t="s">
        <v>8220</v>
      </c>
      <c r="G107" s="21" t="s">
        <v>8223</v>
      </c>
      <c r="H107" s="21" t="s">
        <v>8245</v>
      </c>
      <c r="I107" s="21">
        <v>1433988791</v>
      </c>
      <c r="J107" s="21">
        <v>1431396791</v>
      </c>
      <c r="K107" s="21" t="b">
        <v>0</v>
      </c>
      <c r="L107" s="21">
        <v>5</v>
      </c>
      <c r="M107" s="21" t="b">
        <v>0</v>
      </c>
      <c r="N107" s="21" t="s">
        <v>8269</v>
      </c>
      <c r="O107" s="21">
        <v>5</v>
      </c>
      <c r="P107" s="21">
        <v>27</v>
      </c>
      <c r="Q107" s="27" t="s">
        <v>8315</v>
      </c>
      <c r="R107" s="21" t="s">
        <v>8316</v>
      </c>
      <c r="S107" s="28">
        <v>42136.092488425929</v>
      </c>
      <c r="T107" s="29">
        <v>42166.092488425929</v>
      </c>
    </row>
    <row r="108" spans="1:20" ht="208" x14ac:dyDescent="0.2">
      <c r="A108" s="20">
        <v>3901</v>
      </c>
      <c r="B108" s="24" t="s">
        <v>3898</v>
      </c>
      <c r="C108" s="24" t="s">
        <v>8009</v>
      </c>
      <c r="D108" s="25">
        <v>3000</v>
      </c>
      <c r="E108" s="26">
        <v>25</v>
      </c>
      <c r="F108" s="21" t="s">
        <v>8220</v>
      </c>
      <c r="G108" s="21" t="s">
        <v>8223</v>
      </c>
      <c r="H108" s="21" t="s">
        <v>8245</v>
      </c>
      <c r="I108" s="21">
        <v>1450554599</v>
      </c>
      <c r="J108" s="21">
        <v>1447098599</v>
      </c>
      <c r="K108" s="21" t="b">
        <v>0</v>
      </c>
      <c r="L108" s="21">
        <v>1</v>
      </c>
      <c r="M108" s="21" t="b">
        <v>0</v>
      </c>
      <c r="N108" s="21" t="s">
        <v>8269</v>
      </c>
      <c r="O108" s="21">
        <v>1</v>
      </c>
      <c r="P108" s="21">
        <v>25</v>
      </c>
      <c r="Q108" s="27" t="s">
        <v>8315</v>
      </c>
      <c r="R108" s="21" t="s">
        <v>8316</v>
      </c>
      <c r="S108" s="28">
        <v>42317.826377314821</v>
      </c>
      <c r="T108" s="29">
        <v>42357.826377314821</v>
      </c>
    </row>
    <row r="109" spans="1:20" ht="240" x14ac:dyDescent="0.2">
      <c r="A109" s="20">
        <v>3903</v>
      </c>
      <c r="B109" s="24" t="s">
        <v>3900</v>
      </c>
      <c r="C109" s="24" t="s">
        <v>8011</v>
      </c>
      <c r="D109" s="25">
        <v>1500</v>
      </c>
      <c r="E109" s="26">
        <v>0</v>
      </c>
      <c r="F109" s="21" t="s">
        <v>8220</v>
      </c>
      <c r="G109" s="21" t="s">
        <v>8223</v>
      </c>
      <c r="H109" s="21" t="s">
        <v>8245</v>
      </c>
      <c r="I109" s="21">
        <v>1439581080</v>
      </c>
      <c r="J109" s="21">
        <v>1435709765</v>
      </c>
      <c r="K109" s="21" t="b">
        <v>0</v>
      </c>
      <c r="L109" s="21">
        <v>0</v>
      </c>
      <c r="M109" s="21" t="b">
        <v>0</v>
      </c>
      <c r="N109" s="21" t="s">
        <v>8269</v>
      </c>
      <c r="O109" s="21">
        <v>0</v>
      </c>
      <c r="P109" s="21">
        <v>0</v>
      </c>
      <c r="Q109" s="27" t="s">
        <v>8315</v>
      </c>
      <c r="R109" s="21" t="s">
        <v>8316</v>
      </c>
      <c r="S109" s="28">
        <v>42186.01116898148</v>
      </c>
      <c r="T109" s="29">
        <v>42230.818055555559</v>
      </c>
    </row>
    <row r="110" spans="1:20" ht="80" x14ac:dyDescent="0.2">
      <c r="A110" s="20">
        <v>3904</v>
      </c>
      <c r="B110" s="24" t="s">
        <v>3901</v>
      </c>
      <c r="C110" s="24" t="s">
        <v>8012</v>
      </c>
      <c r="D110" s="25">
        <v>10000</v>
      </c>
      <c r="E110" s="26">
        <v>3</v>
      </c>
      <c r="F110" s="21" t="s">
        <v>8220</v>
      </c>
      <c r="G110" s="21" t="s">
        <v>8223</v>
      </c>
      <c r="H110" s="21" t="s">
        <v>8245</v>
      </c>
      <c r="I110" s="21">
        <v>1429074240</v>
      </c>
      <c r="J110" s="21">
        <v>1427866200</v>
      </c>
      <c r="K110" s="21" t="b">
        <v>0</v>
      </c>
      <c r="L110" s="21">
        <v>2</v>
      </c>
      <c r="M110" s="21" t="b">
        <v>0</v>
      </c>
      <c r="N110" s="21" t="s">
        <v>8269</v>
      </c>
      <c r="O110" s="21">
        <v>0</v>
      </c>
      <c r="P110" s="21">
        <v>1.5</v>
      </c>
      <c r="Q110" s="27" t="s">
        <v>8315</v>
      </c>
      <c r="R110" s="21" t="s">
        <v>8316</v>
      </c>
      <c r="S110" s="28">
        <v>42095.229166666672</v>
      </c>
      <c r="T110" s="29">
        <v>42109.211111111115</v>
      </c>
    </row>
    <row r="111" spans="1:20" ht="160" x14ac:dyDescent="0.2">
      <c r="A111" s="20">
        <v>3907</v>
      </c>
      <c r="B111" s="24" t="s">
        <v>3904</v>
      </c>
      <c r="C111" s="24" t="s">
        <v>8015</v>
      </c>
      <c r="D111" s="25">
        <v>1000</v>
      </c>
      <c r="E111" s="26">
        <v>153</v>
      </c>
      <c r="F111" s="21" t="s">
        <v>8220</v>
      </c>
      <c r="G111" s="21" t="s">
        <v>8223</v>
      </c>
      <c r="H111" s="21" t="s">
        <v>8245</v>
      </c>
      <c r="I111" s="21">
        <v>1414354080</v>
      </c>
      <c r="J111" s="21">
        <v>1411587606</v>
      </c>
      <c r="K111" s="21" t="b">
        <v>0</v>
      </c>
      <c r="L111" s="21">
        <v>4</v>
      </c>
      <c r="M111" s="21" t="b">
        <v>0</v>
      </c>
      <c r="N111" s="21" t="s">
        <v>8269</v>
      </c>
      <c r="O111" s="21">
        <v>15</v>
      </c>
      <c r="P111" s="21">
        <v>38.25</v>
      </c>
      <c r="Q111" s="27" t="s">
        <v>8315</v>
      </c>
      <c r="R111" s="21" t="s">
        <v>8316</v>
      </c>
      <c r="S111" s="28">
        <v>41906.819513888891</v>
      </c>
      <c r="T111" s="29">
        <v>41938.838888888888</v>
      </c>
    </row>
    <row r="112" spans="1:20" ht="192" x14ac:dyDescent="0.2">
      <c r="A112" s="20">
        <v>3908</v>
      </c>
      <c r="B112" s="24" t="s">
        <v>3905</v>
      </c>
      <c r="C112" s="24" t="s">
        <v>8016</v>
      </c>
      <c r="D112" s="25">
        <v>750</v>
      </c>
      <c r="E112" s="26">
        <v>65</v>
      </c>
      <c r="F112" s="21" t="s">
        <v>8220</v>
      </c>
      <c r="G112" s="21" t="s">
        <v>8223</v>
      </c>
      <c r="H112" s="21" t="s">
        <v>8245</v>
      </c>
      <c r="I112" s="21">
        <v>1406603696</v>
      </c>
      <c r="J112" s="21">
        <v>1405307696</v>
      </c>
      <c r="K112" s="21" t="b">
        <v>0</v>
      </c>
      <c r="L112" s="21">
        <v>4</v>
      </c>
      <c r="M112" s="21" t="b">
        <v>0</v>
      </c>
      <c r="N112" s="21" t="s">
        <v>8269</v>
      </c>
      <c r="O112" s="21">
        <v>9</v>
      </c>
      <c r="P112" s="21">
        <v>16.25</v>
      </c>
      <c r="Q112" s="27" t="s">
        <v>8315</v>
      </c>
      <c r="R112" s="21" t="s">
        <v>8316</v>
      </c>
      <c r="S112" s="28">
        <v>41834.135370370372</v>
      </c>
      <c r="T112" s="29">
        <v>41849.135370370372</v>
      </c>
    </row>
    <row r="113" spans="1:20" ht="192" x14ac:dyDescent="0.2">
      <c r="A113" s="20">
        <v>3909</v>
      </c>
      <c r="B113" s="24" t="s">
        <v>3906</v>
      </c>
      <c r="C113" s="24" t="s">
        <v>8017</v>
      </c>
      <c r="D113" s="25">
        <v>60000</v>
      </c>
      <c r="E113" s="26">
        <v>135</v>
      </c>
      <c r="F113" s="21" t="s">
        <v>8220</v>
      </c>
      <c r="G113" s="21" t="s">
        <v>8223</v>
      </c>
      <c r="H113" s="21" t="s">
        <v>8245</v>
      </c>
      <c r="I113" s="21">
        <v>1410424642</v>
      </c>
      <c r="J113" s="21">
        <v>1407832642</v>
      </c>
      <c r="K113" s="21" t="b">
        <v>0</v>
      </c>
      <c r="L113" s="21">
        <v>4</v>
      </c>
      <c r="M113" s="21" t="b">
        <v>0</v>
      </c>
      <c r="N113" s="21" t="s">
        <v>8269</v>
      </c>
      <c r="O113" s="21">
        <v>0</v>
      </c>
      <c r="P113" s="21">
        <v>33.75</v>
      </c>
      <c r="Q113" s="27" t="s">
        <v>8315</v>
      </c>
      <c r="R113" s="21" t="s">
        <v>8316</v>
      </c>
      <c r="S113" s="28">
        <v>41863.359282407408</v>
      </c>
      <c r="T113" s="29">
        <v>41893.359282407408</v>
      </c>
    </row>
    <row r="114" spans="1:20" ht="192" x14ac:dyDescent="0.2">
      <c r="A114" s="20">
        <v>3910</v>
      </c>
      <c r="B114" s="24" t="s">
        <v>3907</v>
      </c>
      <c r="C114" s="24" t="s">
        <v>8018</v>
      </c>
      <c r="D114" s="25">
        <v>6000</v>
      </c>
      <c r="E114" s="26">
        <v>185</v>
      </c>
      <c r="F114" s="21" t="s">
        <v>8220</v>
      </c>
      <c r="G114" s="21" t="s">
        <v>8223</v>
      </c>
      <c r="H114" s="21" t="s">
        <v>8245</v>
      </c>
      <c r="I114" s="21">
        <v>1441649397</v>
      </c>
      <c r="J114" s="21">
        <v>1439057397</v>
      </c>
      <c r="K114" s="21" t="b">
        <v>0</v>
      </c>
      <c r="L114" s="21">
        <v>3</v>
      </c>
      <c r="M114" s="21" t="b">
        <v>0</v>
      </c>
      <c r="N114" s="21" t="s">
        <v>8269</v>
      </c>
      <c r="O114" s="21">
        <v>3</v>
      </c>
      <c r="P114" s="21">
        <v>61.67</v>
      </c>
      <c r="Q114" s="27" t="s">
        <v>8315</v>
      </c>
      <c r="R114" s="21" t="s">
        <v>8316</v>
      </c>
      <c r="S114" s="28">
        <v>42224.756909722222</v>
      </c>
      <c r="T114" s="29">
        <v>42254.756909722222</v>
      </c>
    </row>
    <row r="115" spans="1:20" ht="176" x14ac:dyDescent="0.2">
      <c r="A115" s="20">
        <v>3911</v>
      </c>
      <c r="B115" s="24" t="s">
        <v>3908</v>
      </c>
      <c r="C115" s="24" t="s">
        <v>8019</v>
      </c>
      <c r="D115" s="25">
        <v>8000</v>
      </c>
      <c r="E115" s="26">
        <v>2993</v>
      </c>
      <c r="F115" s="21" t="s">
        <v>8220</v>
      </c>
      <c r="G115" s="21" t="s">
        <v>8223</v>
      </c>
      <c r="H115" s="21" t="s">
        <v>8245</v>
      </c>
      <c r="I115" s="21">
        <v>1417033777</v>
      </c>
      <c r="J115" s="21">
        <v>1414438177</v>
      </c>
      <c r="K115" s="21" t="b">
        <v>0</v>
      </c>
      <c r="L115" s="21">
        <v>36</v>
      </c>
      <c r="M115" s="21" t="b">
        <v>0</v>
      </c>
      <c r="N115" s="21" t="s">
        <v>8269</v>
      </c>
      <c r="O115" s="21">
        <v>37</v>
      </c>
      <c r="P115" s="21">
        <v>83.14</v>
      </c>
      <c r="Q115" s="27" t="s">
        <v>8315</v>
      </c>
      <c r="R115" s="21" t="s">
        <v>8316</v>
      </c>
      <c r="S115" s="28">
        <v>41939.8122337963</v>
      </c>
      <c r="T115" s="29">
        <v>41969.853900462964</v>
      </c>
    </row>
    <row r="116" spans="1:20" ht="192" x14ac:dyDescent="0.2">
      <c r="A116" s="20">
        <v>3912</v>
      </c>
      <c r="B116" s="24" t="s">
        <v>3909</v>
      </c>
      <c r="C116" s="24" t="s">
        <v>8020</v>
      </c>
      <c r="D116" s="25">
        <v>15000</v>
      </c>
      <c r="E116" s="26">
        <v>1</v>
      </c>
      <c r="F116" s="21" t="s">
        <v>8220</v>
      </c>
      <c r="G116" s="21" t="s">
        <v>8223</v>
      </c>
      <c r="H116" s="21" t="s">
        <v>8245</v>
      </c>
      <c r="I116" s="21">
        <v>1429936500</v>
      </c>
      <c r="J116" s="21">
        <v>1424759330</v>
      </c>
      <c r="K116" s="21" t="b">
        <v>0</v>
      </c>
      <c r="L116" s="21">
        <v>1</v>
      </c>
      <c r="M116" s="21" t="b">
        <v>0</v>
      </c>
      <c r="N116" s="21" t="s">
        <v>8269</v>
      </c>
      <c r="O116" s="21">
        <v>0</v>
      </c>
      <c r="P116" s="21">
        <v>1</v>
      </c>
      <c r="Q116" s="27" t="s">
        <v>8315</v>
      </c>
      <c r="R116" s="21" t="s">
        <v>8316</v>
      </c>
      <c r="S116" s="28">
        <v>42059.270023148143</v>
      </c>
      <c r="T116" s="29">
        <v>42119.190972222219</v>
      </c>
    </row>
    <row r="117" spans="1:20" ht="208" x14ac:dyDescent="0.2">
      <c r="A117" s="20">
        <v>3913</v>
      </c>
      <c r="B117" s="24" t="s">
        <v>3910</v>
      </c>
      <c r="C117" s="24" t="s">
        <v>8021</v>
      </c>
      <c r="D117" s="25">
        <v>10000</v>
      </c>
      <c r="E117" s="26">
        <v>1000</v>
      </c>
      <c r="F117" s="21" t="s">
        <v>8220</v>
      </c>
      <c r="G117" s="21" t="s">
        <v>8223</v>
      </c>
      <c r="H117" s="21" t="s">
        <v>8245</v>
      </c>
      <c r="I117" s="21">
        <v>1448863449</v>
      </c>
      <c r="J117" s="21">
        <v>1446267849</v>
      </c>
      <c r="K117" s="21" t="b">
        <v>0</v>
      </c>
      <c r="L117" s="21">
        <v>7</v>
      </c>
      <c r="M117" s="21" t="b">
        <v>0</v>
      </c>
      <c r="N117" s="21" t="s">
        <v>8269</v>
      </c>
      <c r="O117" s="21">
        <v>10</v>
      </c>
      <c r="P117" s="21">
        <v>142.86000000000001</v>
      </c>
      <c r="Q117" s="27" t="s">
        <v>8315</v>
      </c>
      <c r="R117" s="21" t="s">
        <v>8316</v>
      </c>
      <c r="S117" s="28">
        <v>42308.211215277777</v>
      </c>
      <c r="T117" s="29">
        <v>42338.252881944441</v>
      </c>
    </row>
    <row r="118" spans="1:20" ht="208" x14ac:dyDescent="0.2">
      <c r="A118" s="20">
        <v>3922</v>
      </c>
      <c r="B118" s="24" t="s">
        <v>3919</v>
      </c>
      <c r="C118" s="24" t="s">
        <v>8030</v>
      </c>
      <c r="D118" s="25">
        <v>750</v>
      </c>
      <c r="E118" s="26">
        <v>61</v>
      </c>
      <c r="F118" s="21" t="s">
        <v>8220</v>
      </c>
      <c r="G118" s="21" t="s">
        <v>8223</v>
      </c>
      <c r="H118" s="21" t="s">
        <v>8245</v>
      </c>
      <c r="I118" s="21">
        <v>1425337200</v>
      </c>
      <c r="J118" s="21">
        <v>1421432810</v>
      </c>
      <c r="K118" s="21" t="b">
        <v>0</v>
      </c>
      <c r="L118" s="21">
        <v>6</v>
      </c>
      <c r="M118" s="21" t="b">
        <v>0</v>
      </c>
      <c r="N118" s="21" t="s">
        <v>8269</v>
      </c>
      <c r="O118" s="21">
        <v>8</v>
      </c>
      <c r="P118" s="21">
        <v>10.17</v>
      </c>
      <c r="Q118" s="27" t="s">
        <v>8315</v>
      </c>
      <c r="R118" s="21" t="s">
        <v>8316</v>
      </c>
      <c r="S118" s="28">
        <v>42020.768634259264</v>
      </c>
      <c r="T118" s="29">
        <v>42065.958333333328</v>
      </c>
    </row>
    <row r="119" spans="1:20" ht="224" x14ac:dyDescent="0.2">
      <c r="A119" s="20">
        <v>3924</v>
      </c>
      <c r="B119" s="24" t="s">
        <v>3921</v>
      </c>
      <c r="C119" s="24" t="s">
        <v>8032</v>
      </c>
      <c r="D119" s="25">
        <v>15000</v>
      </c>
      <c r="E119" s="26">
        <v>2290</v>
      </c>
      <c r="F119" s="21" t="s">
        <v>8220</v>
      </c>
      <c r="G119" s="21" t="s">
        <v>8223</v>
      </c>
      <c r="H119" s="21" t="s">
        <v>8245</v>
      </c>
      <c r="I119" s="21">
        <v>1403823722</v>
      </c>
      <c r="J119" s="21">
        <v>1401231722</v>
      </c>
      <c r="K119" s="21" t="b">
        <v>0</v>
      </c>
      <c r="L119" s="21">
        <v>40</v>
      </c>
      <c r="M119" s="21" t="b">
        <v>0</v>
      </c>
      <c r="N119" s="21" t="s">
        <v>8269</v>
      </c>
      <c r="O119" s="21">
        <v>15</v>
      </c>
      <c r="P119" s="21">
        <v>57.25</v>
      </c>
      <c r="Q119" s="27" t="s">
        <v>8315</v>
      </c>
      <c r="R119" s="21" t="s">
        <v>8316</v>
      </c>
      <c r="S119" s="28">
        <v>41786.959745370368</v>
      </c>
      <c r="T119" s="29">
        <v>41816.959745370368</v>
      </c>
    </row>
    <row r="120" spans="1:20" ht="176" x14ac:dyDescent="0.2">
      <c r="A120" s="20">
        <v>3925</v>
      </c>
      <c r="B120" s="24" t="s">
        <v>3922</v>
      </c>
      <c r="C120" s="24" t="s">
        <v>8033</v>
      </c>
      <c r="D120" s="25">
        <v>150</v>
      </c>
      <c r="E120" s="26">
        <v>15</v>
      </c>
      <c r="F120" s="21" t="s">
        <v>8220</v>
      </c>
      <c r="G120" s="21" t="s">
        <v>8223</v>
      </c>
      <c r="H120" s="21" t="s">
        <v>8245</v>
      </c>
      <c r="I120" s="21">
        <v>1406753639</v>
      </c>
      <c r="J120" s="21">
        <v>1404161639</v>
      </c>
      <c r="K120" s="21" t="b">
        <v>0</v>
      </c>
      <c r="L120" s="21">
        <v>3</v>
      </c>
      <c r="M120" s="21" t="b">
        <v>0</v>
      </c>
      <c r="N120" s="21" t="s">
        <v>8269</v>
      </c>
      <c r="O120" s="21">
        <v>10</v>
      </c>
      <c r="P120" s="21">
        <v>5</v>
      </c>
      <c r="Q120" s="27" t="s">
        <v>8315</v>
      </c>
      <c r="R120" s="21" t="s">
        <v>8316</v>
      </c>
      <c r="S120" s="28">
        <v>41820.870821759258</v>
      </c>
      <c r="T120" s="29">
        <v>41850.870821759258</v>
      </c>
    </row>
    <row r="121" spans="1:20" ht="224" x14ac:dyDescent="0.2">
      <c r="A121" s="20">
        <v>3928</v>
      </c>
      <c r="B121" s="24" t="s">
        <v>3925</v>
      </c>
      <c r="C121" s="24" t="s">
        <v>8036</v>
      </c>
      <c r="D121" s="25">
        <v>5000</v>
      </c>
      <c r="E121" s="26">
        <v>651</v>
      </c>
      <c r="F121" s="21" t="s">
        <v>8220</v>
      </c>
      <c r="G121" s="21" t="s">
        <v>8223</v>
      </c>
      <c r="H121" s="21" t="s">
        <v>8245</v>
      </c>
      <c r="I121" s="21">
        <v>1444971540</v>
      </c>
      <c r="J121" s="21">
        <v>1442593427</v>
      </c>
      <c r="K121" s="21" t="b">
        <v>0</v>
      </c>
      <c r="L121" s="21">
        <v>7</v>
      </c>
      <c r="M121" s="21" t="b">
        <v>0</v>
      </c>
      <c r="N121" s="21" t="s">
        <v>8269</v>
      </c>
      <c r="O121" s="21">
        <v>13</v>
      </c>
      <c r="P121" s="21">
        <v>93</v>
      </c>
      <c r="Q121" s="27" t="s">
        <v>8315</v>
      </c>
      <c r="R121" s="21" t="s">
        <v>8316</v>
      </c>
      <c r="S121" s="28">
        <v>42265.683182870373</v>
      </c>
      <c r="T121" s="29">
        <v>42293.207638888889</v>
      </c>
    </row>
    <row r="122" spans="1:20" ht="192" x14ac:dyDescent="0.2">
      <c r="A122" s="20">
        <v>3929</v>
      </c>
      <c r="B122" s="24" t="s">
        <v>3926</v>
      </c>
      <c r="C122" s="24" t="s">
        <v>8037</v>
      </c>
      <c r="D122" s="25">
        <v>20000</v>
      </c>
      <c r="E122" s="26">
        <v>453</v>
      </c>
      <c r="F122" s="21" t="s">
        <v>8220</v>
      </c>
      <c r="G122" s="21" t="s">
        <v>8223</v>
      </c>
      <c r="H122" s="21" t="s">
        <v>8245</v>
      </c>
      <c r="I122" s="21">
        <v>1474228265</v>
      </c>
      <c r="J122" s="21">
        <v>1471636265</v>
      </c>
      <c r="K122" s="21" t="b">
        <v>0</v>
      </c>
      <c r="L122" s="21">
        <v>14</v>
      </c>
      <c r="M122" s="21" t="b">
        <v>0</v>
      </c>
      <c r="N122" s="21" t="s">
        <v>8269</v>
      </c>
      <c r="O122" s="21">
        <v>2</v>
      </c>
      <c r="P122" s="21">
        <v>32.36</v>
      </c>
      <c r="Q122" s="27" t="s">
        <v>8315</v>
      </c>
      <c r="R122" s="21" t="s">
        <v>8316</v>
      </c>
      <c r="S122" s="28">
        <v>42601.827141203699</v>
      </c>
      <c r="T122" s="29">
        <v>42631.827141203699</v>
      </c>
    </row>
    <row r="123" spans="1:20" ht="208" x14ac:dyDescent="0.2">
      <c r="A123" s="20">
        <v>3931</v>
      </c>
      <c r="B123" s="24" t="s">
        <v>3928</v>
      </c>
      <c r="C123" s="24" t="s">
        <v>8039</v>
      </c>
      <c r="D123" s="25">
        <v>8000</v>
      </c>
      <c r="E123" s="26">
        <v>0</v>
      </c>
      <c r="F123" s="21" t="s">
        <v>8220</v>
      </c>
      <c r="G123" s="21" t="s">
        <v>8223</v>
      </c>
      <c r="H123" s="21" t="s">
        <v>8245</v>
      </c>
      <c r="I123" s="21">
        <v>1441510707</v>
      </c>
      <c r="J123" s="21">
        <v>1439350707</v>
      </c>
      <c r="K123" s="21" t="b">
        <v>0</v>
      </c>
      <c r="L123" s="21">
        <v>0</v>
      </c>
      <c r="M123" s="21" t="b">
        <v>0</v>
      </c>
      <c r="N123" s="21" t="s">
        <v>8269</v>
      </c>
      <c r="O123" s="21">
        <v>0</v>
      </c>
      <c r="P123" s="21">
        <v>0</v>
      </c>
      <c r="Q123" s="27" t="s">
        <v>8315</v>
      </c>
      <c r="R123" s="21" t="s">
        <v>8316</v>
      </c>
      <c r="S123" s="28">
        <v>42228.151701388888</v>
      </c>
      <c r="T123" s="29">
        <v>42253.151701388888</v>
      </c>
    </row>
    <row r="124" spans="1:20" ht="192" x14ac:dyDescent="0.2">
      <c r="A124" s="20">
        <v>3932</v>
      </c>
      <c r="B124" s="24" t="s">
        <v>3929</v>
      </c>
      <c r="C124" s="24" t="s">
        <v>8040</v>
      </c>
      <c r="D124" s="25">
        <v>12000</v>
      </c>
      <c r="E124" s="26">
        <v>1</v>
      </c>
      <c r="F124" s="21" t="s">
        <v>8220</v>
      </c>
      <c r="G124" s="21" t="s">
        <v>8223</v>
      </c>
      <c r="H124" s="21" t="s">
        <v>8245</v>
      </c>
      <c r="I124" s="21">
        <v>1458097364</v>
      </c>
      <c r="J124" s="21">
        <v>1455508964</v>
      </c>
      <c r="K124" s="21" t="b">
        <v>0</v>
      </c>
      <c r="L124" s="21">
        <v>1</v>
      </c>
      <c r="M124" s="21" t="b">
        <v>0</v>
      </c>
      <c r="N124" s="21" t="s">
        <v>8269</v>
      </c>
      <c r="O124" s="21">
        <v>0</v>
      </c>
      <c r="P124" s="21">
        <v>1</v>
      </c>
      <c r="Q124" s="27" t="s">
        <v>8315</v>
      </c>
      <c r="R124" s="21" t="s">
        <v>8316</v>
      </c>
      <c r="S124" s="28">
        <v>42415.168564814812</v>
      </c>
      <c r="T124" s="29">
        <v>42445.126898148148</v>
      </c>
    </row>
    <row r="125" spans="1:20" ht="192" x14ac:dyDescent="0.2">
      <c r="A125" s="20">
        <v>3933</v>
      </c>
      <c r="B125" s="24" t="s">
        <v>3930</v>
      </c>
      <c r="C125" s="24" t="s">
        <v>8041</v>
      </c>
      <c r="D125" s="25">
        <v>7000</v>
      </c>
      <c r="E125" s="26">
        <v>1102</v>
      </c>
      <c r="F125" s="21" t="s">
        <v>8220</v>
      </c>
      <c r="G125" s="21" t="s">
        <v>8223</v>
      </c>
      <c r="H125" s="21" t="s">
        <v>8245</v>
      </c>
      <c r="I125" s="21">
        <v>1468716180</v>
      </c>
      <c r="J125" s="21">
        <v>1466205262</v>
      </c>
      <c r="K125" s="21" t="b">
        <v>0</v>
      </c>
      <c r="L125" s="21">
        <v>12</v>
      </c>
      <c r="M125" s="21" t="b">
        <v>0</v>
      </c>
      <c r="N125" s="21" t="s">
        <v>8269</v>
      </c>
      <c r="O125" s="21">
        <v>16</v>
      </c>
      <c r="P125" s="21">
        <v>91.83</v>
      </c>
      <c r="Q125" s="27" t="s">
        <v>8315</v>
      </c>
      <c r="R125" s="21" t="s">
        <v>8316</v>
      </c>
      <c r="S125" s="28">
        <v>42538.968310185184</v>
      </c>
      <c r="T125" s="29">
        <v>42568.029861111107</v>
      </c>
    </row>
    <row r="126" spans="1:20" ht="208" x14ac:dyDescent="0.2">
      <c r="A126" s="20">
        <v>3934</v>
      </c>
      <c r="B126" s="24" t="s">
        <v>3931</v>
      </c>
      <c r="C126" s="24" t="s">
        <v>8042</v>
      </c>
      <c r="D126" s="25">
        <v>5000</v>
      </c>
      <c r="E126" s="26">
        <v>550</v>
      </c>
      <c r="F126" s="21" t="s">
        <v>8220</v>
      </c>
      <c r="G126" s="21" t="s">
        <v>8223</v>
      </c>
      <c r="H126" s="21" t="s">
        <v>8245</v>
      </c>
      <c r="I126" s="21">
        <v>1443704400</v>
      </c>
      <c r="J126" s="21">
        <v>1439827639</v>
      </c>
      <c r="K126" s="21" t="b">
        <v>0</v>
      </c>
      <c r="L126" s="21">
        <v>12</v>
      </c>
      <c r="M126" s="21" t="b">
        <v>0</v>
      </c>
      <c r="N126" s="21" t="s">
        <v>8269</v>
      </c>
      <c r="O126" s="21">
        <v>11</v>
      </c>
      <c r="P126" s="21">
        <v>45.83</v>
      </c>
      <c r="Q126" s="27" t="s">
        <v>8315</v>
      </c>
      <c r="R126" s="21" t="s">
        <v>8316</v>
      </c>
      <c r="S126" s="28">
        <v>42233.671747685185</v>
      </c>
      <c r="T126" s="29">
        <v>42278.541666666672</v>
      </c>
    </row>
    <row r="127" spans="1:20" ht="208" x14ac:dyDescent="0.2">
      <c r="A127" s="20">
        <v>3936</v>
      </c>
      <c r="B127" s="24" t="s">
        <v>3933</v>
      </c>
      <c r="C127" s="24" t="s">
        <v>8044</v>
      </c>
      <c r="D127" s="25">
        <v>20000</v>
      </c>
      <c r="E127" s="26">
        <v>0</v>
      </c>
      <c r="F127" s="21" t="s">
        <v>8220</v>
      </c>
      <c r="G127" s="21" t="s">
        <v>8223</v>
      </c>
      <c r="H127" s="21" t="s">
        <v>8245</v>
      </c>
      <c r="I127" s="21">
        <v>1480576720</v>
      </c>
      <c r="J127" s="21">
        <v>1477981120</v>
      </c>
      <c r="K127" s="21" t="b">
        <v>0</v>
      </c>
      <c r="L127" s="21">
        <v>0</v>
      </c>
      <c r="M127" s="21" t="b">
        <v>0</v>
      </c>
      <c r="N127" s="21" t="s">
        <v>8269</v>
      </c>
      <c r="O127" s="21">
        <v>0</v>
      </c>
      <c r="P127" s="21">
        <v>0</v>
      </c>
      <c r="Q127" s="27" t="s">
        <v>8315</v>
      </c>
      <c r="R127" s="21" t="s">
        <v>8316</v>
      </c>
      <c r="S127" s="28">
        <v>42675.262962962966</v>
      </c>
      <c r="T127" s="29">
        <v>42705.304629629631</v>
      </c>
    </row>
    <row r="128" spans="1:20" ht="176" x14ac:dyDescent="0.2">
      <c r="A128" s="20">
        <v>3937</v>
      </c>
      <c r="B128" s="24" t="s">
        <v>3934</v>
      </c>
      <c r="C128" s="24" t="s">
        <v>8045</v>
      </c>
      <c r="D128" s="25">
        <v>2885</v>
      </c>
      <c r="E128" s="26">
        <v>2485</v>
      </c>
      <c r="F128" s="21" t="s">
        <v>8220</v>
      </c>
      <c r="G128" s="21" t="s">
        <v>8223</v>
      </c>
      <c r="H128" s="21" t="s">
        <v>8245</v>
      </c>
      <c r="I128" s="21">
        <v>1468249760</v>
      </c>
      <c r="J128" s="21">
        <v>1465830560</v>
      </c>
      <c r="K128" s="21" t="b">
        <v>0</v>
      </c>
      <c r="L128" s="21">
        <v>10</v>
      </c>
      <c r="M128" s="21" t="b">
        <v>0</v>
      </c>
      <c r="N128" s="21" t="s">
        <v>8269</v>
      </c>
      <c r="O128" s="21">
        <v>86</v>
      </c>
      <c r="P128" s="21">
        <v>248.5</v>
      </c>
      <c r="Q128" s="27" t="s">
        <v>8315</v>
      </c>
      <c r="R128" s="21" t="s">
        <v>8316</v>
      </c>
      <c r="S128" s="28">
        <v>42534.631481481483</v>
      </c>
      <c r="T128" s="29">
        <v>42562.631481481483</v>
      </c>
    </row>
    <row r="129" spans="1:20" ht="192" x14ac:dyDescent="0.2">
      <c r="A129" s="20">
        <v>3938</v>
      </c>
      <c r="B129" s="24" t="s">
        <v>3935</v>
      </c>
      <c r="C129" s="24" t="s">
        <v>8046</v>
      </c>
      <c r="D129" s="25">
        <v>3255</v>
      </c>
      <c r="E129" s="26">
        <v>397</v>
      </c>
      <c r="F129" s="21" t="s">
        <v>8220</v>
      </c>
      <c r="G129" s="21" t="s">
        <v>8223</v>
      </c>
      <c r="H129" s="21" t="s">
        <v>8245</v>
      </c>
      <c r="I129" s="21">
        <v>1435441454</v>
      </c>
      <c r="J129" s="21">
        <v>1432763054</v>
      </c>
      <c r="K129" s="21" t="b">
        <v>0</v>
      </c>
      <c r="L129" s="21">
        <v>5</v>
      </c>
      <c r="M129" s="21" t="b">
        <v>0</v>
      </c>
      <c r="N129" s="21" t="s">
        <v>8269</v>
      </c>
      <c r="O129" s="21">
        <v>12</v>
      </c>
      <c r="P129" s="21">
        <v>79.400000000000006</v>
      </c>
      <c r="Q129" s="27" t="s">
        <v>8315</v>
      </c>
      <c r="R129" s="21" t="s">
        <v>8316</v>
      </c>
      <c r="S129" s="28">
        <v>42151.905717592599</v>
      </c>
      <c r="T129" s="29">
        <v>42182.905717592599</v>
      </c>
    </row>
    <row r="130" spans="1:20" ht="208" x14ac:dyDescent="0.2">
      <c r="A130" s="20">
        <v>3940</v>
      </c>
      <c r="B130" s="24" t="s">
        <v>3937</v>
      </c>
      <c r="C130" s="24" t="s">
        <v>8048</v>
      </c>
      <c r="D130" s="25">
        <v>5000</v>
      </c>
      <c r="E130" s="26">
        <v>11</v>
      </c>
      <c r="F130" s="21" t="s">
        <v>8220</v>
      </c>
      <c r="G130" s="21" t="s">
        <v>8223</v>
      </c>
      <c r="H130" s="21" t="s">
        <v>8245</v>
      </c>
      <c r="I130" s="21">
        <v>1420199351</v>
      </c>
      <c r="J130" s="21">
        <v>1416311351</v>
      </c>
      <c r="K130" s="21" t="b">
        <v>0</v>
      </c>
      <c r="L130" s="21">
        <v>2</v>
      </c>
      <c r="M130" s="21" t="b">
        <v>0</v>
      </c>
      <c r="N130" s="21" t="s">
        <v>8269</v>
      </c>
      <c r="O130" s="21">
        <v>0</v>
      </c>
      <c r="P130" s="21">
        <v>5.5</v>
      </c>
      <c r="Q130" s="27" t="s">
        <v>8315</v>
      </c>
      <c r="R130" s="21" t="s">
        <v>8316</v>
      </c>
      <c r="S130" s="28">
        <v>41961.492488425924</v>
      </c>
      <c r="T130" s="29">
        <v>42006.492488425924</v>
      </c>
    </row>
    <row r="131" spans="1:20" ht="224" x14ac:dyDescent="0.2">
      <c r="A131" s="20">
        <v>3941</v>
      </c>
      <c r="B131" s="24" t="s">
        <v>3938</v>
      </c>
      <c r="C131" s="24" t="s">
        <v>8049</v>
      </c>
      <c r="D131" s="25">
        <v>5500</v>
      </c>
      <c r="E131" s="26">
        <v>50</v>
      </c>
      <c r="F131" s="21" t="s">
        <v>8220</v>
      </c>
      <c r="G131" s="21" t="s">
        <v>8223</v>
      </c>
      <c r="H131" s="21" t="s">
        <v>8245</v>
      </c>
      <c r="I131" s="21">
        <v>1416877200</v>
      </c>
      <c r="J131" s="21">
        <v>1414505137</v>
      </c>
      <c r="K131" s="21" t="b">
        <v>0</v>
      </c>
      <c r="L131" s="21">
        <v>2</v>
      </c>
      <c r="M131" s="21" t="b">
        <v>0</v>
      </c>
      <c r="N131" s="21" t="s">
        <v>8269</v>
      </c>
      <c r="O131" s="21">
        <v>1</v>
      </c>
      <c r="P131" s="21">
        <v>25</v>
      </c>
      <c r="Q131" s="27" t="s">
        <v>8315</v>
      </c>
      <c r="R131" s="21" t="s">
        <v>8316</v>
      </c>
      <c r="S131" s="28">
        <v>41940.587233796294</v>
      </c>
      <c r="T131" s="29">
        <v>41968.041666666672</v>
      </c>
    </row>
    <row r="132" spans="1:20" ht="208" x14ac:dyDescent="0.2">
      <c r="A132" s="20">
        <v>3942</v>
      </c>
      <c r="B132" s="24" t="s">
        <v>3939</v>
      </c>
      <c r="C132" s="24" t="s">
        <v>8050</v>
      </c>
      <c r="D132" s="25">
        <v>1200</v>
      </c>
      <c r="E132" s="26">
        <v>0</v>
      </c>
      <c r="F132" s="21" t="s">
        <v>8220</v>
      </c>
      <c r="G132" s="21" t="s">
        <v>8223</v>
      </c>
      <c r="H132" s="21" t="s">
        <v>8245</v>
      </c>
      <c r="I132" s="21">
        <v>1434490914</v>
      </c>
      <c r="J132" s="21">
        <v>1429306914</v>
      </c>
      <c r="K132" s="21" t="b">
        <v>0</v>
      </c>
      <c r="L132" s="21">
        <v>0</v>
      </c>
      <c r="M132" s="21" t="b">
        <v>0</v>
      </c>
      <c r="N132" s="21" t="s">
        <v>8269</v>
      </c>
      <c r="O132" s="21">
        <v>0</v>
      </c>
      <c r="P132" s="21">
        <v>0</v>
      </c>
      <c r="Q132" s="27" t="s">
        <v>8315</v>
      </c>
      <c r="R132" s="21" t="s">
        <v>8316</v>
      </c>
      <c r="S132" s="28">
        <v>42111.904097222221</v>
      </c>
      <c r="T132" s="29">
        <v>42171.904097222221</v>
      </c>
    </row>
    <row r="133" spans="1:20" ht="176" x14ac:dyDescent="0.2">
      <c r="A133" s="20">
        <v>3943</v>
      </c>
      <c r="B133" s="24" t="s">
        <v>3940</v>
      </c>
      <c r="C133" s="24" t="s">
        <v>8051</v>
      </c>
      <c r="D133" s="25">
        <v>5000</v>
      </c>
      <c r="E133" s="26">
        <v>1782</v>
      </c>
      <c r="F133" s="21" t="s">
        <v>8220</v>
      </c>
      <c r="G133" s="21" t="s">
        <v>8223</v>
      </c>
      <c r="H133" s="21" t="s">
        <v>8245</v>
      </c>
      <c r="I133" s="21">
        <v>1446483000</v>
      </c>
      <c r="J133" s="21">
        <v>1443811268</v>
      </c>
      <c r="K133" s="21" t="b">
        <v>0</v>
      </c>
      <c r="L133" s="21">
        <v>13</v>
      </c>
      <c r="M133" s="21" t="b">
        <v>0</v>
      </c>
      <c r="N133" s="21" t="s">
        <v>8269</v>
      </c>
      <c r="O133" s="21">
        <v>36</v>
      </c>
      <c r="P133" s="21">
        <v>137.08000000000001</v>
      </c>
      <c r="Q133" s="27" t="s">
        <v>8315</v>
      </c>
      <c r="R133" s="21" t="s">
        <v>8316</v>
      </c>
      <c r="S133" s="28">
        <v>42279.778564814813</v>
      </c>
      <c r="T133" s="29">
        <v>42310.701388888891</v>
      </c>
    </row>
    <row r="134" spans="1:20" ht="224" x14ac:dyDescent="0.2">
      <c r="A134" s="20">
        <v>3944</v>
      </c>
      <c r="B134" s="24" t="s">
        <v>3941</v>
      </c>
      <c r="C134" s="24" t="s">
        <v>8052</v>
      </c>
      <c r="D134" s="25">
        <v>5000</v>
      </c>
      <c r="E134" s="26">
        <v>0</v>
      </c>
      <c r="F134" s="21" t="s">
        <v>8220</v>
      </c>
      <c r="G134" s="21" t="s">
        <v>8223</v>
      </c>
      <c r="H134" s="21" t="s">
        <v>8245</v>
      </c>
      <c r="I134" s="21">
        <v>1440690875</v>
      </c>
      <c r="J134" s="21">
        <v>1438098875</v>
      </c>
      <c r="K134" s="21" t="b">
        <v>0</v>
      </c>
      <c r="L134" s="21">
        <v>0</v>
      </c>
      <c r="M134" s="21" t="b">
        <v>0</v>
      </c>
      <c r="N134" s="21" t="s">
        <v>8269</v>
      </c>
      <c r="O134" s="21">
        <v>0</v>
      </c>
      <c r="P134" s="21">
        <v>0</v>
      </c>
      <c r="Q134" s="27" t="s">
        <v>8315</v>
      </c>
      <c r="R134" s="21" t="s">
        <v>8316</v>
      </c>
      <c r="S134" s="28">
        <v>42213.662905092591</v>
      </c>
      <c r="T134" s="29">
        <v>42243.662905092591</v>
      </c>
    </row>
    <row r="135" spans="1:20" ht="224" x14ac:dyDescent="0.2">
      <c r="A135" s="20">
        <v>3945</v>
      </c>
      <c r="B135" s="24" t="s">
        <v>3942</v>
      </c>
      <c r="C135" s="24" t="s">
        <v>8053</v>
      </c>
      <c r="D135" s="25">
        <v>2000</v>
      </c>
      <c r="E135" s="26">
        <v>5</v>
      </c>
      <c r="F135" s="21" t="s">
        <v>8220</v>
      </c>
      <c r="G135" s="21" t="s">
        <v>8223</v>
      </c>
      <c r="H135" s="21" t="s">
        <v>8245</v>
      </c>
      <c r="I135" s="21">
        <v>1431717268</v>
      </c>
      <c r="J135" s="21">
        <v>1429125268</v>
      </c>
      <c r="K135" s="21" t="b">
        <v>0</v>
      </c>
      <c r="L135" s="21">
        <v>1</v>
      </c>
      <c r="M135" s="21" t="b">
        <v>0</v>
      </c>
      <c r="N135" s="21" t="s">
        <v>8269</v>
      </c>
      <c r="O135" s="21">
        <v>0</v>
      </c>
      <c r="P135" s="21">
        <v>5</v>
      </c>
      <c r="Q135" s="27" t="s">
        <v>8315</v>
      </c>
      <c r="R135" s="21" t="s">
        <v>8316</v>
      </c>
      <c r="S135" s="28">
        <v>42109.801712962959</v>
      </c>
      <c r="T135" s="29">
        <v>42139.801712962959</v>
      </c>
    </row>
    <row r="136" spans="1:20" ht="128" x14ac:dyDescent="0.2">
      <c r="A136" s="20">
        <v>3946</v>
      </c>
      <c r="B136" s="24" t="s">
        <v>3943</v>
      </c>
      <c r="C136" s="24" t="s">
        <v>8054</v>
      </c>
      <c r="D136" s="25">
        <v>6000</v>
      </c>
      <c r="E136" s="26">
        <v>195</v>
      </c>
      <c r="F136" s="21" t="s">
        <v>8220</v>
      </c>
      <c r="G136" s="21" t="s">
        <v>8223</v>
      </c>
      <c r="H136" s="21" t="s">
        <v>8245</v>
      </c>
      <c r="I136" s="21">
        <v>1425110400</v>
      </c>
      <c r="J136" s="21">
        <v>1422388822</v>
      </c>
      <c r="K136" s="21" t="b">
        <v>0</v>
      </c>
      <c r="L136" s="21">
        <v>5</v>
      </c>
      <c r="M136" s="21" t="b">
        <v>0</v>
      </c>
      <c r="N136" s="21" t="s">
        <v>8269</v>
      </c>
      <c r="O136" s="21">
        <v>3</v>
      </c>
      <c r="P136" s="21">
        <v>39</v>
      </c>
      <c r="Q136" s="27" t="s">
        <v>8315</v>
      </c>
      <c r="R136" s="21" t="s">
        <v>8316</v>
      </c>
      <c r="S136" s="28">
        <v>42031.833587962959</v>
      </c>
      <c r="T136" s="29">
        <v>42063.333333333328</v>
      </c>
    </row>
    <row r="137" spans="1:20" ht="192" x14ac:dyDescent="0.2">
      <c r="A137" s="20">
        <v>3947</v>
      </c>
      <c r="B137" s="24" t="s">
        <v>3944</v>
      </c>
      <c r="C137" s="24" t="s">
        <v>8055</v>
      </c>
      <c r="D137" s="25">
        <v>3000</v>
      </c>
      <c r="E137" s="26">
        <v>101</v>
      </c>
      <c r="F137" s="21" t="s">
        <v>8220</v>
      </c>
      <c r="G137" s="21" t="s">
        <v>8223</v>
      </c>
      <c r="H137" s="21" t="s">
        <v>8245</v>
      </c>
      <c r="I137" s="21">
        <v>1475378744</v>
      </c>
      <c r="J137" s="21">
        <v>1472786744</v>
      </c>
      <c r="K137" s="21" t="b">
        <v>0</v>
      </c>
      <c r="L137" s="21">
        <v>2</v>
      </c>
      <c r="M137" s="21" t="b">
        <v>0</v>
      </c>
      <c r="N137" s="21" t="s">
        <v>8269</v>
      </c>
      <c r="O137" s="21">
        <v>3</v>
      </c>
      <c r="P137" s="21">
        <v>50.5</v>
      </c>
      <c r="Q137" s="27" t="s">
        <v>8315</v>
      </c>
      <c r="R137" s="21" t="s">
        <v>8316</v>
      </c>
      <c r="S137" s="28">
        <v>42615.142870370371</v>
      </c>
      <c r="T137" s="29">
        <v>42645.142870370371</v>
      </c>
    </row>
    <row r="138" spans="1:20" ht="240" x14ac:dyDescent="0.2">
      <c r="A138" s="20">
        <v>3950</v>
      </c>
      <c r="B138" s="24" t="s">
        <v>3947</v>
      </c>
      <c r="C138" s="24" t="s">
        <v>8058</v>
      </c>
      <c r="D138" s="25">
        <v>4000</v>
      </c>
      <c r="E138" s="26">
        <v>25</v>
      </c>
      <c r="F138" s="21" t="s">
        <v>8220</v>
      </c>
      <c r="G138" s="21" t="s">
        <v>8223</v>
      </c>
      <c r="H138" s="21" t="s">
        <v>8245</v>
      </c>
      <c r="I138" s="21">
        <v>1460140500</v>
      </c>
      <c r="J138" s="21">
        <v>1457628680</v>
      </c>
      <c r="K138" s="21" t="b">
        <v>0</v>
      </c>
      <c r="L138" s="21">
        <v>1</v>
      </c>
      <c r="M138" s="21" t="b">
        <v>0</v>
      </c>
      <c r="N138" s="21" t="s">
        <v>8269</v>
      </c>
      <c r="O138" s="21">
        <v>1</v>
      </c>
      <c r="P138" s="21">
        <v>25</v>
      </c>
      <c r="Q138" s="27" t="s">
        <v>8315</v>
      </c>
      <c r="R138" s="21" t="s">
        <v>8316</v>
      </c>
      <c r="S138" s="28">
        <v>42439.702314814815</v>
      </c>
      <c r="T138" s="29">
        <v>42468.774305555555</v>
      </c>
    </row>
    <row r="139" spans="1:20" ht="208" x14ac:dyDescent="0.2">
      <c r="A139" s="20">
        <v>3952</v>
      </c>
      <c r="B139" s="24" t="s">
        <v>3949</v>
      </c>
      <c r="C139" s="24" t="s">
        <v>8059</v>
      </c>
      <c r="D139" s="25">
        <v>26000</v>
      </c>
      <c r="E139" s="26">
        <v>25</v>
      </c>
      <c r="F139" s="21" t="s">
        <v>8220</v>
      </c>
      <c r="G139" s="21" t="s">
        <v>8223</v>
      </c>
      <c r="H139" s="21" t="s">
        <v>8245</v>
      </c>
      <c r="I139" s="21">
        <v>1445885890</v>
      </c>
      <c r="J139" s="21">
        <v>1440701890</v>
      </c>
      <c r="K139" s="21" t="b">
        <v>0</v>
      </c>
      <c r="L139" s="21">
        <v>1</v>
      </c>
      <c r="M139" s="21" t="b">
        <v>0</v>
      </c>
      <c r="N139" s="21" t="s">
        <v>8269</v>
      </c>
      <c r="O139" s="21">
        <v>0</v>
      </c>
      <c r="P139" s="21">
        <v>25</v>
      </c>
      <c r="Q139" s="27" t="s">
        <v>8315</v>
      </c>
      <c r="R139" s="21" t="s">
        <v>8316</v>
      </c>
      <c r="S139" s="28">
        <v>42243.790393518517</v>
      </c>
      <c r="T139" s="29">
        <v>42303.790393518517</v>
      </c>
    </row>
    <row r="140" spans="1:20" ht="192" x14ac:dyDescent="0.2">
      <c r="A140" s="20">
        <v>3953</v>
      </c>
      <c r="B140" s="24" t="s">
        <v>3950</v>
      </c>
      <c r="C140" s="24" t="s">
        <v>8060</v>
      </c>
      <c r="D140" s="25">
        <v>17600</v>
      </c>
      <c r="E140" s="26">
        <v>0</v>
      </c>
      <c r="F140" s="21" t="s">
        <v>8220</v>
      </c>
      <c r="G140" s="21" t="s">
        <v>8223</v>
      </c>
      <c r="H140" s="21" t="s">
        <v>8245</v>
      </c>
      <c r="I140" s="21">
        <v>1469834940</v>
      </c>
      <c r="J140" s="21">
        <v>1467162586</v>
      </c>
      <c r="K140" s="21" t="b">
        <v>0</v>
      </c>
      <c r="L140" s="21">
        <v>0</v>
      </c>
      <c r="M140" s="21" t="b">
        <v>0</v>
      </c>
      <c r="N140" s="21" t="s">
        <v>8269</v>
      </c>
      <c r="O140" s="21">
        <v>0</v>
      </c>
      <c r="P140" s="21">
        <v>0</v>
      </c>
      <c r="Q140" s="27" t="s">
        <v>8315</v>
      </c>
      <c r="R140" s="21" t="s">
        <v>8316</v>
      </c>
      <c r="S140" s="28">
        <v>42550.048449074078</v>
      </c>
      <c r="T140" s="29">
        <v>42580.978472222225</v>
      </c>
    </row>
    <row r="141" spans="1:20" ht="208" x14ac:dyDescent="0.2">
      <c r="A141" s="20">
        <v>3955</v>
      </c>
      <c r="B141" s="24" t="s">
        <v>3952</v>
      </c>
      <c r="C141" s="24" t="s">
        <v>8062</v>
      </c>
      <c r="D141" s="25">
        <v>1750</v>
      </c>
      <c r="E141" s="26">
        <v>425</v>
      </c>
      <c r="F141" s="21" t="s">
        <v>8220</v>
      </c>
      <c r="G141" s="21" t="s">
        <v>8223</v>
      </c>
      <c r="H141" s="21" t="s">
        <v>8245</v>
      </c>
      <c r="I141" s="21">
        <v>1448745741</v>
      </c>
      <c r="J141" s="21">
        <v>1446150141</v>
      </c>
      <c r="K141" s="21" t="b">
        <v>0</v>
      </c>
      <c r="L141" s="21">
        <v>8</v>
      </c>
      <c r="M141" s="21" t="b">
        <v>0</v>
      </c>
      <c r="N141" s="21" t="s">
        <v>8269</v>
      </c>
      <c r="O141" s="21">
        <v>24</v>
      </c>
      <c r="P141" s="21">
        <v>53.13</v>
      </c>
      <c r="Q141" s="27" t="s">
        <v>8315</v>
      </c>
      <c r="R141" s="21" t="s">
        <v>8316</v>
      </c>
      <c r="S141" s="28">
        <v>42306.848854166667</v>
      </c>
      <c r="T141" s="29">
        <v>42336.890520833331</v>
      </c>
    </row>
    <row r="142" spans="1:20" ht="192" x14ac:dyDescent="0.2">
      <c r="A142" s="20">
        <v>3956</v>
      </c>
      <c r="B142" s="24" t="s">
        <v>3953</v>
      </c>
      <c r="C142" s="24" t="s">
        <v>8063</v>
      </c>
      <c r="D142" s="25">
        <v>5500</v>
      </c>
      <c r="E142" s="26">
        <v>0</v>
      </c>
      <c r="F142" s="21" t="s">
        <v>8220</v>
      </c>
      <c r="G142" s="21" t="s">
        <v>8223</v>
      </c>
      <c r="H142" s="21" t="s">
        <v>8245</v>
      </c>
      <c r="I142" s="21">
        <v>1461543600</v>
      </c>
      <c r="J142" s="21">
        <v>1459203727</v>
      </c>
      <c r="K142" s="21" t="b">
        <v>0</v>
      </c>
      <c r="L142" s="21">
        <v>0</v>
      </c>
      <c r="M142" s="21" t="b">
        <v>0</v>
      </c>
      <c r="N142" s="21" t="s">
        <v>8269</v>
      </c>
      <c r="O142" s="21">
        <v>0</v>
      </c>
      <c r="P142" s="21">
        <v>0</v>
      </c>
      <c r="Q142" s="27" t="s">
        <v>8315</v>
      </c>
      <c r="R142" s="21" t="s">
        <v>8316</v>
      </c>
      <c r="S142" s="28">
        <v>42457.932025462964</v>
      </c>
      <c r="T142" s="29">
        <v>42485.013888888891</v>
      </c>
    </row>
    <row r="143" spans="1:20" ht="144" x14ac:dyDescent="0.2">
      <c r="A143" s="20">
        <v>3957</v>
      </c>
      <c r="B143" s="24" t="s">
        <v>3954</v>
      </c>
      <c r="C143" s="24" t="s">
        <v>8064</v>
      </c>
      <c r="D143" s="25">
        <v>28000</v>
      </c>
      <c r="E143" s="26">
        <v>7</v>
      </c>
      <c r="F143" s="21" t="s">
        <v>8220</v>
      </c>
      <c r="G143" s="21" t="s">
        <v>8223</v>
      </c>
      <c r="H143" s="21" t="s">
        <v>8245</v>
      </c>
      <c r="I143" s="21">
        <v>1468020354</v>
      </c>
      <c r="J143" s="21">
        <v>1464045954</v>
      </c>
      <c r="K143" s="21" t="b">
        <v>0</v>
      </c>
      <c r="L143" s="21">
        <v>1</v>
      </c>
      <c r="M143" s="21" t="b">
        <v>0</v>
      </c>
      <c r="N143" s="21" t="s">
        <v>8269</v>
      </c>
      <c r="O143" s="21">
        <v>0</v>
      </c>
      <c r="P143" s="21">
        <v>7</v>
      </c>
      <c r="Q143" s="27" t="s">
        <v>8315</v>
      </c>
      <c r="R143" s="21" t="s">
        <v>8316</v>
      </c>
      <c r="S143" s="28">
        <v>42513.976319444439</v>
      </c>
      <c r="T143" s="29">
        <v>42559.976319444439</v>
      </c>
    </row>
    <row r="144" spans="1:20" ht="208" x14ac:dyDescent="0.2">
      <c r="A144" s="20">
        <v>3958</v>
      </c>
      <c r="B144" s="24" t="s">
        <v>3955</v>
      </c>
      <c r="C144" s="24" t="s">
        <v>8065</v>
      </c>
      <c r="D144" s="25">
        <v>2000</v>
      </c>
      <c r="E144" s="26">
        <v>641</v>
      </c>
      <c r="F144" s="21" t="s">
        <v>8220</v>
      </c>
      <c r="G144" s="21" t="s">
        <v>8223</v>
      </c>
      <c r="H144" s="21" t="s">
        <v>8245</v>
      </c>
      <c r="I144" s="21">
        <v>1406988000</v>
      </c>
      <c r="J144" s="21">
        <v>1403822912</v>
      </c>
      <c r="K144" s="21" t="b">
        <v>0</v>
      </c>
      <c r="L144" s="21">
        <v>16</v>
      </c>
      <c r="M144" s="21" t="b">
        <v>0</v>
      </c>
      <c r="N144" s="21" t="s">
        <v>8269</v>
      </c>
      <c r="O144" s="21">
        <v>32</v>
      </c>
      <c r="P144" s="21">
        <v>40.06</v>
      </c>
      <c r="Q144" s="27" t="s">
        <v>8315</v>
      </c>
      <c r="R144" s="21" t="s">
        <v>8316</v>
      </c>
      <c r="S144" s="28">
        <v>41816.950370370374</v>
      </c>
      <c r="T144" s="29">
        <v>41853.583333333336</v>
      </c>
    </row>
    <row r="145" spans="1:20" ht="192" x14ac:dyDescent="0.2">
      <c r="A145" s="20">
        <v>3959</v>
      </c>
      <c r="B145" s="24" t="s">
        <v>3956</v>
      </c>
      <c r="C145" s="24" t="s">
        <v>8066</v>
      </c>
      <c r="D145" s="25">
        <v>1200</v>
      </c>
      <c r="E145" s="26">
        <v>292</v>
      </c>
      <c r="F145" s="21" t="s">
        <v>8220</v>
      </c>
      <c r="G145" s="21" t="s">
        <v>8223</v>
      </c>
      <c r="H145" s="21" t="s">
        <v>8245</v>
      </c>
      <c r="I145" s="21">
        <v>1411930556</v>
      </c>
      <c r="J145" s="21">
        <v>1409338556</v>
      </c>
      <c r="K145" s="21" t="b">
        <v>0</v>
      </c>
      <c r="L145" s="21">
        <v>12</v>
      </c>
      <c r="M145" s="21" t="b">
        <v>0</v>
      </c>
      <c r="N145" s="21" t="s">
        <v>8269</v>
      </c>
      <c r="O145" s="21">
        <v>24</v>
      </c>
      <c r="P145" s="21">
        <v>24.33</v>
      </c>
      <c r="Q145" s="27" t="s">
        <v>8315</v>
      </c>
      <c r="R145" s="21" t="s">
        <v>8316</v>
      </c>
      <c r="S145" s="28">
        <v>41880.788842592592</v>
      </c>
      <c r="T145" s="29">
        <v>41910.788842592592</v>
      </c>
    </row>
    <row r="146" spans="1:20" ht="208" x14ac:dyDescent="0.2">
      <c r="A146" s="20">
        <v>3960</v>
      </c>
      <c r="B146" s="24" t="s">
        <v>3957</v>
      </c>
      <c r="C146" s="24" t="s">
        <v>8067</v>
      </c>
      <c r="D146" s="25">
        <v>3000</v>
      </c>
      <c r="E146" s="26">
        <v>45</v>
      </c>
      <c r="F146" s="21" t="s">
        <v>8220</v>
      </c>
      <c r="G146" s="21" t="s">
        <v>8223</v>
      </c>
      <c r="H146" s="21" t="s">
        <v>8245</v>
      </c>
      <c r="I146" s="21">
        <v>1451852256</v>
      </c>
      <c r="J146" s="21">
        <v>1449260256</v>
      </c>
      <c r="K146" s="21" t="b">
        <v>0</v>
      </c>
      <c r="L146" s="21">
        <v>4</v>
      </c>
      <c r="M146" s="21" t="b">
        <v>0</v>
      </c>
      <c r="N146" s="21" t="s">
        <v>8269</v>
      </c>
      <c r="O146" s="21">
        <v>2</v>
      </c>
      <c r="P146" s="21">
        <v>11.25</v>
      </c>
      <c r="Q146" s="27" t="s">
        <v>8315</v>
      </c>
      <c r="R146" s="21" t="s">
        <v>8316</v>
      </c>
      <c r="S146" s="28">
        <v>42342.845555555556</v>
      </c>
      <c r="T146" s="29">
        <v>42372.845555555556</v>
      </c>
    </row>
    <row r="147" spans="1:20" ht="176" x14ac:dyDescent="0.2">
      <c r="A147" s="20">
        <v>3964</v>
      </c>
      <c r="B147" s="24" t="s">
        <v>3961</v>
      </c>
      <c r="C147" s="24" t="s">
        <v>8071</v>
      </c>
      <c r="D147" s="25">
        <v>2000</v>
      </c>
      <c r="E147" s="26">
        <v>126</v>
      </c>
      <c r="F147" s="21" t="s">
        <v>8220</v>
      </c>
      <c r="G147" s="21" t="s">
        <v>8223</v>
      </c>
      <c r="H147" s="21" t="s">
        <v>8245</v>
      </c>
      <c r="I147" s="21">
        <v>1429460386</v>
      </c>
      <c r="J147" s="21">
        <v>1424279986</v>
      </c>
      <c r="K147" s="21" t="b">
        <v>0</v>
      </c>
      <c r="L147" s="21">
        <v>3</v>
      </c>
      <c r="M147" s="21" t="b">
        <v>0</v>
      </c>
      <c r="N147" s="21" t="s">
        <v>8269</v>
      </c>
      <c r="O147" s="21">
        <v>6</v>
      </c>
      <c r="P147" s="21">
        <v>42</v>
      </c>
      <c r="Q147" s="27" t="s">
        <v>8315</v>
      </c>
      <c r="R147" s="21" t="s">
        <v>8316</v>
      </c>
      <c r="S147" s="28">
        <v>42053.722060185188</v>
      </c>
      <c r="T147" s="29">
        <v>42113.680393518516</v>
      </c>
    </row>
    <row r="148" spans="1:20" ht="224" x14ac:dyDescent="0.2">
      <c r="A148" s="20">
        <v>3965</v>
      </c>
      <c r="B148" s="24" t="s">
        <v>3962</v>
      </c>
      <c r="C148" s="24" t="s">
        <v>8072</v>
      </c>
      <c r="D148" s="25">
        <v>2000</v>
      </c>
      <c r="E148" s="26">
        <v>285</v>
      </c>
      <c r="F148" s="21" t="s">
        <v>8220</v>
      </c>
      <c r="G148" s="21" t="s">
        <v>8223</v>
      </c>
      <c r="H148" s="21" t="s">
        <v>8245</v>
      </c>
      <c r="I148" s="21">
        <v>1460608780</v>
      </c>
      <c r="J148" s="21">
        <v>1455428380</v>
      </c>
      <c r="K148" s="21" t="b">
        <v>0</v>
      </c>
      <c r="L148" s="21">
        <v>4</v>
      </c>
      <c r="M148" s="21" t="b">
        <v>0</v>
      </c>
      <c r="N148" s="21" t="s">
        <v>8269</v>
      </c>
      <c r="O148" s="21">
        <v>14</v>
      </c>
      <c r="P148" s="21">
        <v>71.25</v>
      </c>
      <c r="Q148" s="27" t="s">
        <v>8315</v>
      </c>
      <c r="R148" s="21" t="s">
        <v>8316</v>
      </c>
      <c r="S148" s="28">
        <v>42414.235879629632</v>
      </c>
      <c r="T148" s="29">
        <v>42474.194212962961</v>
      </c>
    </row>
    <row r="149" spans="1:20" ht="208" x14ac:dyDescent="0.2">
      <c r="A149" s="20">
        <v>3966</v>
      </c>
      <c r="B149" s="24" t="s">
        <v>3963</v>
      </c>
      <c r="C149" s="24" t="s">
        <v>8073</v>
      </c>
      <c r="D149" s="25">
        <v>7500</v>
      </c>
      <c r="E149" s="26">
        <v>45</v>
      </c>
      <c r="F149" s="21" t="s">
        <v>8220</v>
      </c>
      <c r="G149" s="21" t="s">
        <v>8223</v>
      </c>
      <c r="H149" s="21" t="s">
        <v>8245</v>
      </c>
      <c r="I149" s="21">
        <v>1406170740</v>
      </c>
      <c r="J149" s="21">
        <v>1402506278</v>
      </c>
      <c r="K149" s="21" t="b">
        <v>0</v>
      </c>
      <c r="L149" s="21">
        <v>2</v>
      </c>
      <c r="M149" s="21" t="b">
        <v>0</v>
      </c>
      <c r="N149" s="21" t="s">
        <v>8269</v>
      </c>
      <c r="O149" s="21">
        <v>1</v>
      </c>
      <c r="P149" s="21">
        <v>22.5</v>
      </c>
      <c r="Q149" s="27" t="s">
        <v>8315</v>
      </c>
      <c r="R149" s="21" t="s">
        <v>8316</v>
      </c>
      <c r="S149" s="28">
        <v>41801.711550925924</v>
      </c>
      <c r="T149" s="29">
        <v>41844.124305555553</v>
      </c>
    </row>
    <row r="150" spans="1:20" ht="224" x14ac:dyDescent="0.2">
      <c r="A150" s="20">
        <v>3967</v>
      </c>
      <c r="B150" s="24" t="s">
        <v>3964</v>
      </c>
      <c r="C150" s="24" t="s">
        <v>8074</v>
      </c>
      <c r="D150" s="25">
        <v>1700</v>
      </c>
      <c r="E150" s="26">
        <v>410</v>
      </c>
      <c r="F150" s="21" t="s">
        <v>8220</v>
      </c>
      <c r="G150" s="21" t="s">
        <v>8223</v>
      </c>
      <c r="H150" s="21" t="s">
        <v>8245</v>
      </c>
      <c r="I150" s="21">
        <v>1488783507</v>
      </c>
      <c r="J150" s="21">
        <v>1486191507</v>
      </c>
      <c r="K150" s="21" t="b">
        <v>0</v>
      </c>
      <c r="L150" s="21">
        <v>10</v>
      </c>
      <c r="M150" s="21" t="b">
        <v>0</v>
      </c>
      <c r="N150" s="21" t="s">
        <v>8269</v>
      </c>
      <c r="O150" s="21">
        <v>24</v>
      </c>
      <c r="P150" s="21">
        <v>41</v>
      </c>
      <c r="Q150" s="27" t="s">
        <v>8315</v>
      </c>
      <c r="R150" s="21" t="s">
        <v>8316</v>
      </c>
      <c r="S150" s="28">
        <v>42770.290590277778</v>
      </c>
      <c r="T150" s="29">
        <v>42800.290590277778</v>
      </c>
    </row>
    <row r="151" spans="1:20" ht="160" x14ac:dyDescent="0.2">
      <c r="A151" s="20">
        <v>3968</v>
      </c>
      <c r="B151" s="24" t="s">
        <v>3965</v>
      </c>
      <c r="C151" s="24" t="s">
        <v>8075</v>
      </c>
      <c r="D151" s="25">
        <v>5000</v>
      </c>
      <c r="E151" s="26">
        <v>527</v>
      </c>
      <c r="F151" s="21" t="s">
        <v>8220</v>
      </c>
      <c r="G151" s="21" t="s">
        <v>8223</v>
      </c>
      <c r="H151" s="21" t="s">
        <v>8245</v>
      </c>
      <c r="I151" s="21">
        <v>1463945673</v>
      </c>
      <c r="J151" s="21">
        <v>1458761673</v>
      </c>
      <c r="K151" s="21" t="b">
        <v>0</v>
      </c>
      <c r="L151" s="21">
        <v>11</v>
      </c>
      <c r="M151" s="21" t="b">
        <v>0</v>
      </c>
      <c r="N151" s="21" t="s">
        <v>8269</v>
      </c>
      <c r="O151" s="21">
        <v>11</v>
      </c>
      <c r="P151" s="21">
        <v>47.91</v>
      </c>
      <c r="Q151" s="27" t="s">
        <v>8315</v>
      </c>
      <c r="R151" s="21" t="s">
        <v>8316</v>
      </c>
      <c r="S151" s="28">
        <v>42452.815659722226</v>
      </c>
      <c r="T151" s="29">
        <v>42512.815659722226</v>
      </c>
    </row>
    <row r="152" spans="1:20" ht="208" x14ac:dyDescent="0.2">
      <c r="A152" s="20">
        <v>3969</v>
      </c>
      <c r="B152" s="24" t="s">
        <v>3966</v>
      </c>
      <c r="C152" s="24" t="s">
        <v>8076</v>
      </c>
      <c r="D152" s="25">
        <v>2825</v>
      </c>
      <c r="E152" s="26">
        <v>211</v>
      </c>
      <c r="F152" s="21" t="s">
        <v>8220</v>
      </c>
      <c r="G152" s="21" t="s">
        <v>8223</v>
      </c>
      <c r="H152" s="21" t="s">
        <v>8245</v>
      </c>
      <c r="I152" s="21">
        <v>1472442900</v>
      </c>
      <c r="J152" s="21">
        <v>1471638646</v>
      </c>
      <c r="K152" s="21" t="b">
        <v>0</v>
      </c>
      <c r="L152" s="21">
        <v>6</v>
      </c>
      <c r="M152" s="21" t="b">
        <v>0</v>
      </c>
      <c r="N152" s="21" t="s">
        <v>8269</v>
      </c>
      <c r="O152" s="21">
        <v>7</v>
      </c>
      <c r="P152" s="21">
        <v>35.17</v>
      </c>
      <c r="Q152" s="27" t="s">
        <v>8315</v>
      </c>
      <c r="R152" s="21" t="s">
        <v>8316</v>
      </c>
      <c r="S152" s="28">
        <v>42601.854699074072</v>
      </c>
      <c r="T152" s="29">
        <v>42611.163194444445</v>
      </c>
    </row>
    <row r="153" spans="1:20" ht="224" x14ac:dyDescent="0.2">
      <c r="A153" s="20">
        <v>3970</v>
      </c>
      <c r="B153" s="24" t="s">
        <v>3967</v>
      </c>
      <c r="C153" s="24" t="s">
        <v>8077</v>
      </c>
      <c r="D153" s="25">
        <v>15000</v>
      </c>
      <c r="E153" s="26">
        <v>11</v>
      </c>
      <c r="F153" s="21" t="s">
        <v>8220</v>
      </c>
      <c r="G153" s="21" t="s">
        <v>8223</v>
      </c>
      <c r="H153" s="21" t="s">
        <v>8245</v>
      </c>
      <c r="I153" s="21">
        <v>1460925811</v>
      </c>
      <c r="J153" s="21">
        <v>1458333811</v>
      </c>
      <c r="K153" s="21" t="b">
        <v>0</v>
      </c>
      <c r="L153" s="21">
        <v>2</v>
      </c>
      <c r="M153" s="21" t="b">
        <v>0</v>
      </c>
      <c r="N153" s="21" t="s">
        <v>8269</v>
      </c>
      <c r="O153" s="21">
        <v>0</v>
      </c>
      <c r="P153" s="21">
        <v>5.5</v>
      </c>
      <c r="Q153" s="27" t="s">
        <v>8315</v>
      </c>
      <c r="R153" s="21" t="s">
        <v>8316</v>
      </c>
      <c r="S153" s="28">
        <v>42447.863553240735</v>
      </c>
      <c r="T153" s="29">
        <v>42477.863553240735</v>
      </c>
    </row>
    <row r="154" spans="1:20" ht="192" x14ac:dyDescent="0.2">
      <c r="A154" s="20">
        <v>3971</v>
      </c>
      <c r="B154" s="24" t="s">
        <v>3968</v>
      </c>
      <c r="C154" s="24" t="s">
        <v>8078</v>
      </c>
      <c r="D154" s="25">
        <v>14000</v>
      </c>
      <c r="E154" s="26">
        <v>136</v>
      </c>
      <c r="F154" s="21" t="s">
        <v>8220</v>
      </c>
      <c r="G154" s="21" t="s">
        <v>8223</v>
      </c>
      <c r="H154" s="21" t="s">
        <v>8245</v>
      </c>
      <c r="I154" s="21">
        <v>1405947126</v>
      </c>
      <c r="J154" s="21">
        <v>1403355126</v>
      </c>
      <c r="K154" s="21" t="b">
        <v>0</v>
      </c>
      <c r="L154" s="21">
        <v>6</v>
      </c>
      <c r="M154" s="21" t="b">
        <v>0</v>
      </c>
      <c r="N154" s="21" t="s">
        <v>8269</v>
      </c>
      <c r="O154" s="21">
        <v>1</v>
      </c>
      <c r="P154" s="21">
        <v>22.67</v>
      </c>
      <c r="Q154" s="27" t="s">
        <v>8315</v>
      </c>
      <c r="R154" s="21" t="s">
        <v>8316</v>
      </c>
      <c r="S154" s="28">
        <v>41811.536180555559</v>
      </c>
      <c r="T154" s="29">
        <v>41841.536180555559</v>
      </c>
    </row>
    <row r="155" spans="1:20" ht="160" x14ac:dyDescent="0.2">
      <c r="A155" s="20">
        <v>3972</v>
      </c>
      <c r="B155" s="24" t="s">
        <v>3969</v>
      </c>
      <c r="C155" s="24" t="s">
        <v>8079</v>
      </c>
      <c r="D155" s="25">
        <v>1000</v>
      </c>
      <c r="E155" s="26">
        <v>211</v>
      </c>
      <c r="F155" s="21" t="s">
        <v>8220</v>
      </c>
      <c r="G155" s="21" t="s">
        <v>8223</v>
      </c>
      <c r="H155" s="21" t="s">
        <v>8245</v>
      </c>
      <c r="I155" s="21">
        <v>1423186634</v>
      </c>
      <c r="J155" s="21">
        <v>1418002634</v>
      </c>
      <c r="K155" s="21" t="b">
        <v>0</v>
      </c>
      <c r="L155" s="21">
        <v>8</v>
      </c>
      <c r="M155" s="21" t="b">
        <v>0</v>
      </c>
      <c r="N155" s="21" t="s">
        <v>8269</v>
      </c>
      <c r="O155" s="21">
        <v>21</v>
      </c>
      <c r="P155" s="21">
        <v>26.38</v>
      </c>
      <c r="Q155" s="27" t="s">
        <v>8315</v>
      </c>
      <c r="R155" s="21" t="s">
        <v>8316</v>
      </c>
      <c r="S155" s="28">
        <v>41981.067523148144</v>
      </c>
      <c r="T155" s="29">
        <v>42041.067523148144</v>
      </c>
    </row>
    <row r="156" spans="1:20" ht="208" x14ac:dyDescent="0.2">
      <c r="A156" s="20">
        <v>3973</v>
      </c>
      <c r="B156" s="24" t="s">
        <v>3970</v>
      </c>
      <c r="C156" s="24" t="s">
        <v>8080</v>
      </c>
      <c r="D156" s="25">
        <v>5000</v>
      </c>
      <c r="E156" s="26">
        <v>3905</v>
      </c>
      <c r="F156" s="21" t="s">
        <v>8220</v>
      </c>
      <c r="G156" s="21" t="s">
        <v>8223</v>
      </c>
      <c r="H156" s="21" t="s">
        <v>8245</v>
      </c>
      <c r="I156" s="21">
        <v>1462766400</v>
      </c>
      <c r="J156" s="21">
        <v>1460219110</v>
      </c>
      <c r="K156" s="21" t="b">
        <v>0</v>
      </c>
      <c r="L156" s="21">
        <v>37</v>
      </c>
      <c r="M156" s="21" t="b">
        <v>0</v>
      </c>
      <c r="N156" s="21" t="s">
        <v>8269</v>
      </c>
      <c r="O156" s="21">
        <v>78</v>
      </c>
      <c r="P156" s="21">
        <v>105.54</v>
      </c>
      <c r="Q156" s="27" t="s">
        <v>8315</v>
      </c>
      <c r="R156" s="21" t="s">
        <v>8316</v>
      </c>
      <c r="S156" s="28">
        <v>42469.68414351852</v>
      </c>
      <c r="T156" s="29">
        <v>42499.166666666672</v>
      </c>
    </row>
    <row r="157" spans="1:20" ht="224" x14ac:dyDescent="0.2">
      <c r="A157" s="20">
        <v>3975</v>
      </c>
      <c r="B157" s="24" t="s">
        <v>3972</v>
      </c>
      <c r="C157" s="24" t="s">
        <v>8082</v>
      </c>
      <c r="D157" s="25">
        <v>678</v>
      </c>
      <c r="E157" s="26">
        <v>0</v>
      </c>
      <c r="F157" s="21" t="s">
        <v>8220</v>
      </c>
      <c r="G157" s="21" t="s">
        <v>8223</v>
      </c>
      <c r="H157" s="21" t="s">
        <v>8245</v>
      </c>
      <c r="I157" s="21">
        <v>1468442898</v>
      </c>
      <c r="J157" s="21">
        <v>1465850898</v>
      </c>
      <c r="K157" s="21" t="b">
        <v>0</v>
      </c>
      <c r="L157" s="21">
        <v>0</v>
      </c>
      <c r="M157" s="21" t="b">
        <v>0</v>
      </c>
      <c r="N157" s="21" t="s">
        <v>8269</v>
      </c>
      <c r="O157" s="21">
        <v>0</v>
      </c>
      <c r="P157" s="21">
        <v>0</v>
      </c>
      <c r="Q157" s="27" t="s">
        <v>8315</v>
      </c>
      <c r="R157" s="21" t="s">
        <v>8316</v>
      </c>
      <c r="S157" s="28">
        <v>42534.866875</v>
      </c>
      <c r="T157" s="29">
        <v>42564.866875</v>
      </c>
    </row>
    <row r="158" spans="1:20" ht="224" x14ac:dyDescent="0.2">
      <c r="A158" s="20">
        <v>3976</v>
      </c>
      <c r="B158" s="24" t="s">
        <v>3973</v>
      </c>
      <c r="C158" s="24" t="s">
        <v>8083</v>
      </c>
      <c r="D158" s="25">
        <v>1300</v>
      </c>
      <c r="E158" s="26">
        <v>620</v>
      </c>
      <c r="F158" s="21" t="s">
        <v>8220</v>
      </c>
      <c r="G158" s="21" t="s">
        <v>8223</v>
      </c>
      <c r="H158" s="21" t="s">
        <v>8245</v>
      </c>
      <c r="I158" s="21">
        <v>1406876400</v>
      </c>
      <c r="J158" s="21">
        <v>1405024561</v>
      </c>
      <c r="K158" s="21" t="b">
        <v>0</v>
      </c>
      <c r="L158" s="21">
        <v>10</v>
      </c>
      <c r="M158" s="21" t="b">
        <v>0</v>
      </c>
      <c r="N158" s="21" t="s">
        <v>8269</v>
      </c>
      <c r="O158" s="21">
        <v>48</v>
      </c>
      <c r="P158" s="21">
        <v>62</v>
      </c>
      <c r="Q158" s="27" t="s">
        <v>8315</v>
      </c>
      <c r="R158" s="21" t="s">
        <v>8316</v>
      </c>
      <c r="S158" s="28">
        <v>41830.858344907407</v>
      </c>
      <c r="T158" s="29">
        <v>41852.291666666664</v>
      </c>
    </row>
    <row r="159" spans="1:20" ht="192" x14ac:dyDescent="0.2">
      <c r="A159" s="20">
        <v>3977</v>
      </c>
      <c r="B159" s="24" t="s">
        <v>3974</v>
      </c>
      <c r="C159" s="24" t="s">
        <v>8084</v>
      </c>
      <c r="D159" s="25">
        <v>90000</v>
      </c>
      <c r="E159" s="26">
        <v>1305</v>
      </c>
      <c r="F159" s="21" t="s">
        <v>8220</v>
      </c>
      <c r="G159" s="21" t="s">
        <v>8223</v>
      </c>
      <c r="H159" s="21" t="s">
        <v>8245</v>
      </c>
      <c r="I159" s="21">
        <v>1469213732</v>
      </c>
      <c r="J159" s="21">
        <v>1466621732</v>
      </c>
      <c r="K159" s="21" t="b">
        <v>0</v>
      </c>
      <c r="L159" s="21">
        <v>6</v>
      </c>
      <c r="M159" s="21" t="b">
        <v>0</v>
      </c>
      <c r="N159" s="21" t="s">
        <v>8269</v>
      </c>
      <c r="O159" s="21">
        <v>1</v>
      </c>
      <c r="P159" s="21">
        <v>217.5</v>
      </c>
      <c r="Q159" s="27" t="s">
        <v>8315</v>
      </c>
      <c r="R159" s="21" t="s">
        <v>8316</v>
      </c>
      <c r="S159" s="28">
        <v>42543.788564814815</v>
      </c>
      <c r="T159" s="29">
        <v>42573.788564814815</v>
      </c>
    </row>
    <row r="160" spans="1:20" ht="208" x14ac:dyDescent="0.2">
      <c r="A160" s="20">
        <v>3978</v>
      </c>
      <c r="B160" s="24" t="s">
        <v>3975</v>
      </c>
      <c r="C160" s="24" t="s">
        <v>8085</v>
      </c>
      <c r="D160" s="25">
        <v>2000</v>
      </c>
      <c r="E160" s="26">
        <v>214</v>
      </c>
      <c r="F160" s="21" t="s">
        <v>8220</v>
      </c>
      <c r="G160" s="21" t="s">
        <v>8223</v>
      </c>
      <c r="H160" s="21" t="s">
        <v>8245</v>
      </c>
      <c r="I160" s="21">
        <v>1422717953</v>
      </c>
      <c r="J160" s="21">
        <v>1417533953</v>
      </c>
      <c r="K160" s="21" t="b">
        <v>0</v>
      </c>
      <c r="L160" s="21">
        <v>8</v>
      </c>
      <c r="M160" s="21" t="b">
        <v>0</v>
      </c>
      <c r="N160" s="21" t="s">
        <v>8269</v>
      </c>
      <c r="O160" s="21">
        <v>11</v>
      </c>
      <c r="P160" s="21">
        <v>26.75</v>
      </c>
      <c r="Q160" s="27" t="s">
        <v>8315</v>
      </c>
      <c r="R160" s="21" t="s">
        <v>8316</v>
      </c>
      <c r="S160" s="28">
        <v>41975.642974537041</v>
      </c>
      <c r="T160" s="29">
        <v>42035.642974537041</v>
      </c>
    </row>
    <row r="161" spans="1:20" ht="224" x14ac:dyDescent="0.2">
      <c r="A161" s="20">
        <v>3980</v>
      </c>
      <c r="B161" s="24" t="s">
        <v>3977</v>
      </c>
      <c r="C161" s="24" t="s">
        <v>8087</v>
      </c>
      <c r="D161" s="25">
        <v>2500</v>
      </c>
      <c r="E161" s="26">
        <v>450</v>
      </c>
      <c r="F161" s="21" t="s">
        <v>8220</v>
      </c>
      <c r="G161" s="21" t="s">
        <v>8223</v>
      </c>
      <c r="H161" s="21" t="s">
        <v>8245</v>
      </c>
      <c r="I161" s="21">
        <v>1404570147</v>
      </c>
      <c r="J161" s="21">
        <v>1401978147</v>
      </c>
      <c r="K161" s="21" t="b">
        <v>0</v>
      </c>
      <c r="L161" s="21">
        <v>7</v>
      </c>
      <c r="M161" s="21" t="b">
        <v>0</v>
      </c>
      <c r="N161" s="21" t="s">
        <v>8269</v>
      </c>
      <c r="O161" s="21">
        <v>18</v>
      </c>
      <c r="P161" s="21">
        <v>64.290000000000006</v>
      </c>
      <c r="Q161" s="27" t="s">
        <v>8315</v>
      </c>
      <c r="R161" s="21" t="s">
        <v>8316</v>
      </c>
      <c r="S161" s="28">
        <v>41795.598923611113</v>
      </c>
      <c r="T161" s="29">
        <v>41825.598923611113</v>
      </c>
    </row>
    <row r="162" spans="1:20" ht="128" x14ac:dyDescent="0.2">
      <c r="A162" s="20">
        <v>3981</v>
      </c>
      <c r="B162" s="24" t="s">
        <v>3358</v>
      </c>
      <c r="C162" s="24" t="s">
        <v>7469</v>
      </c>
      <c r="D162" s="25">
        <v>30000</v>
      </c>
      <c r="E162" s="26">
        <v>1225</v>
      </c>
      <c r="F162" s="21" t="s">
        <v>8220</v>
      </c>
      <c r="G162" s="21" t="s">
        <v>8223</v>
      </c>
      <c r="H162" s="21" t="s">
        <v>8245</v>
      </c>
      <c r="I162" s="21">
        <v>1468729149</v>
      </c>
      <c r="J162" s="21">
        <v>1463545149</v>
      </c>
      <c r="K162" s="21" t="b">
        <v>0</v>
      </c>
      <c r="L162" s="21">
        <v>7</v>
      </c>
      <c r="M162" s="21" t="b">
        <v>0</v>
      </c>
      <c r="N162" s="21" t="s">
        <v>8269</v>
      </c>
      <c r="O162" s="21">
        <v>4</v>
      </c>
      <c r="P162" s="21">
        <v>175</v>
      </c>
      <c r="Q162" s="27" t="s">
        <v>8315</v>
      </c>
      <c r="R162" s="21" t="s">
        <v>8316</v>
      </c>
      <c r="S162" s="28">
        <v>42508.179965277777</v>
      </c>
      <c r="T162" s="29">
        <v>42568.179965277777</v>
      </c>
    </row>
    <row r="163" spans="1:20" ht="192" x14ac:dyDescent="0.2">
      <c r="A163" s="20">
        <v>3983</v>
      </c>
      <c r="B163" s="24" t="s">
        <v>3979</v>
      </c>
      <c r="C163" s="24" t="s">
        <v>8089</v>
      </c>
      <c r="D163" s="25">
        <v>11140</v>
      </c>
      <c r="E163" s="26">
        <v>3877</v>
      </c>
      <c r="F163" s="21" t="s">
        <v>8220</v>
      </c>
      <c r="G163" s="21" t="s">
        <v>8223</v>
      </c>
      <c r="H163" s="21" t="s">
        <v>8245</v>
      </c>
      <c r="I163" s="21">
        <v>1400569140</v>
      </c>
      <c r="J163" s="21">
        <v>1397854356</v>
      </c>
      <c r="K163" s="21" t="b">
        <v>0</v>
      </c>
      <c r="L163" s="21">
        <v>46</v>
      </c>
      <c r="M163" s="21" t="b">
        <v>0</v>
      </c>
      <c r="N163" s="21" t="s">
        <v>8269</v>
      </c>
      <c r="O163" s="21">
        <v>35</v>
      </c>
      <c r="P163" s="21">
        <v>84.28</v>
      </c>
      <c r="Q163" s="27" t="s">
        <v>8315</v>
      </c>
      <c r="R163" s="21" t="s">
        <v>8316</v>
      </c>
      <c r="S163" s="28">
        <v>41747.86986111111</v>
      </c>
      <c r="T163" s="29">
        <v>41779.290972222225</v>
      </c>
    </row>
    <row r="164" spans="1:20" ht="208" x14ac:dyDescent="0.2">
      <c r="A164" s="20">
        <v>3985</v>
      </c>
      <c r="B164" s="24" t="s">
        <v>3981</v>
      </c>
      <c r="C164" s="24" t="s">
        <v>8091</v>
      </c>
      <c r="D164" s="25">
        <v>2000</v>
      </c>
      <c r="E164" s="26">
        <v>641</v>
      </c>
      <c r="F164" s="21" t="s">
        <v>8220</v>
      </c>
      <c r="G164" s="21" t="s">
        <v>8223</v>
      </c>
      <c r="H164" s="21" t="s">
        <v>8245</v>
      </c>
      <c r="I164" s="21">
        <v>1456002300</v>
      </c>
      <c r="J164" s="21">
        <v>1454173120</v>
      </c>
      <c r="K164" s="21" t="b">
        <v>0</v>
      </c>
      <c r="L164" s="21">
        <v>19</v>
      </c>
      <c r="M164" s="21" t="b">
        <v>0</v>
      </c>
      <c r="N164" s="21" t="s">
        <v>8269</v>
      </c>
      <c r="O164" s="21">
        <v>32</v>
      </c>
      <c r="P164" s="21">
        <v>33.74</v>
      </c>
      <c r="Q164" s="27" t="s">
        <v>8315</v>
      </c>
      <c r="R164" s="21" t="s">
        <v>8316</v>
      </c>
      <c r="S164" s="28">
        <v>42399.707407407404</v>
      </c>
      <c r="T164" s="29">
        <v>42420.878472222219</v>
      </c>
    </row>
    <row r="165" spans="1:20" ht="80" x14ac:dyDescent="0.2">
      <c r="A165" s="20">
        <v>3988</v>
      </c>
      <c r="B165" s="24" t="s">
        <v>3984</v>
      </c>
      <c r="C165" s="24" t="s">
        <v>8094</v>
      </c>
      <c r="D165" s="25">
        <v>1500</v>
      </c>
      <c r="E165" s="26">
        <v>32</v>
      </c>
      <c r="F165" s="21" t="s">
        <v>8220</v>
      </c>
      <c r="G165" s="21" t="s">
        <v>8223</v>
      </c>
      <c r="H165" s="21" t="s">
        <v>8245</v>
      </c>
      <c r="I165" s="21">
        <v>1440813413</v>
      </c>
      <c r="J165" s="21">
        <v>1439517413</v>
      </c>
      <c r="K165" s="21" t="b">
        <v>0</v>
      </c>
      <c r="L165" s="21">
        <v>4</v>
      </c>
      <c r="M165" s="21" t="b">
        <v>0</v>
      </c>
      <c r="N165" s="21" t="s">
        <v>8269</v>
      </c>
      <c r="O165" s="21">
        <v>2</v>
      </c>
      <c r="P165" s="21">
        <v>8</v>
      </c>
      <c r="Q165" s="27" t="s">
        <v>8315</v>
      </c>
      <c r="R165" s="21" t="s">
        <v>8316</v>
      </c>
      <c r="S165" s="28">
        <v>42230.08116898148</v>
      </c>
      <c r="T165" s="29">
        <v>42245.08116898148</v>
      </c>
    </row>
    <row r="166" spans="1:20" ht="192" x14ac:dyDescent="0.2">
      <c r="A166" s="20">
        <v>3989</v>
      </c>
      <c r="B166" s="24" t="s">
        <v>3985</v>
      </c>
      <c r="C166" s="24" t="s">
        <v>8095</v>
      </c>
      <c r="D166" s="25">
        <v>3000</v>
      </c>
      <c r="E166" s="26">
        <v>0</v>
      </c>
      <c r="F166" s="21" t="s">
        <v>8220</v>
      </c>
      <c r="G166" s="21" t="s">
        <v>8223</v>
      </c>
      <c r="H166" s="21" t="s">
        <v>8245</v>
      </c>
      <c r="I166" s="21">
        <v>1447009181</v>
      </c>
      <c r="J166" s="21">
        <v>1444413581</v>
      </c>
      <c r="K166" s="21" t="b">
        <v>0</v>
      </c>
      <c r="L166" s="21">
        <v>0</v>
      </c>
      <c r="M166" s="21" t="b">
        <v>0</v>
      </c>
      <c r="N166" s="21" t="s">
        <v>8269</v>
      </c>
      <c r="O166" s="21">
        <v>0</v>
      </c>
      <c r="P166" s="21">
        <v>0</v>
      </c>
      <c r="Q166" s="27" t="s">
        <v>8315</v>
      </c>
      <c r="R166" s="21" t="s">
        <v>8316</v>
      </c>
      <c r="S166" s="28">
        <v>42286.749780092592</v>
      </c>
      <c r="T166" s="29">
        <v>42316.791446759264</v>
      </c>
    </row>
    <row r="167" spans="1:20" ht="112" x14ac:dyDescent="0.2">
      <c r="A167" s="20">
        <v>3991</v>
      </c>
      <c r="B167" s="24" t="s">
        <v>3987</v>
      </c>
      <c r="C167" s="24" t="s">
        <v>8097</v>
      </c>
      <c r="D167" s="25">
        <v>500</v>
      </c>
      <c r="E167" s="26">
        <v>100</v>
      </c>
      <c r="F167" s="21" t="s">
        <v>8220</v>
      </c>
      <c r="G167" s="21" t="s">
        <v>8223</v>
      </c>
      <c r="H167" s="21" t="s">
        <v>8245</v>
      </c>
      <c r="I167" s="21">
        <v>1433086082</v>
      </c>
      <c r="J167" s="21">
        <v>1430494082</v>
      </c>
      <c r="K167" s="21" t="b">
        <v>0</v>
      </c>
      <c r="L167" s="21">
        <v>1</v>
      </c>
      <c r="M167" s="21" t="b">
        <v>0</v>
      </c>
      <c r="N167" s="21" t="s">
        <v>8269</v>
      </c>
      <c r="O167" s="21">
        <v>20</v>
      </c>
      <c r="P167" s="21">
        <v>100</v>
      </c>
      <c r="Q167" s="27" t="s">
        <v>8315</v>
      </c>
      <c r="R167" s="21" t="s">
        <v>8316</v>
      </c>
      <c r="S167" s="28">
        <v>42125.644467592589</v>
      </c>
      <c r="T167" s="29">
        <v>42155.644467592589</v>
      </c>
    </row>
    <row r="168" spans="1:20" ht="176" x14ac:dyDescent="0.2">
      <c r="A168" s="20">
        <v>3992</v>
      </c>
      <c r="B168" s="24" t="s">
        <v>3988</v>
      </c>
      <c r="C168" s="24" t="s">
        <v>8098</v>
      </c>
      <c r="D168" s="25">
        <v>10000</v>
      </c>
      <c r="E168" s="26">
        <v>541</v>
      </c>
      <c r="F168" s="21" t="s">
        <v>8220</v>
      </c>
      <c r="G168" s="21" t="s">
        <v>8223</v>
      </c>
      <c r="H168" s="21" t="s">
        <v>8245</v>
      </c>
      <c r="I168" s="21">
        <v>1449876859</v>
      </c>
      <c r="J168" s="21">
        <v>1444689259</v>
      </c>
      <c r="K168" s="21" t="b">
        <v>0</v>
      </c>
      <c r="L168" s="21">
        <v>9</v>
      </c>
      <c r="M168" s="21" t="b">
        <v>0</v>
      </c>
      <c r="N168" s="21" t="s">
        <v>8269</v>
      </c>
      <c r="O168" s="21">
        <v>5</v>
      </c>
      <c r="P168" s="21">
        <v>60.11</v>
      </c>
      <c r="Q168" s="27" t="s">
        <v>8315</v>
      </c>
      <c r="R168" s="21" t="s">
        <v>8316</v>
      </c>
      <c r="S168" s="28">
        <v>42289.94049768518</v>
      </c>
      <c r="T168" s="29">
        <v>42349.982164351852</v>
      </c>
    </row>
    <row r="169" spans="1:20" ht="160" x14ac:dyDescent="0.2">
      <c r="A169" s="20">
        <v>3993</v>
      </c>
      <c r="B169" s="24" t="s">
        <v>3989</v>
      </c>
      <c r="C169" s="24" t="s">
        <v>8099</v>
      </c>
      <c r="D169" s="25">
        <v>50000</v>
      </c>
      <c r="E169" s="26">
        <v>3</v>
      </c>
      <c r="F169" s="21" t="s">
        <v>8220</v>
      </c>
      <c r="G169" s="21" t="s">
        <v>8223</v>
      </c>
      <c r="H169" s="21" t="s">
        <v>8245</v>
      </c>
      <c r="I169" s="21">
        <v>1431549912</v>
      </c>
      <c r="J169" s="21">
        <v>1428957912</v>
      </c>
      <c r="K169" s="21" t="b">
        <v>0</v>
      </c>
      <c r="L169" s="21">
        <v>1</v>
      </c>
      <c r="M169" s="21" t="b">
        <v>0</v>
      </c>
      <c r="N169" s="21" t="s">
        <v>8269</v>
      </c>
      <c r="O169" s="21">
        <v>0</v>
      </c>
      <c r="P169" s="21">
        <v>3</v>
      </c>
      <c r="Q169" s="27" t="s">
        <v>8315</v>
      </c>
      <c r="R169" s="21" t="s">
        <v>8316</v>
      </c>
      <c r="S169" s="28">
        <v>42107.864722222221</v>
      </c>
      <c r="T169" s="29">
        <v>42137.864722222221</v>
      </c>
    </row>
    <row r="170" spans="1:20" ht="144" x14ac:dyDescent="0.2">
      <c r="A170" s="20">
        <v>3994</v>
      </c>
      <c r="B170" s="24" t="s">
        <v>3990</v>
      </c>
      <c r="C170" s="24" t="s">
        <v>8100</v>
      </c>
      <c r="D170" s="25">
        <v>2000</v>
      </c>
      <c r="E170" s="26">
        <v>5</v>
      </c>
      <c r="F170" s="21" t="s">
        <v>8220</v>
      </c>
      <c r="G170" s="21" t="s">
        <v>8223</v>
      </c>
      <c r="H170" s="21" t="s">
        <v>8245</v>
      </c>
      <c r="I170" s="21">
        <v>1405761690</v>
      </c>
      <c r="J170" s="21">
        <v>1403169690</v>
      </c>
      <c r="K170" s="21" t="b">
        <v>0</v>
      </c>
      <c r="L170" s="21">
        <v>1</v>
      </c>
      <c r="M170" s="21" t="b">
        <v>0</v>
      </c>
      <c r="N170" s="21" t="s">
        <v>8269</v>
      </c>
      <c r="O170" s="21">
        <v>0</v>
      </c>
      <c r="P170" s="21">
        <v>5</v>
      </c>
      <c r="Q170" s="27" t="s">
        <v>8315</v>
      </c>
      <c r="R170" s="21" t="s">
        <v>8316</v>
      </c>
      <c r="S170" s="28">
        <v>41809.389930555553</v>
      </c>
      <c r="T170" s="29">
        <v>41839.389930555553</v>
      </c>
    </row>
    <row r="171" spans="1:20" ht="224" x14ac:dyDescent="0.2">
      <c r="A171" s="20">
        <v>3996</v>
      </c>
      <c r="B171" s="24" t="s">
        <v>3992</v>
      </c>
      <c r="C171" s="24" t="s">
        <v>8102</v>
      </c>
      <c r="D171" s="25">
        <v>3000</v>
      </c>
      <c r="E171" s="26">
        <v>497</v>
      </c>
      <c r="F171" s="21" t="s">
        <v>8220</v>
      </c>
      <c r="G171" s="21" t="s">
        <v>8223</v>
      </c>
      <c r="H171" s="21" t="s">
        <v>8245</v>
      </c>
      <c r="I171" s="21">
        <v>1416499440</v>
      </c>
      <c r="J171" s="21">
        <v>1415341464</v>
      </c>
      <c r="K171" s="21" t="b">
        <v>0</v>
      </c>
      <c r="L171" s="21">
        <v>17</v>
      </c>
      <c r="M171" s="21" t="b">
        <v>0</v>
      </c>
      <c r="N171" s="21" t="s">
        <v>8269</v>
      </c>
      <c r="O171" s="21">
        <v>17</v>
      </c>
      <c r="P171" s="21">
        <v>29.24</v>
      </c>
      <c r="Q171" s="27" t="s">
        <v>8315</v>
      </c>
      <c r="R171" s="21" t="s">
        <v>8316</v>
      </c>
      <c r="S171" s="28">
        <v>41950.26694444444</v>
      </c>
      <c r="T171" s="29">
        <v>41963.669444444444</v>
      </c>
    </row>
    <row r="172" spans="1:20" ht="176" x14ac:dyDescent="0.2">
      <c r="A172" s="20">
        <v>3998</v>
      </c>
      <c r="B172" s="24" t="s">
        <v>3994</v>
      </c>
      <c r="C172" s="24" t="s">
        <v>8104</v>
      </c>
      <c r="D172" s="25">
        <v>1250</v>
      </c>
      <c r="E172" s="26">
        <v>715</v>
      </c>
      <c r="F172" s="21" t="s">
        <v>8220</v>
      </c>
      <c r="G172" s="21" t="s">
        <v>8223</v>
      </c>
      <c r="H172" s="21" t="s">
        <v>8245</v>
      </c>
      <c r="I172" s="21">
        <v>1427580426</v>
      </c>
      <c r="J172" s="21">
        <v>1424992026</v>
      </c>
      <c r="K172" s="21" t="b">
        <v>0</v>
      </c>
      <c r="L172" s="21">
        <v>12</v>
      </c>
      <c r="M172" s="21" t="b">
        <v>0</v>
      </c>
      <c r="N172" s="21" t="s">
        <v>8269</v>
      </c>
      <c r="O172" s="21">
        <v>57</v>
      </c>
      <c r="P172" s="21">
        <v>59.58</v>
      </c>
      <c r="Q172" s="27" t="s">
        <v>8315</v>
      </c>
      <c r="R172" s="21" t="s">
        <v>8316</v>
      </c>
      <c r="S172" s="28">
        <v>42061.963263888887</v>
      </c>
      <c r="T172" s="29">
        <v>42091.921597222223</v>
      </c>
    </row>
    <row r="173" spans="1:20" ht="176" x14ac:dyDescent="0.2">
      <c r="A173" s="20">
        <v>3999</v>
      </c>
      <c r="B173" s="24" t="s">
        <v>3995</v>
      </c>
      <c r="C173" s="24" t="s">
        <v>8105</v>
      </c>
      <c r="D173" s="25">
        <v>7000</v>
      </c>
      <c r="E173" s="26">
        <v>1156</v>
      </c>
      <c r="F173" s="21" t="s">
        <v>8220</v>
      </c>
      <c r="G173" s="21" t="s">
        <v>8223</v>
      </c>
      <c r="H173" s="21" t="s">
        <v>8245</v>
      </c>
      <c r="I173" s="21">
        <v>1409514709</v>
      </c>
      <c r="J173" s="21">
        <v>1406058798</v>
      </c>
      <c r="K173" s="21" t="b">
        <v>0</v>
      </c>
      <c r="L173" s="21">
        <v>14</v>
      </c>
      <c r="M173" s="21" t="b">
        <v>0</v>
      </c>
      <c r="N173" s="21" t="s">
        <v>8269</v>
      </c>
      <c r="O173" s="21">
        <v>17</v>
      </c>
      <c r="P173" s="21">
        <v>82.57</v>
      </c>
      <c r="Q173" s="27" t="s">
        <v>8315</v>
      </c>
      <c r="R173" s="21" t="s">
        <v>8316</v>
      </c>
      <c r="S173" s="28">
        <v>41842.828680555554</v>
      </c>
      <c r="T173" s="29">
        <v>41882.827650462961</v>
      </c>
    </row>
    <row r="174" spans="1:20" ht="80" x14ac:dyDescent="0.2">
      <c r="A174" s="20">
        <v>4000</v>
      </c>
      <c r="B174" s="24" t="s">
        <v>3996</v>
      </c>
      <c r="C174" s="24" t="s">
        <v>8106</v>
      </c>
      <c r="D174" s="25">
        <v>8000</v>
      </c>
      <c r="E174" s="26">
        <v>10</v>
      </c>
      <c r="F174" s="21" t="s">
        <v>8220</v>
      </c>
      <c r="G174" s="21" t="s">
        <v>8223</v>
      </c>
      <c r="H174" s="21" t="s">
        <v>8245</v>
      </c>
      <c r="I174" s="21">
        <v>1462631358</v>
      </c>
      <c r="J174" s="21">
        <v>1457450958</v>
      </c>
      <c r="K174" s="21" t="b">
        <v>0</v>
      </c>
      <c r="L174" s="21">
        <v>1</v>
      </c>
      <c r="M174" s="21" t="b">
        <v>0</v>
      </c>
      <c r="N174" s="21" t="s">
        <v>8269</v>
      </c>
      <c r="O174" s="21">
        <v>0</v>
      </c>
      <c r="P174" s="21">
        <v>10</v>
      </c>
      <c r="Q174" s="27" t="s">
        <v>8315</v>
      </c>
      <c r="R174" s="21" t="s">
        <v>8316</v>
      </c>
      <c r="S174" s="28">
        <v>42437.64534722222</v>
      </c>
      <c r="T174" s="29">
        <v>42497.603680555556</v>
      </c>
    </row>
    <row r="175" spans="1:20" ht="192" x14ac:dyDescent="0.2">
      <c r="A175" s="20">
        <v>4002</v>
      </c>
      <c r="B175" s="24" t="s">
        <v>3998</v>
      </c>
      <c r="C175" s="24" t="s">
        <v>8108</v>
      </c>
      <c r="D175" s="25">
        <v>1250</v>
      </c>
      <c r="E175" s="26">
        <v>23</v>
      </c>
      <c r="F175" s="21" t="s">
        <v>8220</v>
      </c>
      <c r="G175" s="21" t="s">
        <v>8223</v>
      </c>
      <c r="H175" s="21" t="s">
        <v>8245</v>
      </c>
      <c r="I175" s="21">
        <v>1411779761</v>
      </c>
      <c r="J175" s="21">
        <v>1409187761</v>
      </c>
      <c r="K175" s="21" t="b">
        <v>0</v>
      </c>
      <c r="L175" s="21">
        <v>4</v>
      </c>
      <c r="M175" s="21" t="b">
        <v>0</v>
      </c>
      <c r="N175" s="21" t="s">
        <v>8269</v>
      </c>
      <c r="O175" s="21">
        <v>2</v>
      </c>
      <c r="P175" s="21">
        <v>5.75</v>
      </c>
      <c r="Q175" s="27" t="s">
        <v>8315</v>
      </c>
      <c r="R175" s="21" t="s">
        <v>8316</v>
      </c>
      <c r="S175" s="28">
        <v>41879.043530092589</v>
      </c>
      <c r="T175" s="29">
        <v>41909.043530092589</v>
      </c>
    </row>
    <row r="176" spans="1:20" ht="176" x14ac:dyDescent="0.2">
      <c r="A176" s="20">
        <v>4003</v>
      </c>
      <c r="B176" s="24" t="s">
        <v>3999</v>
      </c>
      <c r="C176" s="24" t="s">
        <v>8071</v>
      </c>
      <c r="D176" s="25">
        <v>2000</v>
      </c>
      <c r="E176" s="26">
        <v>201</v>
      </c>
      <c r="F176" s="21" t="s">
        <v>8220</v>
      </c>
      <c r="G176" s="21" t="s">
        <v>8223</v>
      </c>
      <c r="H176" s="21" t="s">
        <v>8245</v>
      </c>
      <c r="I176" s="21">
        <v>1424009147</v>
      </c>
      <c r="J176" s="21">
        <v>1421417147</v>
      </c>
      <c r="K176" s="21" t="b">
        <v>0</v>
      </c>
      <c r="L176" s="21">
        <v>2</v>
      </c>
      <c r="M176" s="21" t="b">
        <v>0</v>
      </c>
      <c r="N176" s="21" t="s">
        <v>8269</v>
      </c>
      <c r="O176" s="21">
        <v>10</v>
      </c>
      <c r="P176" s="21">
        <v>100.5</v>
      </c>
      <c r="Q176" s="27" t="s">
        <v>8315</v>
      </c>
      <c r="R176" s="21" t="s">
        <v>8316</v>
      </c>
      <c r="S176" s="28">
        <v>42020.587349537032</v>
      </c>
      <c r="T176" s="29">
        <v>42050.587349537032</v>
      </c>
    </row>
    <row r="177" spans="1:20" ht="64" x14ac:dyDescent="0.2">
      <c r="A177" s="20">
        <v>4004</v>
      </c>
      <c r="B177" s="24" t="s">
        <v>4000</v>
      </c>
      <c r="C177" s="24" t="s">
        <v>8109</v>
      </c>
      <c r="D177" s="25">
        <v>500</v>
      </c>
      <c r="E177" s="26">
        <v>1</v>
      </c>
      <c r="F177" s="21" t="s">
        <v>8220</v>
      </c>
      <c r="G177" s="21" t="s">
        <v>8223</v>
      </c>
      <c r="H177" s="21" t="s">
        <v>8245</v>
      </c>
      <c r="I177" s="21">
        <v>1412740457</v>
      </c>
      <c r="J177" s="21">
        <v>1410148457</v>
      </c>
      <c r="K177" s="21" t="b">
        <v>0</v>
      </c>
      <c r="L177" s="21">
        <v>1</v>
      </c>
      <c r="M177" s="21" t="b">
        <v>0</v>
      </c>
      <c r="N177" s="21" t="s">
        <v>8269</v>
      </c>
      <c r="O177" s="21">
        <v>0</v>
      </c>
      <c r="P177" s="21">
        <v>1</v>
      </c>
      <c r="Q177" s="27" t="s">
        <v>8315</v>
      </c>
      <c r="R177" s="21" t="s">
        <v>8316</v>
      </c>
      <c r="S177" s="28">
        <v>41890.16269675926</v>
      </c>
      <c r="T177" s="29">
        <v>41920.16269675926</v>
      </c>
    </row>
    <row r="178" spans="1:20" ht="192" x14ac:dyDescent="0.2">
      <c r="A178" s="20">
        <v>4005</v>
      </c>
      <c r="B178" s="24" t="s">
        <v>4001</v>
      </c>
      <c r="C178" s="24" t="s">
        <v>8110</v>
      </c>
      <c r="D178" s="25">
        <v>3000</v>
      </c>
      <c r="E178" s="26">
        <v>40</v>
      </c>
      <c r="F178" s="21" t="s">
        <v>8220</v>
      </c>
      <c r="G178" s="21" t="s">
        <v>8223</v>
      </c>
      <c r="H178" s="21" t="s">
        <v>8245</v>
      </c>
      <c r="I178" s="21">
        <v>1413832985</v>
      </c>
      <c r="J178" s="21">
        <v>1408648985</v>
      </c>
      <c r="K178" s="21" t="b">
        <v>0</v>
      </c>
      <c r="L178" s="21">
        <v>2</v>
      </c>
      <c r="M178" s="21" t="b">
        <v>0</v>
      </c>
      <c r="N178" s="21" t="s">
        <v>8269</v>
      </c>
      <c r="O178" s="21">
        <v>1</v>
      </c>
      <c r="P178" s="21">
        <v>20</v>
      </c>
      <c r="Q178" s="27" t="s">
        <v>8315</v>
      </c>
      <c r="R178" s="21" t="s">
        <v>8316</v>
      </c>
      <c r="S178" s="28">
        <v>41872.807696759257</v>
      </c>
      <c r="T178" s="29">
        <v>41932.807696759257</v>
      </c>
    </row>
    <row r="179" spans="1:20" ht="208" x14ac:dyDescent="0.2">
      <c r="A179" s="20">
        <v>4006</v>
      </c>
      <c r="B179" s="24" t="s">
        <v>4002</v>
      </c>
      <c r="C179" s="24" t="s">
        <v>8111</v>
      </c>
      <c r="D179" s="25">
        <v>30000</v>
      </c>
      <c r="E179" s="26">
        <v>2</v>
      </c>
      <c r="F179" s="21" t="s">
        <v>8220</v>
      </c>
      <c r="G179" s="21" t="s">
        <v>8223</v>
      </c>
      <c r="H179" s="21" t="s">
        <v>8245</v>
      </c>
      <c r="I179" s="21">
        <v>1455647587</v>
      </c>
      <c r="J179" s="21">
        <v>1453487587</v>
      </c>
      <c r="K179" s="21" t="b">
        <v>0</v>
      </c>
      <c r="L179" s="21">
        <v>1</v>
      </c>
      <c r="M179" s="21" t="b">
        <v>0</v>
      </c>
      <c r="N179" s="21" t="s">
        <v>8269</v>
      </c>
      <c r="O179" s="21">
        <v>0</v>
      </c>
      <c r="P179" s="21">
        <v>2</v>
      </c>
      <c r="Q179" s="27" t="s">
        <v>8315</v>
      </c>
      <c r="R179" s="21" t="s">
        <v>8316</v>
      </c>
      <c r="S179" s="28">
        <v>42391.772997685184</v>
      </c>
      <c r="T179" s="29">
        <v>42416.772997685184</v>
      </c>
    </row>
    <row r="180" spans="1:20" ht="176" x14ac:dyDescent="0.2">
      <c r="A180" s="20">
        <v>4007</v>
      </c>
      <c r="B180" s="24" t="s">
        <v>4003</v>
      </c>
      <c r="C180" s="24" t="s">
        <v>8112</v>
      </c>
      <c r="D180" s="25">
        <v>2000</v>
      </c>
      <c r="E180" s="26">
        <v>5</v>
      </c>
      <c r="F180" s="21" t="s">
        <v>8220</v>
      </c>
      <c r="G180" s="21" t="s">
        <v>8223</v>
      </c>
      <c r="H180" s="21" t="s">
        <v>8245</v>
      </c>
      <c r="I180" s="21">
        <v>1409070480</v>
      </c>
      <c r="J180" s="21">
        <v>1406572381</v>
      </c>
      <c r="K180" s="21" t="b">
        <v>0</v>
      </c>
      <c r="L180" s="21">
        <v>1</v>
      </c>
      <c r="M180" s="21" t="b">
        <v>0</v>
      </c>
      <c r="N180" s="21" t="s">
        <v>8269</v>
      </c>
      <c r="O180" s="21">
        <v>0</v>
      </c>
      <c r="P180" s="21">
        <v>5</v>
      </c>
      <c r="Q180" s="27" t="s">
        <v>8315</v>
      </c>
      <c r="R180" s="21" t="s">
        <v>8316</v>
      </c>
      <c r="S180" s="28">
        <v>41848.772928240738</v>
      </c>
      <c r="T180" s="29">
        <v>41877.686111111114</v>
      </c>
    </row>
    <row r="181" spans="1:20" ht="176" x14ac:dyDescent="0.2">
      <c r="A181" s="20">
        <v>4010</v>
      </c>
      <c r="B181" s="24" t="s">
        <v>4006</v>
      </c>
      <c r="C181" s="24" t="s">
        <v>8115</v>
      </c>
      <c r="D181" s="25">
        <v>7200</v>
      </c>
      <c r="E181" s="26">
        <v>1742</v>
      </c>
      <c r="F181" s="21" t="s">
        <v>8220</v>
      </c>
      <c r="G181" s="21" t="s">
        <v>8223</v>
      </c>
      <c r="H181" s="21" t="s">
        <v>8245</v>
      </c>
      <c r="I181" s="21">
        <v>1414348166</v>
      </c>
      <c r="J181" s="21">
        <v>1412879366</v>
      </c>
      <c r="K181" s="21" t="b">
        <v>0</v>
      </c>
      <c r="L181" s="21">
        <v>38</v>
      </c>
      <c r="M181" s="21" t="b">
        <v>0</v>
      </c>
      <c r="N181" s="21" t="s">
        <v>8269</v>
      </c>
      <c r="O181" s="21">
        <v>24</v>
      </c>
      <c r="P181" s="21">
        <v>45.84</v>
      </c>
      <c r="Q181" s="27" t="s">
        <v>8315</v>
      </c>
      <c r="R181" s="21" t="s">
        <v>8316</v>
      </c>
      <c r="S181" s="28">
        <v>41921.770439814813</v>
      </c>
      <c r="T181" s="29">
        <v>41938.770439814813</v>
      </c>
    </row>
    <row r="182" spans="1:20" ht="208" x14ac:dyDescent="0.2">
      <c r="A182" s="20">
        <v>4013</v>
      </c>
      <c r="B182" s="24" t="s">
        <v>4009</v>
      </c>
      <c r="C182" s="24" t="s">
        <v>8118</v>
      </c>
      <c r="D182" s="25">
        <v>2000</v>
      </c>
      <c r="E182" s="26">
        <v>26</v>
      </c>
      <c r="F182" s="21" t="s">
        <v>8220</v>
      </c>
      <c r="G182" s="21" t="s">
        <v>8223</v>
      </c>
      <c r="H182" s="21" t="s">
        <v>8245</v>
      </c>
      <c r="I182" s="21">
        <v>1424070823</v>
      </c>
      <c r="J182" s="21">
        <v>1421478823</v>
      </c>
      <c r="K182" s="21" t="b">
        <v>0</v>
      </c>
      <c r="L182" s="21">
        <v>2</v>
      </c>
      <c r="M182" s="21" t="b">
        <v>0</v>
      </c>
      <c r="N182" s="21" t="s">
        <v>8269</v>
      </c>
      <c r="O182" s="21">
        <v>1</v>
      </c>
      <c r="P182" s="21">
        <v>13</v>
      </c>
      <c r="Q182" s="27" t="s">
        <v>8315</v>
      </c>
      <c r="R182" s="21" t="s">
        <v>8316</v>
      </c>
      <c r="S182" s="28">
        <v>42021.301192129627</v>
      </c>
      <c r="T182" s="29">
        <v>42051.301192129627</v>
      </c>
    </row>
    <row r="183" spans="1:20" ht="192" x14ac:dyDescent="0.2">
      <c r="A183" s="20">
        <v>4014</v>
      </c>
      <c r="B183" s="24" t="s">
        <v>4010</v>
      </c>
      <c r="C183" s="24" t="s">
        <v>8119</v>
      </c>
      <c r="D183" s="25">
        <v>9000</v>
      </c>
      <c r="E183" s="26">
        <v>0</v>
      </c>
      <c r="F183" s="21" t="s">
        <v>8220</v>
      </c>
      <c r="G183" s="21" t="s">
        <v>8223</v>
      </c>
      <c r="H183" s="21" t="s">
        <v>8245</v>
      </c>
      <c r="I183" s="21">
        <v>1457157269</v>
      </c>
      <c r="J183" s="21">
        <v>1455861269</v>
      </c>
      <c r="K183" s="21" t="b">
        <v>0</v>
      </c>
      <c r="L183" s="21">
        <v>0</v>
      </c>
      <c r="M183" s="21" t="b">
        <v>0</v>
      </c>
      <c r="N183" s="21" t="s">
        <v>8269</v>
      </c>
      <c r="O183" s="21">
        <v>0</v>
      </c>
      <c r="P183" s="21">
        <v>0</v>
      </c>
      <c r="Q183" s="27" t="s">
        <v>8315</v>
      </c>
      <c r="R183" s="21" t="s">
        <v>8316</v>
      </c>
      <c r="S183" s="28">
        <v>42419.246168981481</v>
      </c>
      <c r="T183" s="29">
        <v>42434.246168981481</v>
      </c>
    </row>
    <row r="184" spans="1:20" ht="224" x14ac:dyDescent="0.2">
      <c r="A184" s="20">
        <v>4015</v>
      </c>
      <c r="B184" s="24" t="s">
        <v>4011</v>
      </c>
      <c r="C184" s="24" t="s">
        <v>8120</v>
      </c>
      <c r="D184" s="25">
        <v>7000</v>
      </c>
      <c r="E184" s="26">
        <v>1</v>
      </c>
      <c r="F184" s="21" t="s">
        <v>8220</v>
      </c>
      <c r="G184" s="21" t="s">
        <v>8223</v>
      </c>
      <c r="H184" s="21" t="s">
        <v>8245</v>
      </c>
      <c r="I184" s="21">
        <v>1437331463</v>
      </c>
      <c r="J184" s="21">
        <v>1434739463</v>
      </c>
      <c r="K184" s="21" t="b">
        <v>0</v>
      </c>
      <c r="L184" s="21">
        <v>1</v>
      </c>
      <c r="M184" s="21" t="b">
        <v>0</v>
      </c>
      <c r="N184" s="21" t="s">
        <v>8269</v>
      </c>
      <c r="O184" s="21">
        <v>0</v>
      </c>
      <c r="P184" s="21">
        <v>1</v>
      </c>
      <c r="Q184" s="27" t="s">
        <v>8315</v>
      </c>
      <c r="R184" s="21" t="s">
        <v>8316</v>
      </c>
      <c r="S184" s="28">
        <v>42174.780821759254</v>
      </c>
      <c r="T184" s="29">
        <v>42204.780821759254</v>
      </c>
    </row>
    <row r="185" spans="1:20" ht="224" x14ac:dyDescent="0.2">
      <c r="A185" s="20">
        <v>4017</v>
      </c>
      <c r="B185" s="24" t="s">
        <v>4013</v>
      </c>
      <c r="C185" s="24" t="s">
        <v>8122</v>
      </c>
      <c r="D185" s="25">
        <v>10000</v>
      </c>
      <c r="E185" s="26">
        <v>105</v>
      </c>
      <c r="F185" s="21" t="s">
        <v>8220</v>
      </c>
      <c r="G185" s="21" t="s">
        <v>8223</v>
      </c>
      <c r="H185" s="21" t="s">
        <v>8245</v>
      </c>
      <c r="I185" s="21">
        <v>1409846874</v>
      </c>
      <c r="J185" s="21">
        <v>1407254874</v>
      </c>
      <c r="K185" s="21" t="b">
        <v>0</v>
      </c>
      <c r="L185" s="21">
        <v>2</v>
      </c>
      <c r="M185" s="21" t="b">
        <v>0</v>
      </c>
      <c r="N185" s="21" t="s">
        <v>8269</v>
      </c>
      <c r="O185" s="21">
        <v>1</v>
      </c>
      <c r="P185" s="21">
        <v>52.5</v>
      </c>
      <c r="Q185" s="27" t="s">
        <v>8315</v>
      </c>
      <c r="R185" s="21" t="s">
        <v>8316</v>
      </c>
      <c r="S185" s="28">
        <v>41856.672152777777</v>
      </c>
      <c r="T185" s="29">
        <v>41886.672152777777</v>
      </c>
    </row>
    <row r="186" spans="1:20" ht="208" x14ac:dyDescent="0.2">
      <c r="A186" s="20">
        <v>4019</v>
      </c>
      <c r="B186" s="24" t="s">
        <v>4015</v>
      </c>
      <c r="C186" s="24" t="s">
        <v>8124</v>
      </c>
      <c r="D186" s="25">
        <v>3500</v>
      </c>
      <c r="E186" s="26">
        <v>29</v>
      </c>
      <c r="F186" s="21" t="s">
        <v>8220</v>
      </c>
      <c r="G186" s="21" t="s">
        <v>8223</v>
      </c>
      <c r="H186" s="21" t="s">
        <v>8245</v>
      </c>
      <c r="I186" s="21">
        <v>1460737680</v>
      </c>
      <c r="J186" s="21">
        <v>1455725596</v>
      </c>
      <c r="K186" s="21" t="b">
        <v>0</v>
      </c>
      <c r="L186" s="21">
        <v>4</v>
      </c>
      <c r="M186" s="21" t="b">
        <v>0</v>
      </c>
      <c r="N186" s="21" t="s">
        <v>8269</v>
      </c>
      <c r="O186" s="21">
        <v>1</v>
      </c>
      <c r="P186" s="21">
        <v>7.25</v>
      </c>
      <c r="Q186" s="27" t="s">
        <v>8315</v>
      </c>
      <c r="R186" s="21" t="s">
        <v>8316</v>
      </c>
      <c r="S186" s="28">
        <v>42417.675879629634</v>
      </c>
      <c r="T186" s="29">
        <v>42475.686111111107</v>
      </c>
    </row>
    <row r="187" spans="1:20" ht="192" x14ac:dyDescent="0.2">
      <c r="A187" s="20">
        <v>4020</v>
      </c>
      <c r="B187" s="24" t="s">
        <v>4016</v>
      </c>
      <c r="C187" s="24" t="s">
        <v>8125</v>
      </c>
      <c r="D187" s="25">
        <v>600</v>
      </c>
      <c r="E187" s="26">
        <v>100</v>
      </c>
      <c r="F187" s="21" t="s">
        <v>8220</v>
      </c>
      <c r="G187" s="21" t="s">
        <v>8223</v>
      </c>
      <c r="H187" s="21" t="s">
        <v>8245</v>
      </c>
      <c r="I187" s="21">
        <v>1427168099</v>
      </c>
      <c r="J187" s="21">
        <v>1424579699</v>
      </c>
      <c r="K187" s="21" t="b">
        <v>0</v>
      </c>
      <c r="L187" s="21">
        <v>3</v>
      </c>
      <c r="M187" s="21" t="b">
        <v>0</v>
      </c>
      <c r="N187" s="21" t="s">
        <v>8269</v>
      </c>
      <c r="O187" s="21">
        <v>17</v>
      </c>
      <c r="P187" s="21">
        <v>33.33</v>
      </c>
      <c r="Q187" s="27" t="s">
        <v>8315</v>
      </c>
      <c r="R187" s="21" t="s">
        <v>8316</v>
      </c>
      <c r="S187" s="28">
        <v>42057.190960648149</v>
      </c>
      <c r="T187" s="29">
        <v>42087.149293981478</v>
      </c>
    </row>
    <row r="188" spans="1:20" ht="160" x14ac:dyDescent="0.2">
      <c r="A188" s="20">
        <v>4021</v>
      </c>
      <c r="B188" s="24" t="s">
        <v>4017</v>
      </c>
      <c r="C188" s="24" t="s">
        <v>8126</v>
      </c>
      <c r="D188" s="25">
        <v>15000</v>
      </c>
      <c r="E188" s="26">
        <v>125</v>
      </c>
      <c r="F188" s="21" t="s">
        <v>8220</v>
      </c>
      <c r="G188" s="21" t="s">
        <v>8223</v>
      </c>
      <c r="H188" s="21" t="s">
        <v>8245</v>
      </c>
      <c r="I188" s="21">
        <v>1414360358</v>
      </c>
      <c r="J188" s="21">
        <v>1409176358</v>
      </c>
      <c r="K188" s="21" t="b">
        <v>0</v>
      </c>
      <c r="L188" s="21">
        <v>2</v>
      </c>
      <c r="M188" s="21" t="b">
        <v>0</v>
      </c>
      <c r="N188" s="21" t="s">
        <v>8269</v>
      </c>
      <c r="O188" s="21">
        <v>1</v>
      </c>
      <c r="P188" s="21">
        <v>62.5</v>
      </c>
      <c r="Q188" s="27" t="s">
        <v>8315</v>
      </c>
      <c r="R188" s="21" t="s">
        <v>8316</v>
      </c>
      <c r="S188" s="28">
        <v>41878.911550925928</v>
      </c>
      <c r="T188" s="29">
        <v>41938.911550925928</v>
      </c>
    </row>
    <row r="189" spans="1:20" ht="112" x14ac:dyDescent="0.2">
      <c r="A189" s="20">
        <v>4022</v>
      </c>
      <c r="B189" s="24" t="s">
        <v>4018</v>
      </c>
      <c r="C189" s="24" t="s">
        <v>8127</v>
      </c>
      <c r="D189" s="25">
        <v>18000</v>
      </c>
      <c r="E189" s="26">
        <v>12521</v>
      </c>
      <c r="F189" s="21" t="s">
        <v>8220</v>
      </c>
      <c r="G189" s="21" t="s">
        <v>8223</v>
      </c>
      <c r="H189" s="21" t="s">
        <v>8245</v>
      </c>
      <c r="I189" s="21">
        <v>1422759240</v>
      </c>
      <c r="J189" s="21">
        <v>1418824867</v>
      </c>
      <c r="K189" s="21" t="b">
        <v>0</v>
      </c>
      <c r="L189" s="21">
        <v>197</v>
      </c>
      <c r="M189" s="21" t="b">
        <v>0</v>
      </c>
      <c r="N189" s="21" t="s">
        <v>8269</v>
      </c>
      <c r="O189" s="21">
        <v>70</v>
      </c>
      <c r="P189" s="21">
        <v>63.56</v>
      </c>
      <c r="Q189" s="27" t="s">
        <v>8315</v>
      </c>
      <c r="R189" s="21" t="s">
        <v>8316</v>
      </c>
      <c r="S189" s="28">
        <v>41990.584108796291</v>
      </c>
      <c r="T189" s="29">
        <v>42036.120833333334</v>
      </c>
    </row>
    <row r="190" spans="1:20" ht="160" x14ac:dyDescent="0.2">
      <c r="A190" s="20">
        <v>4023</v>
      </c>
      <c r="B190" s="24" t="s">
        <v>4019</v>
      </c>
      <c r="C190" s="24" t="s">
        <v>8128</v>
      </c>
      <c r="D190" s="25">
        <v>7000</v>
      </c>
      <c r="E190" s="26">
        <v>0</v>
      </c>
      <c r="F190" s="21" t="s">
        <v>8220</v>
      </c>
      <c r="G190" s="21" t="s">
        <v>8223</v>
      </c>
      <c r="H190" s="21" t="s">
        <v>8245</v>
      </c>
      <c r="I190" s="21">
        <v>1458860363</v>
      </c>
      <c r="J190" s="21">
        <v>1454975963</v>
      </c>
      <c r="K190" s="21" t="b">
        <v>0</v>
      </c>
      <c r="L190" s="21">
        <v>0</v>
      </c>
      <c r="M190" s="21" t="b">
        <v>0</v>
      </c>
      <c r="N190" s="21" t="s">
        <v>8269</v>
      </c>
      <c r="O190" s="21">
        <v>0</v>
      </c>
      <c r="P190" s="21">
        <v>0</v>
      </c>
      <c r="Q190" s="27" t="s">
        <v>8315</v>
      </c>
      <c r="R190" s="21" t="s">
        <v>8316</v>
      </c>
      <c r="S190" s="28">
        <v>42408.999571759254</v>
      </c>
      <c r="T190" s="29">
        <v>42453.957905092597</v>
      </c>
    </row>
    <row r="191" spans="1:20" ht="208" x14ac:dyDescent="0.2">
      <c r="A191" s="20">
        <v>4024</v>
      </c>
      <c r="B191" s="24" t="s">
        <v>4020</v>
      </c>
      <c r="C191" s="24" t="s">
        <v>8129</v>
      </c>
      <c r="D191" s="25">
        <v>800</v>
      </c>
      <c r="E191" s="26">
        <v>10</v>
      </c>
      <c r="F191" s="21" t="s">
        <v>8220</v>
      </c>
      <c r="G191" s="21" t="s">
        <v>8223</v>
      </c>
      <c r="H191" s="21" t="s">
        <v>8245</v>
      </c>
      <c r="I191" s="21">
        <v>1441037097</v>
      </c>
      <c r="J191" s="21">
        <v>1438445097</v>
      </c>
      <c r="K191" s="21" t="b">
        <v>0</v>
      </c>
      <c r="L191" s="21">
        <v>1</v>
      </c>
      <c r="M191" s="21" t="b">
        <v>0</v>
      </c>
      <c r="N191" s="21" t="s">
        <v>8269</v>
      </c>
      <c r="O191" s="21">
        <v>1</v>
      </c>
      <c r="P191" s="21">
        <v>10</v>
      </c>
      <c r="Q191" s="27" t="s">
        <v>8315</v>
      </c>
      <c r="R191" s="21" t="s">
        <v>8316</v>
      </c>
      <c r="S191" s="28">
        <v>42217.670104166667</v>
      </c>
      <c r="T191" s="29">
        <v>42247.670104166667</v>
      </c>
    </row>
    <row r="192" spans="1:20" ht="144" x14ac:dyDescent="0.2">
      <c r="A192" s="20">
        <v>4026</v>
      </c>
      <c r="B192" s="24" t="s">
        <v>4022</v>
      </c>
      <c r="C192" s="24" t="s">
        <v>8131</v>
      </c>
      <c r="D192" s="25">
        <v>4000</v>
      </c>
      <c r="E192" s="26">
        <v>0</v>
      </c>
      <c r="F192" s="21" t="s">
        <v>8220</v>
      </c>
      <c r="G192" s="21" t="s">
        <v>8223</v>
      </c>
      <c r="H192" s="21" t="s">
        <v>8245</v>
      </c>
      <c r="I192" s="21">
        <v>1449247439</v>
      </c>
      <c r="J192" s="21">
        <v>1444059839</v>
      </c>
      <c r="K192" s="21" t="b">
        <v>0</v>
      </c>
      <c r="L192" s="21">
        <v>0</v>
      </c>
      <c r="M192" s="21" t="b">
        <v>0</v>
      </c>
      <c r="N192" s="21" t="s">
        <v>8269</v>
      </c>
      <c r="O192" s="21">
        <v>0</v>
      </c>
      <c r="P192" s="21">
        <v>0</v>
      </c>
      <c r="Q192" s="27" t="s">
        <v>8315</v>
      </c>
      <c r="R192" s="21" t="s">
        <v>8316</v>
      </c>
      <c r="S192" s="28">
        <v>42282.655543981484</v>
      </c>
      <c r="T192" s="29">
        <v>42342.697210648148</v>
      </c>
    </row>
    <row r="193" spans="1:20" ht="208" x14ac:dyDescent="0.2">
      <c r="A193" s="20">
        <v>4027</v>
      </c>
      <c r="B193" s="24" t="s">
        <v>4023</v>
      </c>
      <c r="C193" s="24" t="s">
        <v>8132</v>
      </c>
      <c r="D193" s="25">
        <v>3000</v>
      </c>
      <c r="E193" s="26">
        <v>215</v>
      </c>
      <c r="F193" s="21" t="s">
        <v>8220</v>
      </c>
      <c r="G193" s="21" t="s">
        <v>8223</v>
      </c>
      <c r="H193" s="21" t="s">
        <v>8245</v>
      </c>
      <c r="I193" s="21">
        <v>1487811600</v>
      </c>
      <c r="J193" s="21">
        <v>1486077481</v>
      </c>
      <c r="K193" s="21" t="b">
        <v>0</v>
      </c>
      <c r="L193" s="21">
        <v>7</v>
      </c>
      <c r="M193" s="21" t="b">
        <v>0</v>
      </c>
      <c r="N193" s="21" t="s">
        <v>8269</v>
      </c>
      <c r="O193" s="21">
        <v>7</v>
      </c>
      <c r="P193" s="21">
        <v>30.71</v>
      </c>
      <c r="Q193" s="27" t="s">
        <v>8315</v>
      </c>
      <c r="R193" s="21" t="s">
        <v>8316</v>
      </c>
      <c r="S193" s="28">
        <v>42768.97084490741</v>
      </c>
      <c r="T193" s="29">
        <v>42789.041666666672</v>
      </c>
    </row>
    <row r="194" spans="1:20" ht="176" x14ac:dyDescent="0.2">
      <c r="A194" s="20">
        <v>4028</v>
      </c>
      <c r="B194" s="24" t="s">
        <v>4024</v>
      </c>
      <c r="C194" s="24" t="s">
        <v>8133</v>
      </c>
      <c r="D194" s="25">
        <v>2000</v>
      </c>
      <c r="E194" s="26">
        <v>561</v>
      </c>
      <c r="F194" s="21" t="s">
        <v>8220</v>
      </c>
      <c r="G194" s="21" t="s">
        <v>8223</v>
      </c>
      <c r="H194" s="21" t="s">
        <v>8245</v>
      </c>
      <c r="I194" s="21">
        <v>1402007500</v>
      </c>
      <c r="J194" s="21">
        <v>1399415500</v>
      </c>
      <c r="K194" s="21" t="b">
        <v>0</v>
      </c>
      <c r="L194" s="21">
        <v>11</v>
      </c>
      <c r="M194" s="21" t="b">
        <v>0</v>
      </c>
      <c r="N194" s="21" t="s">
        <v>8269</v>
      </c>
      <c r="O194" s="21">
        <v>28</v>
      </c>
      <c r="P194" s="21">
        <v>51</v>
      </c>
      <c r="Q194" s="27" t="s">
        <v>8315</v>
      </c>
      <c r="R194" s="21" t="s">
        <v>8316</v>
      </c>
      <c r="S194" s="28">
        <v>41765.938657407409</v>
      </c>
      <c r="T194" s="29">
        <v>41795.938657407409</v>
      </c>
    </row>
    <row r="195" spans="1:20" ht="208" x14ac:dyDescent="0.2">
      <c r="A195" s="20">
        <v>4029</v>
      </c>
      <c r="B195" s="24" t="s">
        <v>4025</v>
      </c>
      <c r="C195" s="24" t="s">
        <v>8134</v>
      </c>
      <c r="D195" s="25">
        <v>20000</v>
      </c>
      <c r="E195" s="26">
        <v>0</v>
      </c>
      <c r="F195" s="21" t="s">
        <v>8220</v>
      </c>
      <c r="G195" s="21" t="s">
        <v>8223</v>
      </c>
      <c r="H195" s="21" t="s">
        <v>8245</v>
      </c>
      <c r="I195" s="21">
        <v>1450053370</v>
      </c>
      <c r="J195" s="21">
        <v>1447461370</v>
      </c>
      <c r="K195" s="21" t="b">
        <v>0</v>
      </c>
      <c r="L195" s="21">
        <v>0</v>
      </c>
      <c r="M195" s="21" t="b">
        <v>0</v>
      </c>
      <c r="N195" s="21" t="s">
        <v>8269</v>
      </c>
      <c r="O195" s="21">
        <v>0</v>
      </c>
      <c r="P195" s="21">
        <v>0</v>
      </c>
      <c r="Q195" s="27" t="s">
        <v>8315</v>
      </c>
      <c r="R195" s="21" t="s">
        <v>8316</v>
      </c>
      <c r="S195" s="28">
        <v>42322.025115740747</v>
      </c>
      <c r="T195" s="29">
        <v>42352.025115740747</v>
      </c>
    </row>
    <row r="196" spans="1:20" ht="192" x14ac:dyDescent="0.2">
      <c r="A196" s="20">
        <v>4030</v>
      </c>
      <c r="B196" s="24" t="s">
        <v>4026</v>
      </c>
      <c r="C196" s="24" t="s">
        <v>8135</v>
      </c>
      <c r="D196" s="25">
        <v>2500</v>
      </c>
      <c r="E196" s="26">
        <v>400</v>
      </c>
      <c r="F196" s="21" t="s">
        <v>8220</v>
      </c>
      <c r="G196" s="21" t="s">
        <v>8223</v>
      </c>
      <c r="H196" s="21" t="s">
        <v>8245</v>
      </c>
      <c r="I196" s="21">
        <v>1454525340</v>
      </c>
      <c r="J196" s="21">
        <v>1452008599</v>
      </c>
      <c r="K196" s="21" t="b">
        <v>0</v>
      </c>
      <c r="L196" s="21">
        <v>6</v>
      </c>
      <c r="M196" s="21" t="b">
        <v>0</v>
      </c>
      <c r="N196" s="21" t="s">
        <v>8269</v>
      </c>
      <c r="O196" s="21">
        <v>16</v>
      </c>
      <c r="P196" s="21">
        <v>66.67</v>
      </c>
      <c r="Q196" s="27" t="s">
        <v>8315</v>
      </c>
      <c r="R196" s="21" t="s">
        <v>8316</v>
      </c>
      <c r="S196" s="28">
        <v>42374.655081018514</v>
      </c>
      <c r="T196" s="29">
        <v>42403.784027777772</v>
      </c>
    </row>
    <row r="197" spans="1:20" ht="208" x14ac:dyDescent="0.2">
      <c r="A197" s="20">
        <v>4031</v>
      </c>
      <c r="B197" s="24" t="s">
        <v>4027</v>
      </c>
      <c r="C197" s="24" t="s">
        <v>8136</v>
      </c>
      <c r="D197" s="25">
        <v>5000</v>
      </c>
      <c r="E197" s="26">
        <v>0</v>
      </c>
      <c r="F197" s="21" t="s">
        <v>8220</v>
      </c>
      <c r="G197" s="21" t="s">
        <v>8223</v>
      </c>
      <c r="H197" s="21" t="s">
        <v>8245</v>
      </c>
      <c r="I197" s="21">
        <v>1418914964</v>
      </c>
      <c r="J197" s="21">
        <v>1414591364</v>
      </c>
      <c r="K197" s="21" t="b">
        <v>0</v>
      </c>
      <c r="L197" s="21">
        <v>0</v>
      </c>
      <c r="M197" s="21" t="b">
        <v>0</v>
      </c>
      <c r="N197" s="21" t="s">
        <v>8269</v>
      </c>
      <c r="O197" s="21">
        <v>0</v>
      </c>
      <c r="P197" s="21">
        <v>0</v>
      </c>
      <c r="Q197" s="27" t="s">
        <v>8315</v>
      </c>
      <c r="R197" s="21" t="s">
        <v>8316</v>
      </c>
      <c r="S197" s="28">
        <v>41941.585231481484</v>
      </c>
      <c r="T197" s="29">
        <v>41991.626898148148</v>
      </c>
    </row>
    <row r="198" spans="1:20" ht="208" x14ac:dyDescent="0.2">
      <c r="A198" s="20">
        <v>4032</v>
      </c>
      <c r="B198" s="24" t="s">
        <v>4028</v>
      </c>
      <c r="C198" s="24" t="s">
        <v>8137</v>
      </c>
      <c r="D198" s="25">
        <v>6048</v>
      </c>
      <c r="E198" s="26">
        <v>413</v>
      </c>
      <c r="F198" s="21" t="s">
        <v>8220</v>
      </c>
      <c r="G198" s="21" t="s">
        <v>8223</v>
      </c>
      <c r="H198" s="21" t="s">
        <v>8245</v>
      </c>
      <c r="I198" s="21">
        <v>1450211116</v>
      </c>
      <c r="J198" s="21">
        <v>1445023516</v>
      </c>
      <c r="K198" s="21" t="b">
        <v>0</v>
      </c>
      <c r="L198" s="21">
        <v>7</v>
      </c>
      <c r="M198" s="21" t="b">
        <v>0</v>
      </c>
      <c r="N198" s="21" t="s">
        <v>8269</v>
      </c>
      <c r="O198" s="21">
        <v>7</v>
      </c>
      <c r="P198" s="21">
        <v>59</v>
      </c>
      <c r="Q198" s="27" t="s">
        <v>8315</v>
      </c>
      <c r="R198" s="21" t="s">
        <v>8316</v>
      </c>
      <c r="S198" s="28">
        <v>42293.809212962966</v>
      </c>
      <c r="T198" s="29">
        <v>42353.85087962963</v>
      </c>
    </row>
    <row r="199" spans="1:20" ht="208" x14ac:dyDescent="0.2">
      <c r="A199" s="20">
        <v>4034</v>
      </c>
      <c r="B199" s="24" t="s">
        <v>4030</v>
      </c>
      <c r="C199" s="24" t="s">
        <v>8139</v>
      </c>
      <c r="D199" s="25">
        <v>13500</v>
      </c>
      <c r="E199" s="26">
        <v>200</v>
      </c>
      <c r="F199" s="21" t="s">
        <v>8220</v>
      </c>
      <c r="G199" s="21" t="s">
        <v>8223</v>
      </c>
      <c r="H199" s="21" t="s">
        <v>8245</v>
      </c>
      <c r="I199" s="21">
        <v>1428097450</v>
      </c>
      <c r="J199" s="21">
        <v>1425509050</v>
      </c>
      <c r="K199" s="21" t="b">
        <v>0</v>
      </c>
      <c r="L199" s="21">
        <v>2</v>
      </c>
      <c r="M199" s="21" t="b">
        <v>0</v>
      </c>
      <c r="N199" s="21" t="s">
        <v>8269</v>
      </c>
      <c r="O199" s="21">
        <v>1</v>
      </c>
      <c r="P199" s="21">
        <v>100</v>
      </c>
      <c r="Q199" s="27" t="s">
        <v>8315</v>
      </c>
      <c r="R199" s="21" t="s">
        <v>8316</v>
      </c>
      <c r="S199" s="28">
        <v>42067.947337962964</v>
      </c>
      <c r="T199" s="29">
        <v>42097.905671296292</v>
      </c>
    </row>
    <row r="200" spans="1:20" ht="112" x14ac:dyDescent="0.2">
      <c r="A200" s="20">
        <v>4035</v>
      </c>
      <c r="B200" s="24" t="s">
        <v>4031</v>
      </c>
      <c r="C200" s="24" t="s">
        <v>8140</v>
      </c>
      <c r="D200" s="25">
        <v>10000</v>
      </c>
      <c r="E200" s="26">
        <v>3685</v>
      </c>
      <c r="F200" s="21" t="s">
        <v>8220</v>
      </c>
      <c r="G200" s="21" t="s">
        <v>8223</v>
      </c>
      <c r="H200" s="21" t="s">
        <v>8245</v>
      </c>
      <c r="I200" s="21">
        <v>1413925887</v>
      </c>
      <c r="J200" s="21">
        <v>1411333887</v>
      </c>
      <c r="K200" s="21" t="b">
        <v>0</v>
      </c>
      <c r="L200" s="21">
        <v>25</v>
      </c>
      <c r="M200" s="21" t="b">
        <v>0</v>
      </c>
      <c r="N200" s="21" t="s">
        <v>8269</v>
      </c>
      <c r="O200" s="21">
        <v>37</v>
      </c>
      <c r="P200" s="21">
        <v>147.4</v>
      </c>
      <c r="Q200" s="27" t="s">
        <v>8315</v>
      </c>
      <c r="R200" s="21" t="s">
        <v>8316</v>
      </c>
      <c r="S200" s="28">
        <v>41903.882951388885</v>
      </c>
      <c r="T200" s="29">
        <v>41933.882951388885</v>
      </c>
    </row>
    <row r="201" spans="1:20" ht="192" x14ac:dyDescent="0.2">
      <c r="A201" s="20">
        <v>4036</v>
      </c>
      <c r="B201" s="24" t="s">
        <v>4032</v>
      </c>
      <c r="C201" s="24" t="s">
        <v>7438</v>
      </c>
      <c r="D201" s="25">
        <v>6000</v>
      </c>
      <c r="E201" s="26">
        <v>2823</v>
      </c>
      <c r="F201" s="21" t="s">
        <v>8220</v>
      </c>
      <c r="G201" s="21" t="s">
        <v>8223</v>
      </c>
      <c r="H201" s="21" t="s">
        <v>8245</v>
      </c>
      <c r="I201" s="21">
        <v>1404253800</v>
      </c>
      <c r="J201" s="21">
        <v>1402784964</v>
      </c>
      <c r="K201" s="21" t="b">
        <v>0</v>
      </c>
      <c r="L201" s="21">
        <v>17</v>
      </c>
      <c r="M201" s="21" t="b">
        <v>0</v>
      </c>
      <c r="N201" s="21" t="s">
        <v>8269</v>
      </c>
      <c r="O201" s="21">
        <v>47</v>
      </c>
      <c r="P201" s="21">
        <v>166.06</v>
      </c>
      <c r="Q201" s="27" t="s">
        <v>8315</v>
      </c>
      <c r="R201" s="21" t="s">
        <v>8316</v>
      </c>
      <c r="S201" s="28">
        <v>41804.937083333331</v>
      </c>
      <c r="T201" s="29">
        <v>41821.9375</v>
      </c>
    </row>
    <row r="202" spans="1:20" ht="224" x14ac:dyDescent="0.2">
      <c r="A202" s="20">
        <v>4037</v>
      </c>
      <c r="B202" s="24" t="s">
        <v>4033</v>
      </c>
      <c r="C202" s="24" t="s">
        <v>8141</v>
      </c>
      <c r="D202" s="25">
        <v>700</v>
      </c>
      <c r="E202" s="26">
        <v>80</v>
      </c>
      <c r="F202" s="21" t="s">
        <v>8220</v>
      </c>
      <c r="G202" s="21" t="s">
        <v>8223</v>
      </c>
      <c r="H202" s="21" t="s">
        <v>8245</v>
      </c>
      <c r="I202" s="21">
        <v>1464099900</v>
      </c>
      <c r="J202" s="21">
        <v>1462585315</v>
      </c>
      <c r="K202" s="21" t="b">
        <v>0</v>
      </c>
      <c r="L202" s="21">
        <v>2</v>
      </c>
      <c r="M202" s="21" t="b">
        <v>0</v>
      </c>
      <c r="N202" s="21" t="s">
        <v>8269</v>
      </c>
      <c r="O202" s="21">
        <v>11</v>
      </c>
      <c r="P202" s="21">
        <v>40</v>
      </c>
      <c r="Q202" s="27" t="s">
        <v>8315</v>
      </c>
      <c r="R202" s="21" t="s">
        <v>8316</v>
      </c>
      <c r="S202" s="28">
        <v>42497.070775462969</v>
      </c>
      <c r="T202" s="29">
        <v>42514.600694444445</v>
      </c>
    </row>
    <row r="203" spans="1:20" ht="224" x14ac:dyDescent="0.2">
      <c r="A203" s="20">
        <v>4038</v>
      </c>
      <c r="B203" s="24" t="s">
        <v>4034</v>
      </c>
      <c r="C203" s="24" t="s">
        <v>8142</v>
      </c>
      <c r="D203" s="25">
        <v>2500</v>
      </c>
      <c r="E203" s="26">
        <v>301</v>
      </c>
      <c r="F203" s="21" t="s">
        <v>8220</v>
      </c>
      <c r="G203" s="21" t="s">
        <v>8223</v>
      </c>
      <c r="H203" s="21" t="s">
        <v>8245</v>
      </c>
      <c r="I203" s="21">
        <v>1413573010</v>
      </c>
      <c r="J203" s="21">
        <v>1408389010</v>
      </c>
      <c r="K203" s="21" t="b">
        <v>0</v>
      </c>
      <c r="L203" s="21">
        <v>4</v>
      </c>
      <c r="M203" s="21" t="b">
        <v>0</v>
      </c>
      <c r="N203" s="21" t="s">
        <v>8269</v>
      </c>
      <c r="O203" s="21">
        <v>12</v>
      </c>
      <c r="P203" s="21">
        <v>75.25</v>
      </c>
      <c r="Q203" s="27" t="s">
        <v>8315</v>
      </c>
      <c r="R203" s="21" t="s">
        <v>8316</v>
      </c>
      <c r="S203" s="28">
        <v>41869.798726851855</v>
      </c>
      <c r="T203" s="29">
        <v>41929.798726851855</v>
      </c>
    </row>
    <row r="204" spans="1:20" ht="144" x14ac:dyDescent="0.2">
      <c r="A204" s="20">
        <v>4039</v>
      </c>
      <c r="B204" s="24" t="s">
        <v>4035</v>
      </c>
      <c r="C204" s="24" t="s">
        <v>8143</v>
      </c>
      <c r="D204" s="25">
        <v>500</v>
      </c>
      <c r="E204" s="26">
        <v>300</v>
      </c>
      <c r="F204" s="21" t="s">
        <v>8220</v>
      </c>
      <c r="G204" s="21" t="s">
        <v>8223</v>
      </c>
      <c r="H204" s="21" t="s">
        <v>8245</v>
      </c>
      <c r="I204" s="21">
        <v>1448949540</v>
      </c>
      <c r="J204" s="21">
        <v>1446048367</v>
      </c>
      <c r="K204" s="21" t="b">
        <v>0</v>
      </c>
      <c r="L204" s="21">
        <v>5</v>
      </c>
      <c r="M204" s="21" t="b">
        <v>0</v>
      </c>
      <c r="N204" s="21" t="s">
        <v>8269</v>
      </c>
      <c r="O204" s="21">
        <v>60</v>
      </c>
      <c r="P204" s="21">
        <v>60</v>
      </c>
      <c r="Q204" s="27" t="s">
        <v>8315</v>
      </c>
      <c r="R204" s="21" t="s">
        <v>8316</v>
      </c>
      <c r="S204" s="28">
        <v>42305.670914351853</v>
      </c>
      <c r="T204" s="29">
        <v>42339.249305555553</v>
      </c>
    </row>
    <row r="205" spans="1:20" ht="192" x14ac:dyDescent="0.2">
      <c r="A205" s="20">
        <v>4040</v>
      </c>
      <c r="B205" s="24" t="s">
        <v>4036</v>
      </c>
      <c r="C205" s="24" t="s">
        <v>8144</v>
      </c>
      <c r="D205" s="25">
        <v>8000</v>
      </c>
      <c r="E205" s="26">
        <v>2500</v>
      </c>
      <c r="F205" s="21" t="s">
        <v>8220</v>
      </c>
      <c r="G205" s="21" t="s">
        <v>8223</v>
      </c>
      <c r="H205" s="21" t="s">
        <v>8245</v>
      </c>
      <c r="I205" s="21">
        <v>1437188400</v>
      </c>
      <c r="J205" s="21">
        <v>1432100004</v>
      </c>
      <c r="K205" s="21" t="b">
        <v>0</v>
      </c>
      <c r="L205" s="21">
        <v>2</v>
      </c>
      <c r="M205" s="21" t="b">
        <v>0</v>
      </c>
      <c r="N205" s="21" t="s">
        <v>8269</v>
      </c>
      <c r="O205" s="21">
        <v>31</v>
      </c>
      <c r="P205" s="21">
        <v>1250</v>
      </c>
      <c r="Q205" s="27" t="s">
        <v>8315</v>
      </c>
      <c r="R205" s="21" t="s">
        <v>8316</v>
      </c>
      <c r="S205" s="28">
        <v>42144.231527777782</v>
      </c>
      <c r="T205" s="29">
        <v>42203.125</v>
      </c>
    </row>
    <row r="206" spans="1:20" ht="192" x14ac:dyDescent="0.2">
      <c r="A206" s="20">
        <v>4042</v>
      </c>
      <c r="B206" s="24" t="s">
        <v>4038</v>
      </c>
      <c r="C206" s="24" t="s">
        <v>8146</v>
      </c>
      <c r="D206" s="25">
        <v>10000</v>
      </c>
      <c r="E206" s="26">
        <v>21</v>
      </c>
      <c r="F206" s="21" t="s">
        <v>8220</v>
      </c>
      <c r="G206" s="21" t="s">
        <v>8223</v>
      </c>
      <c r="H206" s="21" t="s">
        <v>8245</v>
      </c>
      <c r="I206" s="21">
        <v>1421781360</v>
      </c>
      <c r="J206" s="21">
        <v>1419213664</v>
      </c>
      <c r="K206" s="21" t="b">
        <v>0</v>
      </c>
      <c r="L206" s="21">
        <v>3</v>
      </c>
      <c r="M206" s="21" t="b">
        <v>0</v>
      </c>
      <c r="N206" s="21" t="s">
        <v>8269</v>
      </c>
      <c r="O206" s="21">
        <v>0</v>
      </c>
      <c r="P206" s="21">
        <v>7</v>
      </c>
      <c r="Q206" s="27" t="s">
        <v>8315</v>
      </c>
      <c r="R206" s="21" t="s">
        <v>8316</v>
      </c>
      <c r="S206" s="28">
        <v>41995.084074074075</v>
      </c>
      <c r="T206" s="29">
        <v>42024.802777777775</v>
      </c>
    </row>
    <row r="207" spans="1:20" ht="208" x14ac:dyDescent="0.2">
      <c r="A207" s="20">
        <v>4044</v>
      </c>
      <c r="B207" s="24" t="s">
        <v>4040</v>
      </c>
      <c r="C207" s="24" t="s">
        <v>8148</v>
      </c>
      <c r="D207" s="25">
        <v>600</v>
      </c>
      <c r="E207" s="26">
        <v>225</v>
      </c>
      <c r="F207" s="21" t="s">
        <v>8220</v>
      </c>
      <c r="G207" s="21" t="s">
        <v>8223</v>
      </c>
      <c r="H207" s="21" t="s">
        <v>8245</v>
      </c>
      <c r="I207" s="21">
        <v>1428642000</v>
      </c>
      <c r="J207" s="21">
        <v>1426050982</v>
      </c>
      <c r="K207" s="21" t="b">
        <v>0</v>
      </c>
      <c r="L207" s="21">
        <v>4</v>
      </c>
      <c r="M207" s="21" t="b">
        <v>0</v>
      </c>
      <c r="N207" s="21" t="s">
        <v>8269</v>
      </c>
      <c r="O207" s="21">
        <v>38</v>
      </c>
      <c r="P207" s="21">
        <v>56.25</v>
      </c>
      <c r="Q207" s="27" t="s">
        <v>8315</v>
      </c>
      <c r="R207" s="21" t="s">
        <v>8316</v>
      </c>
      <c r="S207" s="28">
        <v>42074.219699074078</v>
      </c>
      <c r="T207" s="29">
        <v>42104.208333333328</v>
      </c>
    </row>
    <row r="208" spans="1:20" ht="208" x14ac:dyDescent="0.2">
      <c r="A208" s="20">
        <v>4046</v>
      </c>
      <c r="B208" s="24" t="s">
        <v>4042</v>
      </c>
      <c r="C208" s="24" t="s">
        <v>8150</v>
      </c>
      <c r="D208" s="25">
        <v>5600</v>
      </c>
      <c r="E208" s="26">
        <v>460</v>
      </c>
      <c r="F208" s="21" t="s">
        <v>8220</v>
      </c>
      <c r="G208" s="21" t="s">
        <v>8223</v>
      </c>
      <c r="H208" s="21" t="s">
        <v>8245</v>
      </c>
      <c r="I208" s="21">
        <v>1413992210</v>
      </c>
      <c r="J208" s="21">
        <v>1411400210</v>
      </c>
      <c r="K208" s="21" t="b">
        <v>0</v>
      </c>
      <c r="L208" s="21">
        <v>12</v>
      </c>
      <c r="M208" s="21" t="b">
        <v>0</v>
      </c>
      <c r="N208" s="21" t="s">
        <v>8269</v>
      </c>
      <c r="O208" s="21">
        <v>8</v>
      </c>
      <c r="P208" s="21">
        <v>38.33</v>
      </c>
      <c r="Q208" s="27" t="s">
        <v>8315</v>
      </c>
      <c r="R208" s="21" t="s">
        <v>8316</v>
      </c>
      <c r="S208" s="28">
        <v>41904.650578703702</v>
      </c>
      <c r="T208" s="29">
        <v>41934.650578703702</v>
      </c>
    </row>
    <row r="209" spans="1:20" ht="192" x14ac:dyDescent="0.2">
      <c r="A209" s="20">
        <v>4047</v>
      </c>
      <c r="B209" s="24" t="s">
        <v>4043</v>
      </c>
      <c r="C209" s="24" t="s">
        <v>8151</v>
      </c>
      <c r="D209" s="25">
        <v>5000</v>
      </c>
      <c r="E209" s="26">
        <v>110</v>
      </c>
      <c r="F209" s="21" t="s">
        <v>8220</v>
      </c>
      <c r="G209" s="21" t="s">
        <v>8223</v>
      </c>
      <c r="H209" s="21" t="s">
        <v>8245</v>
      </c>
      <c r="I209" s="21">
        <v>1420938000</v>
      </c>
      <c r="J209" s="21">
        <v>1418862743</v>
      </c>
      <c r="K209" s="21" t="b">
        <v>0</v>
      </c>
      <c r="L209" s="21">
        <v>4</v>
      </c>
      <c r="M209" s="21" t="b">
        <v>0</v>
      </c>
      <c r="N209" s="21" t="s">
        <v>8269</v>
      </c>
      <c r="O209" s="21">
        <v>2</v>
      </c>
      <c r="P209" s="21">
        <v>27.5</v>
      </c>
      <c r="Q209" s="27" t="s">
        <v>8315</v>
      </c>
      <c r="R209" s="21" t="s">
        <v>8316</v>
      </c>
      <c r="S209" s="28">
        <v>41991.022488425922</v>
      </c>
      <c r="T209" s="29">
        <v>42015.041666666672</v>
      </c>
    </row>
    <row r="210" spans="1:20" ht="192" x14ac:dyDescent="0.2">
      <c r="A210" s="20">
        <v>4049</v>
      </c>
      <c r="B210" s="24" t="s">
        <v>4045</v>
      </c>
      <c r="C210" s="24" t="s">
        <v>8153</v>
      </c>
      <c r="D210" s="25">
        <v>20000</v>
      </c>
      <c r="E210" s="26">
        <v>16</v>
      </c>
      <c r="F210" s="21" t="s">
        <v>8220</v>
      </c>
      <c r="G210" s="21" t="s">
        <v>8223</v>
      </c>
      <c r="H210" s="21" t="s">
        <v>8245</v>
      </c>
      <c r="I210" s="21">
        <v>1436914815</v>
      </c>
      <c r="J210" s="21">
        <v>1434322815</v>
      </c>
      <c r="K210" s="21" t="b">
        <v>0</v>
      </c>
      <c r="L210" s="21">
        <v>1</v>
      </c>
      <c r="M210" s="21" t="b">
        <v>0</v>
      </c>
      <c r="N210" s="21" t="s">
        <v>8269</v>
      </c>
      <c r="O210" s="21">
        <v>0</v>
      </c>
      <c r="P210" s="21">
        <v>16</v>
      </c>
      <c r="Q210" s="27" t="s">
        <v>8315</v>
      </c>
      <c r="R210" s="21" t="s">
        <v>8316</v>
      </c>
      <c r="S210" s="28">
        <v>42169.958506944444</v>
      </c>
      <c r="T210" s="29">
        <v>42199.958506944444</v>
      </c>
    </row>
    <row r="211" spans="1:20" ht="208" x14ac:dyDescent="0.2">
      <c r="A211" s="20">
        <v>4050</v>
      </c>
      <c r="B211" s="24" t="s">
        <v>4046</v>
      </c>
      <c r="C211" s="24" t="s">
        <v>8154</v>
      </c>
      <c r="D211" s="25">
        <v>1500</v>
      </c>
      <c r="E211" s="26">
        <v>1</v>
      </c>
      <c r="F211" s="21" t="s">
        <v>8220</v>
      </c>
      <c r="G211" s="21" t="s">
        <v>8223</v>
      </c>
      <c r="H211" s="21" t="s">
        <v>8245</v>
      </c>
      <c r="I211" s="21">
        <v>1414077391</v>
      </c>
      <c r="J211" s="21">
        <v>1411485391</v>
      </c>
      <c r="K211" s="21" t="b">
        <v>0</v>
      </c>
      <c r="L211" s="21">
        <v>1</v>
      </c>
      <c r="M211" s="21" t="b">
        <v>0</v>
      </c>
      <c r="N211" s="21" t="s">
        <v>8269</v>
      </c>
      <c r="O211" s="21">
        <v>0</v>
      </c>
      <c r="P211" s="21">
        <v>1</v>
      </c>
      <c r="Q211" s="27" t="s">
        <v>8315</v>
      </c>
      <c r="R211" s="21" t="s">
        <v>8316</v>
      </c>
      <c r="S211" s="28">
        <v>41905.636469907404</v>
      </c>
      <c r="T211" s="29">
        <v>41935.636469907404</v>
      </c>
    </row>
    <row r="212" spans="1:20" ht="176" x14ac:dyDescent="0.2">
      <c r="A212" s="20">
        <v>4051</v>
      </c>
      <c r="B212" s="24" t="s">
        <v>4047</v>
      </c>
      <c r="C212" s="24" t="s">
        <v>8155</v>
      </c>
      <c r="D212" s="25">
        <v>500</v>
      </c>
      <c r="E212" s="26">
        <v>0</v>
      </c>
      <c r="F212" s="21" t="s">
        <v>8220</v>
      </c>
      <c r="G212" s="21" t="s">
        <v>8223</v>
      </c>
      <c r="H212" s="21" t="s">
        <v>8245</v>
      </c>
      <c r="I212" s="21">
        <v>1399618380</v>
      </c>
      <c r="J212" s="21">
        <v>1399058797</v>
      </c>
      <c r="K212" s="21" t="b">
        <v>0</v>
      </c>
      <c r="L212" s="21">
        <v>0</v>
      </c>
      <c r="M212" s="21" t="b">
        <v>0</v>
      </c>
      <c r="N212" s="21" t="s">
        <v>8269</v>
      </c>
      <c r="O212" s="21">
        <v>0</v>
      </c>
      <c r="P212" s="21">
        <v>0</v>
      </c>
      <c r="Q212" s="27" t="s">
        <v>8315</v>
      </c>
      <c r="R212" s="21" t="s">
        <v>8316</v>
      </c>
      <c r="S212" s="28">
        <v>41761.810150462967</v>
      </c>
      <c r="T212" s="29">
        <v>41768.286805555559</v>
      </c>
    </row>
    <row r="213" spans="1:20" ht="224" x14ac:dyDescent="0.2">
      <c r="A213" s="20">
        <v>4052</v>
      </c>
      <c r="B213" s="24" t="s">
        <v>4048</v>
      </c>
      <c r="C213" s="24" t="s">
        <v>8156</v>
      </c>
      <c r="D213" s="25">
        <v>3000</v>
      </c>
      <c r="E213" s="26">
        <v>1126</v>
      </c>
      <c r="F213" s="21" t="s">
        <v>8220</v>
      </c>
      <c r="G213" s="21" t="s">
        <v>8223</v>
      </c>
      <c r="H213" s="21" t="s">
        <v>8245</v>
      </c>
      <c r="I213" s="21">
        <v>1413234316</v>
      </c>
      <c r="J213" s="21">
        <v>1408050316</v>
      </c>
      <c r="K213" s="21" t="b">
        <v>0</v>
      </c>
      <c r="L213" s="21">
        <v>13</v>
      </c>
      <c r="M213" s="21" t="b">
        <v>0</v>
      </c>
      <c r="N213" s="21" t="s">
        <v>8269</v>
      </c>
      <c r="O213" s="21">
        <v>38</v>
      </c>
      <c r="P213" s="21">
        <v>86.62</v>
      </c>
      <c r="Q213" s="27" t="s">
        <v>8315</v>
      </c>
      <c r="R213" s="21" t="s">
        <v>8316</v>
      </c>
      <c r="S213" s="28">
        <v>41865.878657407404</v>
      </c>
      <c r="T213" s="29">
        <v>41925.878657407404</v>
      </c>
    </row>
    <row r="214" spans="1:20" ht="176" x14ac:dyDescent="0.2">
      <c r="A214" s="20">
        <v>4054</v>
      </c>
      <c r="B214" s="24" t="s">
        <v>4050</v>
      </c>
      <c r="C214" s="24" t="s">
        <v>8158</v>
      </c>
      <c r="D214" s="25">
        <v>8880</v>
      </c>
      <c r="E214" s="26">
        <v>0</v>
      </c>
      <c r="F214" s="21" t="s">
        <v>8220</v>
      </c>
      <c r="G214" s="21" t="s">
        <v>8223</v>
      </c>
      <c r="H214" s="21" t="s">
        <v>8245</v>
      </c>
      <c r="I214" s="21">
        <v>1475294400</v>
      </c>
      <c r="J214" s="21">
        <v>1472674285</v>
      </c>
      <c r="K214" s="21" t="b">
        <v>0</v>
      </c>
      <c r="L214" s="21">
        <v>0</v>
      </c>
      <c r="M214" s="21" t="b">
        <v>0</v>
      </c>
      <c r="N214" s="21" t="s">
        <v>8269</v>
      </c>
      <c r="O214" s="21">
        <v>0</v>
      </c>
      <c r="P214" s="21">
        <v>0</v>
      </c>
      <c r="Q214" s="27" t="s">
        <v>8315</v>
      </c>
      <c r="R214" s="21" t="s">
        <v>8316</v>
      </c>
      <c r="S214" s="28">
        <v>42613.841261574074</v>
      </c>
      <c r="T214" s="29">
        <v>42644.166666666672</v>
      </c>
    </row>
    <row r="215" spans="1:20" ht="192" x14ac:dyDescent="0.2">
      <c r="A215" s="20">
        <v>4056</v>
      </c>
      <c r="B215" s="24" t="s">
        <v>4052</v>
      </c>
      <c r="C215" s="24" t="s">
        <v>8160</v>
      </c>
      <c r="D215" s="25">
        <v>1500</v>
      </c>
      <c r="E215" s="26">
        <v>795</v>
      </c>
      <c r="F215" s="21" t="s">
        <v>8220</v>
      </c>
      <c r="G215" s="21" t="s">
        <v>8223</v>
      </c>
      <c r="H215" s="21" t="s">
        <v>8245</v>
      </c>
      <c r="I215" s="21">
        <v>1467575940</v>
      </c>
      <c r="J215" s="21">
        <v>1465856639</v>
      </c>
      <c r="K215" s="21" t="b">
        <v>0</v>
      </c>
      <c r="L215" s="21">
        <v>9</v>
      </c>
      <c r="M215" s="21" t="b">
        <v>0</v>
      </c>
      <c r="N215" s="21" t="s">
        <v>8269</v>
      </c>
      <c r="O215" s="21">
        <v>53</v>
      </c>
      <c r="P215" s="21">
        <v>88.33</v>
      </c>
      <c r="Q215" s="27" t="s">
        <v>8315</v>
      </c>
      <c r="R215" s="21" t="s">
        <v>8316</v>
      </c>
      <c r="S215" s="28">
        <v>42534.933321759265</v>
      </c>
      <c r="T215" s="29">
        <v>42554.832638888889</v>
      </c>
    </row>
    <row r="216" spans="1:20" ht="208" x14ac:dyDescent="0.2">
      <c r="A216" s="20">
        <v>4058</v>
      </c>
      <c r="B216" s="24" t="s">
        <v>4054</v>
      </c>
      <c r="C216" s="24" t="s">
        <v>8162</v>
      </c>
      <c r="D216" s="25">
        <v>3750</v>
      </c>
      <c r="E216" s="26">
        <v>95</v>
      </c>
      <c r="F216" s="21" t="s">
        <v>8220</v>
      </c>
      <c r="G216" s="21" t="s">
        <v>8223</v>
      </c>
      <c r="H216" s="21" t="s">
        <v>8245</v>
      </c>
      <c r="I216" s="21">
        <v>1459483140</v>
      </c>
      <c r="J216" s="21">
        <v>1458178044</v>
      </c>
      <c r="K216" s="21" t="b">
        <v>0</v>
      </c>
      <c r="L216" s="21">
        <v>4</v>
      </c>
      <c r="M216" s="21" t="b">
        <v>0</v>
      </c>
      <c r="N216" s="21" t="s">
        <v>8269</v>
      </c>
      <c r="O216" s="21">
        <v>3</v>
      </c>
      <c r="P216" s="21">
        <v>23.75</v>
      </c>
      <c r="Q216" s="27" t="s">
        <v>8315</v>
      </c>
      <c r="R216" s="21" t="s">
        <v>8316</v>
      </c>
      <c r="S216" s="28">
        <v>42446.060694444444</v>
      </c>
      <c r="T216" s="29">
        <v>42461.165972222225</v>
      </c>
    </row>
    <row r="217" spans="1:20" ht="144" x14ac:dyDescent="0.2">
      <c r="A217" s="20">
        <v>4061</v>
      </c>
      <c r="B217" s="24" t="s">
        <v>4057</v>
      </c>
      <c r="C217" s="24" t="s">
        <v>8165</v>
      </c>
      <c r="D217" s="25">
        <v>525</v>
      </c>
      <c r="E217" s="26">
        <v>0</v>
      </c>
      <c r="F217" s="21" t="s">
        <v>8220</v>
      </c>
      <c r="G217" s="21" t="s">
        <v>8223</v>
      </c>
      <c r="H217" s="21" t="s">
        <v>8245</v>
      </c>
      <c r="I217" s="21">
        <v>1461205423</v>
      </c>
      <c r="J217" s="21">
        <v>1456025023</v>
      </c>
      <c r="K217" s="21" t="b">
        <v>0</v>
      </c>
      <c r="L217" s="21">
        <v>0</v>
      </c>
      <c r="M217" s="21" t="b">
        <v>0</v>
      </c>
      <c r="N217" s="21" t="s">
        <v>8269</v>
      </c>
      <c r="O217" s="21">
        <v>0</v>
      </c>
      <c r="P217" s="21">
        <v>0</v>
      </c>
      <c r="Q217" s="27" t="s">
        <v>8315</v>
      </c>
      <c r="R217" s="21" t="s">
        <v>8316</v>
      </c>
      <c r="S217" s="28">
        <v>42421.141469907408</v>
      </c>
      <c r="T217" s="29">
        <v>42481.099803240737</v>
      </c>
    </row>
    <row r="218" spans="1:20" ht="208" x14ac:dyDescent="0.2">
      <c r="A218" s="20">
        <v>4062</v>
      </c>
      <c r="B218" s="24" t="s">
        <v>4058</v>
      </c>
      <c r="C218" s="24" t="s">
        <v>8166</v>
      </c>
      <c r="D218" s="25">
        <v>20000</v>
      </c>
      <c r="E218" s="26">
        <v>490</v>
      </c>
      <c r="F218" s="21" t="s">
        <v>8220</v>
      </c>
      <c r="G218" s="21" t="s">
        <v>8223</v>
      </c>
      <c r="H218" s="21" t="s">
        <v>8245</v>
      </c>
      <c r="I218" s="21">
        <v>1467481468</v>
      </c>
      <c r="J218" s="21">
        <v>1464889468</v>
      </c>
      <c r="K218" s="21" t="b">
        <v>0</v>
      </c>
      <c r="L218" s="21">
        <v>3</v>
      </c>
      <c r="M218" s="21" t="b">
        <v>0</v>
      </c>
      <c r="N218" s="21" t="s">
        <v>8269</v>
      </c>
      <c r="O218" s="21">
        <v>2</v>
      </c>
      <c r="P218" s="21">
        <v>163.33000000000001</v>
      </c>
      <c r="Q218" s="27" t="s">
        <v>8315</v>
      </c>
      <c r="R218" s="21" t="s">
        <v>8316</v>
      </c>
      <c r="S218" s="28">
        <v>42523.739212962959</v>
      </c>
      <c r="T218" s="29">
        <v>42553.739212962959</v>
      </c>
    </row>
    <row r="219" spans="1:20" ht="144" x14ac:dyDescent="0.2">
      <c r="A219" s="20">
        <v>4065</v>
      </c>
      <c r="B219" s="24" t="s">
        <v>4061</v>
      </c>
      <c r="C219" s="24" t="s">
        <v>8169</v>
      </c>
      <c r="D219" s="25">
        <v>4000</v>
      </c>
      <c r="E219" s="26">
        <v>27</v>
      </c>
      <c r="F219" s="21" t="s">
        <v>8220</v>
      </c>
      <c r="G219" s="21" t="s">
        <v>8223</v>
      </c>
      <c r="H219" s="21" t="s">
        <v>8245</v>
      </c>
      <c r="I219" s="21">
        <v>1407883811</v>
      </c>
      <c r="J219" s="21">
        <v>1405291811</v>
      </c>
      <c r="K219" s="21" t="b">
        <v>0</v>
      </c>
      <c r="L219" s="21">
        <v>4</v>
      </c>
      <c r="M219" s="21" t="b">
        <v>0</v>
      </c>
      <c r="N219" s="21" t="s">
        <v>8269</v>
      </c>
      <c r="O219" s="21">
        <v>1</v>
      </c>
      <c r="P219" s="21">
        <v>6.75</v>
      </c>
      <c r="Q219" s="27" t="s">
        <v>8315</v>
      </c>
      <c r="R219" s="21" t="s">
        <v>8316</v>
      </c>
      <c r="S219" s="28">
        <v>41833.951516203706</v>
      </c>
      <c r="T219" s="29">
        <v>41863.951516203706</v>
      </c>
    </row>
    <row r="220" spans="1:20" ht="224" x14ac:dyDescent="0.2">
      <c r="A220" s="20">
        <v>4066</v>
      </c>
      <c r="B220" s="24" t="s">
        <v>4062</v>
      </c>
      <c r="C220" s="24" t="s">
        <v>8170</v>
      </c>
      <c r="D220" s="25">
        <v>15000</v>
      </c>
      <c r="E220" s="26">
        <v>25</v>
      </c>
      <c r="F220" s="21" t="s">
        <v>8220</v>
      </c>
      <c r="G220" s="21" t="s">
        <v>8223</v>
      </c>
      <c r="H220" s="21" t="s">
        <v>8245</v>
      </c>
      <c r="I220" s="21">
        <v>1463619388</v>
      </c>
      <c r="J220" s="21">
        <v>1461027388</v>
      </c>
      <c r="K220" s="21" t="b">
        <v>0</v>
      </c>
      <c r="L220" s="21">
        <v>1</v>
      </c>
      <c r="M220" s="21" t="b">
        <v>0</v>
      </c>
      <c r="N220" s="21" t="s">
        <v>8269</v>
      </c>
      <c r="O220" s="21">
        <v>0</v>
      </c>
      <c r="P220" s="21">
        <v>25</v>
      </c>
      <c r="Q220" s="27" t="s">
        <v>8315</v>
      </c>
      <c r="R220" s="21" t="s">
        <v>8316</v>
      </c>
      <c r="S220" s="28">
        <v>42479.039212962962</v>
      </c>
      <c r="T220" s="29">
        <v>42509.039212962962</v>
      </c>
    </row>
    <row r="221" spans="1:20" ht="208" x14ac:dyDescent="0.2">
      <c r="A221" s="20">
        <v>4067</v>
      </c>
      <c r="B221" s="24" t="s">
        <v>4063</v>
      </c>
      <c r="C221" s="24" t="s">
        <v>7998</v>
      </c>
      <c r="D221" s="25">
        <v>5000</v>
      </c>
      <c r="E221" s="26">
        <v>3045</v>
      </c>
      <c r="F221" s="21" t="s">
        <v>8220</v>
      </c>
      <c r="G221" s="21" t="s">
        <v>8223</v>
      </c>
      <c r="H221" s="21" t="s">
        <v>8245</v>
      </c>
      <c r="I221" s="21">
        <v>1443408550</v>
      </c>
      <c r="J221" s="21">
        <v>1439952550</v>
      </c>
      <c r="K221" s="21" t="b">
        <v>0</v>
      </c>
      <c r="L221" s="21">
        <v>17</v>
      </c>
      <c r="M221" s="21" t="b">
        <v>0</v>
      </c>
      <c r="N221" s="21" t="s">
        <v>8269</v>
      </c>
      <c r="O221" s="21">
        <v>61</v>
      </c>
      <c r="P221" s="21">
        <v>179.12</v>
      </c>
      <c r="Q221" s="27" t="s">
        <v>8315</v>
      </c>
      <c r="R221" s="21" t="s">
        <v>8316</v>
      </c>
      <c r="S221" s="28">
        <v>42235.117476851854</v>
      </c>
      <c r="T221" s="29">
        <v>42275.117476851854</v>
      </c>
    </row>
    <row r="222" spans="1:20" ht="160" x14ac:dyDescent="0.2">
      <c r="A222" s="20">
        <v>4068</v>
      </c>
      <c r="B222" s="24" t="s">
        <v>4064</v>
      </c>
      <c r="C222" s="24" t="s">
        <v>8171</v>
      </c>
      <c r="D222" s="25">
        <v>3495</v>
      </c>
      <c r="E222" s="26">
        <v>34.950000000000003</v>
      </c>
      <c r="F222" s="21" t="s">
        <v>8220</v>
      </c>
      <c r="G222" s="21" t="s">
        <v>8223</v>
      </c>
      <c r="H222" s="21" t="s">
        <v>8245</v>
      </c>
      <c r="I222" s="21">
        <v>1484348700</v>
      </c>
      <c r="J222" s="21">
        <v>1481756855</v>
      </c>
      <c r="K222" s="21" t="b">
        <v>0</v>
      </c>
      <c r="L222" s="21">
        <v>1</v>
      </c>
      <c r="M222" s="21" t="b">
        <v>0</v>
      </c>
      <c r="N222" s="21" t="s">
        <v>8269</v>
      </c>
      <c r="O222" s="21">
        <v>1</v>
      </c>
      <c r="P222" s="21">
        <v>34.950000000000003</v>
      </c>
      <c r="Q222" s="27" t="s">
        <v>8315</v>
      </c>
      <c r="R222" s="21" t="s">
        <v>8316</v>
      </c>
      <c r="S222" s="28">
        <v>42718.963599537034</v>
      </c>
      <c r="T222" s="29">
        <v>42748.961805555555</v>
      </c>
    </row>
    <row r="223" spans="1:20" ht="176" x14ac:dyDescent="0.2">
      <c r="A223" s="20">
        <v>4070</v>
      </c>
      <c r="B223" s="24" t="s">
        <v>4066</v>
      </c>
      <c r="C223" s="24" t="s">
        <v>8173</v>
      </c>
      <c r="D223" s="25">
        <v>1000</v>
      </c>
      <c r="E223" s="26">
        <v>165</v>
      </c>
      <c r="F223" s="21" t="s">
        <v>8220</v>
      </c>
      <c r="G223" s="21" t="s">
        <v>8223</v>
      </c>
      <c r="H223" s="21" t="s">
        <v>8245</v>
      </c>
      <c r="I223" s="21">
        <v>1425178800</v>
      </c>
      <c r="J223" s="21">
        <v>1422374420</v>
      </c>
      <c r="K223" s="21" t="b">
        <v>0</v>
      </c>
      <c r="L223" s="21">
        <v>6</v>
      </c>
      <c r="M223" s="21" t="b">
        <v>0</v>
      </c>
      <c r="N223" s="21" t="s">
        <v>8269</v>
      </c>
      <c r="O223" s="21">
        <v>17</v>
      </c>
      <c r="P223" s="21">
        <v>27.5</v>
      </c>
      <c r="Q223" s="27" t="s">
        <v>8315</v>
      </c>
      <c r="R223" s="21" t="s">
        <v>8316</v>
      </c>
      <c r="S223" s="28">
        <v>42031.666898148149</v>
      </c>
      <c r="T223" s="29">
        <v>42064.125</v>
      </c>
    </row>
    <row r="224" spans="1:20" ht="208" x14ac:dyDescent="0.2">
      <c r="A224" s="20">
        <v>4073</v>
      </c>
      <c r="B224" s="24" t="s">
        <v>4069</v>
      </c>
      <c r="C224" s="24" t="s">
        <v>8176</v>
      </c>
      <c r="D224" s="25">
        <v>3500</v>
      </c>
      <c r="E224" s="26">
        <v>37</v>
      </c>
      <c r="F224" s="21" t="s">
        <v>8220</v>
      </c>
      <c r="G224" s="21" t="s">
        <v>8223</v>
      </c>
      <c r="H224" s="21" t="s">
        <v>8245</v>
      </c>
      <c r="I224" s="21">
        <v>1431144000</v>
      </c>
      <c r="J224" s="21">
        <v>1426407426</v>
      </c>
      <c r="K224" s="21" t="b">
        <v>0</v>
      </c>
      <c r="L224" s="21">
        <v>2</v>
      </c>
      <c r="M224" s="21" t="b">
        <v>0</v>
      </c>
      <c r="N224" s="21" t="s">
        <v>8269</v>
      </c>
      <c r="O224" s="21">
        <v>1</v>
      </c>
      <c r="P224" s="21">
        <v>18.5</v>
      </c>
      <c r="Q224" s="27" t="s">
        <v>8315</v>
      </c>
      <c r="R224" s="21" t="s">
        <v>8316</v>
      </c>
      <c r="S224" s="28">
        <v>42078.34520833334</v>
      </c>
      <c r="T224" s="29">
        <v>42133.166666666672</v>
      </c>
    </row>
    <row r="225" spans="1:20" ht="176" x14ac:dyDescent="0.2">
      <c r="A225" s="20">
        <v>4076</v>
      </c>
      <c r="B225" s="24" t="s">
        <v>4072</v>
      </c>
      <c r="C225" s="24" t="s">
        <v>8179</v>
      </c>
      <c r="D225" s="25">
        <v>700</v>
      </c>
      <c r="E225" s="26">
        <v>0</v>
      </c>
      <c r="F225" s="21" t="s">
        <v>8220</v>
      </c>
      <c r="G225" s="21" t="s">
        <v>8223</v>
      </c>
      <c r="H225" s="21" t="s">
        <v>8245</v>
      </c>
      <c r="I225" s="21">
        <v>1413921060</v>
      </c>
      <c r="J225" s="21">
        <v>1411499149</v>
      </c>
      <c r="K225" s="21" t="b">
        <v>0</v>
      </c>
      <c r="L225" s="21">
        <v>0</v>
      </c>
      <c r="M225" s="21" t="b">
        <v>0</v>
      </c>
      <c r="N225" s="21" t="s">
        <v>8269</v>
      </c>
      <c r="O225" s="21">
        <v>0</v>
      </c>
      <c r="P225" s="21">
        <v>0</v>
      </c>
      <c r="Q225" s="27" t="s">
        <v>8315</v>
      </c>
      <c r="R225" s="21" t="s">
        <v>8316</v>
      </c>
      <c r="S225" s="28">
        <v>41905.795706018522</v>
      </c>
      <c r="T225" s="29">
        <v>41933.82708333333</v>
      </c>
    </row>
    <row r="226" spans="1:20" ht="224" x14ac:dyDescent="0.2">
      <c r="A226" s="20">
        <v>4077</v>
      </c>
      <c r="B226" s="24" t="s">
        <v>4073</v>
      </c>
      <c r="C226" s="24" t="s">
        <v>8180</v>
      </c>
      <c r="D226" s="25">
        <v>15000</v>
      </c>
      <c r="E226" s="26">
        <v>1335</v>
      </c>
      <c r="F226" s="21" t="s">
        <v>8220</v>
      </c>
      <c r="G226" s="21" t="s">
        <v>8223</v>
      </c>
      <c r="H226" s="21" t="s">
        <v>8245</v>
      </c>
      <c r="I226" s="21">
        <v>1482339794</v>
      </c>
      <c r="J226" s="21">
        <v>1479747794</v>
      </c>
      <c r="K226" s="21" t="b">
        <v>0</v>
      </c>
      <c r="L226" s="21">
        <v>6</v>
      </c>
      <c r="M226" s="21" t="b">
        <v>0</v>
      </c>
      <c r="N226" s="21" t="s">
        <v>8269</v>
      </c>
      <c r="O226" s="21">
        <v>9</v>
      </c>
      <c r="P226" s="21">
        <v>222.5</v>
      </c>
      <c r="Q226" s="27" t="s">
        <v>8315</v>
      </c>
      <c r="R226" s="21" t="s">
        <v>8316</v>
      </c>
      <c r="S226" s="28">
        <v>42695.7105787037</v>
      </c>
      <c r="T226" s="29">
        <v>42725.7105787037</v>
      </c>
    </row>
    <row r="227" spans="1:20" ht="192" x14ac:dyDescent="0.2">
      <c r="A227" s="20">
        <v>4079</v>
      </c>
      <c r="B227" s="24" t="s">
        <v>4075</v>
      </c>
      <c r="C227" s="24" t="s">
        <v>8182</v>
      </c>
      <c r="D227" s="25">
        <v>3000</v>
      </c>
      <c r="E227" s="26">
        <v>5</v>
      </c>
      <c r="F227" s="21" t="s">
        <v>8220</v>
      </c>
      <c r="G227" s="21" t="s">
        <v>8223</v>
      </c>
      <c r="H227" s="21" t="s">
        <v>8245</v>
      </c>
      <c r="I227" s="21">
        <v>1466375521</v>
      </c>
      <c r="J227" s="21">
        <v>1463783521</v>
      </c>
      <c r="K227" s="21" t="b">
        <v>0</v>
      </c>
      <c r="L227" s="21">
        <v>1</v>
      </c>
      <c r="M227" s="21" t="b">
        <v>0</v>
      </c>
      <c r="N227" s="21" t="s">
        <v>8269</v>
      </c>
      <c r="O227" s="21">
        <v>0</v>
      </c>
      <c r="P227" s="21">
        <v>5</v>
      </c>
      <c r="Q227" s="27" t="s">
        <v>8315</v>
      </c>
      <c r="R227" s="21" t="s">
        <v>8316</v>
      </c>
      <c r="S227" s="28">
        <v>42510.938900462963</v>
      </c>
      <c r="T227" s="29">
        <v>42540.938900462963</v>
      </c>
    </row>
    <row r="228" spans="1:20" ht="192" x14ac:dyDescent="0.2">
      <c r="A228" s="20">
        <v>4080</v>
      </c>
      <c r="B228" s="24" t="s">
        <v>4076</v>
      </c>
      <c r="C228" s="24" t="s">
        <v>8183</v>
      </c>
      <c r="D228" s="25">
        <v>3000</v>
      </c>
      <c r="E228" s="26">
        <v>0</v>
      </c>
      <c r="F228" s="21" t="s">
        <v>8220</v>
      </c>
      <c r="G228" s="21" t="s">
        <v>8223</v>
      </c>
      <c r="H228" s="21" t="s">
        <v>8245</v>
      </c>
      <c r="I228" s="21">
        <v>1465930440</v>
      </c>
      <c r="J228" s="21">
        <v>1463849116</v>
      </c>
      <c r="K228" s="21" t="b">
        <v>0</v>
      </c>
      <c r="L228" s="21">
        <v>0</v>
      </c>
      <c r="M228" s="21" t="b">
        <v>0</v>
      </c>
      <c r="N228" s="21" t="s">
        <v>8269</v>
      </c>
      <c r="O228" s="21">
        <v>0</v>
      </c>
      <c r="P228" s="21">
        <v>0</v>
      </c>
      <c r="Q228" s="27" t="s">
        <v>8315</v>
      </c>
      <c r="R228" s="21" t="s">
        <v>8316</v>
      </c>
      <c r="S228" s="28">
        <v>42511.698101851856</v>
      </c>
      <c r="T228" s="29">
        <v>42535.787500000006</v>
      </c>
    </row>
    <row r="229" spans="1:20" ht="176" x14ac:dyDescent="0.2">
      <c r="A229" s="20">
        <v>4081</v>
      </c>
      <c r="B229" s="24" t="s">
        <v>4077</v>
      </c>
      <c r="C229" s="24" t="s">
        <v>8184</v>
      </c>
      <c r="D229" s="25">
        <v>2224</v>
      </c>
      <c r="E229" s="26">
        <v>350</v>
      </c>
      <c r="F229" s="21" t="s">
        <v>8220</v>
      </c>
      <c r="G229" s="21" t="s">
        <v>8223</v>
      </c>
      <c r="H229" s="21" t="s">
        <v>8245</v>
      </c>
      <c r="I229" s="21">
        <v>1425819425</v>
      </c>
      <c r="J229" s="21">
        <v>1423231025</v>
      </c>
      <c r="K229" s="21" t="b">
        <v>0</v>
      </c>
      <c r="L229" s="21">
        <v>12</v>
      </c>
      <c r="M229" s="21" t="b">
        <v>0</v>
      </c>
      <c r="N229" s="21" t="s">
        <v>8269</v>
      </c>
      <c r="O229" s="21">
        <v>16</v>
      </c>
      <c r="P229" s="21">
        <v>29.17</v>
      </c>
      <c r="Q229" s="27" t="s">
        <v>8315</v>
      </c>
      <c r="R229" s="21" t="s">
        <v>8316</v>
      </c>
      <c r="S229" s="28">
        <v>42041.581307870365</v>
      </c>
      <c r="T229" s="29">
        <v>42071.539641203708</v>
      </c>
    </row>
    <row r="230" spans="1:20" ht="208" x14ac:dyDescent="0.2">
      <c r="A230" s="20">
        <v>4082</v>
      </c>
      <c r="B230" s="24" t="s">
        <v>4078</v>
      </c>
      <c r="C230" s="24" t="s">
        <v>8185</v>
      </c>
      <c r="D230" s="25">
        <v>150</v>
      </c>
      <c r="E230" s="26">
        <v>3</v>
      </c>
      <c r="F230" s="21" t="s">
        <v>8220</v>
      </c>
      <c r="G230" s="21" t="s">
        <v>8223</v>
      </c>
      <c r="H230" s="21" t="s">
        <v>8245</v>
      </c>
      <c r="I230" s="21">
        <v>1447542000</v>
      </c>
      <c r="J230" s="21">
        <v>1446179553</v>
      </c>
      <c r="K230" s="21" t="b">
        <v>0</v>
      </c>
      <c r="L230" s="21">
        <v>2</v>
      </c>
      <c r="M230" s="21" t="b">
        <v>0</v>
      </c>
      <c r="N230" s="21" t="s">
        <v>8269</v>
      </c>
      <c r="O230" s="21">
        <v>2</v>
      </c>
      <c r="P230" s="21">
        <v>1.5</v>
      </c>
      <c r="Q230" s="27" t="s">
        <v>8315</v>
      </c>
      <c r="R230" s="21" t="s">
        <v>8316</v>
      </c>
      <c r="S230" s="28">
        <v>42307.189270833333</v>
      </c>
      <c r="T230" s="29">
        <v>42322.958333333328</v>
      </c>
    </row>
    <row r="231" spans="1:20" ht="208" x14ac:dyDescent="0.2">
      <c r="A231" s="20">
        <v>4083</v>
      </c>
      <c r="B231" s="24" t="s">
        <v>4079</v>
      </c>
      <c r="C231" s="24" t="s">
        <v>8186</v>
      </c>
      <c r="D231" s="25">
        <v>3500</v>
      </c>
      <c r="E231" s="26">
        <v>759</v>
      </c>
      <c r="F231" s="21" t="s">
        <v>8220</v>
      </c>
      <c r="G231" s="21" t="s">
        <v>8223</v>
      </c>
      <c r="H231" s="21" t="s">
        <v>8245</v>
      </c>
      <c r="I231" s="21">
        <v>1452795416</v>
      </c>
      <c r="J231" s="21">
        <v>1450203416</v>
      </c>
      <c r="K231" s="21" t="b">
        <v>0</v>
      </c>
      <c r="L231" s="21">
        <v>6</v>
      </c>
      <c r="M231" s="21" t="b">
        <v>0</v>
      </c>
      <c r="N231" s="21" t="s">
        <v>8269</v>
      </c>
      <c r="O231" s="21">
        <v>22</v>
      </c>
      <c r="P231" s="21">
        <v>126.5</v>
      </c>
      <c r="Q231" s="27" t="s">
        <v>8315</v>
      </c>
      <c r="R231" s="21" t="s">
        <v>8316</v>
      </c>
      <c r="S231" s="28">
        <v>42353.761759259258</v>
      </c>
      <c r="T231" s="29">
        <v>42383.761759259258</v>
      </c>
    </row>
    <row r="232" spans="1:20" ht="208" x14ac:dyDescent="0.2">
      <c r="A232" s="20">
        <v>4085</v>
      </c>
      <c r="B232" s="24" t="s">
        <v>4081</v>
      </c>
      <c r="C232" s="24" t="s">
        <v>8188</v>
      </c>
      <c r="D232" s="25">
        <v>3500</v>
      </c>
      <c r="E232" s="26">
        <v>10</v>
      </c>
      <c r="F232" s="21" t="s">
        <v>8220</v>
      </c>
      <c r="G232" s="21" t="s">
        <v>8223</v>
      </c>
      <c r="H232" s="21" t="s">
        <v>8245</v>
      </c>
      <c r="I232" s="21">
        <v>1427169540</v>
      </c>
      <c r="J232" s="21">
        <v>1424701775</v>
      </c>
      <c r="K232" s="21" t="b">
        <v>0</v>
      </c>
      <c r="L232" s="21">
        <v>1</v>
      </c>
      <c r="M232" s="21" t="b">
        <v>0</v>
      </c>
      <c r="N232" s="21" t="s">
        <v>8269</v>
      </c>
      <c r="O232" s="21">
        <v>0</v>
      </c>
      <c r="P232" s="21">
        <v>10</v>
      </c>
      <c r="Q232" s="27" t="s">
        <v>8315</v>
      </c>
      <c r="R232" s="21" t="s">
        <v>8316</v>
      </c>
      <c r="S232" s="28">
        <v>42058.603877314818</v>
      </c>
      <c r="T232" s="29">
        <v>42087.165972222225</v>
      </c>
    </row>
    <row r="233" spans="1:20" ht="192" x14ac:dyDescent="0.2">
      <c r="A233" s="20">
        <v>4086</v>
      </c>
      <c r="B233" s="24" t="s">
        <v>4082</v>
      </c>
      <c r="C233" s="24" t="s">
        <v>8189</v>
      </c>
      <c r="D233" s="25">
        <v>1000</v>
      </c>
      <c r="E233" s="26">
        <v>47</v>
      </c>
      <c r="F233" s="21" t="s">
        <v>8220</v>
      </c>
      <c r="G233" s="21" t="s">
        <v>8223</v>
      </c>
      <c r="H233" s="21" t="s">
        <v>8245</v>
      </c>
      <c r="I233" s="21">
        <v>1448078400</v>
      </c>
      <c r="J233" s="21">
        <v>1445985299</v>
      </c>
      <c r="K233" s="21" t="b">
        <v>0</v>
      </c>
      <c r="L233" s="21">
        <v>5</v>
      </c>
      <c r="M233" s="21" t="b">
        <v>0</v>
      </c>
      <c r="N233" s="21" t="s">
        <v>8269</v>
      </c>
      <c r="O233" s="21">
        <v>5</v>
      </c>
      <c r="P233" s="21">
        <v>9.4</v>
      </c>
      <c r="Q233" s="27" t="s">
        <v>8315</v>
      </c>
      <c r="R233" s="21" t="s">
        <v>8316</v>
      </c>
      <c r="S233" s="28">
        <v>42304.940960648149</v>
      </c>
      <c r="T233" s="29">
        <v>42329.166666666672</v>
      </c>
    </row>
    <row r="234" spans="1:20" ht="64" x14ac:dyDescent="0.2">
      <c r="A234" s="20">
        <v>4087</v>
      </c>
      <c r="B234" s="24" t="s">
        <v>4083</v>
      </c>
      <c r="C234" s="24" t="s">
        <v>8190</v>
      </c>
      <c r="D234" s="25">
        <v>9600</v>
      </c>
      <c r="E234" s="26">
        <v>0</v>
      </c>
      <c r="F234" s="21" t="s">
        <v>8220</v>
      </c>
      <c r="G234" s="21" t="s">
        <v>8223</v>
      </c>
      <c r="H234" s="21" t="s">
        <v>8245</v>
      </c>
      <c r="I234" s="21">
        <v>1468777786</v>
      </c>
      <c r="J234" s="21">
        <v>1466185786</v>
      </c>
      <c r="K234" s="21" t="b">
        <v>0</v>
      </c>
      <c r="L234" s="21">
        <v>0</v>
      </c>
      <c r="M234" s="21" t="b">
        <v>0</v>
      </c>
      <c r="N234" s="21" t="s">
        <v>8269</v>
      </c>
      <c r="O234" s="21">
        <v>0</v>
      </c>
      <c r="P234" s="21">
        <v>0</v>
      </c>
      <c r="Q234" s="27" t="s">
        <v>8315</v>
      </c>
      <c r="R234" s="21" t="s">
        <v>8316</v>
      </c>
      <c r="S234" s="28">
        <v>42538.742893518516</v>
      </c>
      <c r="T234" s="29">
        <v>42568.742893518516</v>
      </c>
    </row>
    <row r="235" spans="1:20" ht="208" x14ac:dyDescent="0.2">
      <c r="A235" s="20">
        <v>4089</v>
      </c>
      <c r="B235" s="24" t="s">
        <v>4085</v>
      </c>
      <c r="C235" s="24" t="s">
        <v>8192</v>
      </c>
      <c r="D235" s="25">
        <v>5000</v>
      </c>
      <c r="E235" s="26">
        <v>240</v>
      </c>
      <c r="F235" s="21" t="s">
        <v>8220</v>
      </c>
      <c r="G235" s="21" t="s">
        <v>8223</v>
      </c>
      <c r="H235" s="21" t="s">
        <v>8245</v>
      </c>
      <c r="I235" s="21">
        <v>1433093700</v>
      </c>
      <c r="J235" s="21">
        <v>1430242488</v>
      </c>
      <c r="K235" s="21" t="b">
        <v>0</v>
      </c>
      <c r="L235" s="21">
        <v>8</v>
      </c>
      <c r="M235" s="21" t="b">
        <v>0</v>
      </c>
      <c r="N235" s="21" t="s">
        <v>8269</v>
      </c>
      <c r="O235" s="21">
        <v>5</v>
      </c>
      <c r="P235" s="21">
        <v>30</v>
      </c>
      <c r="Q235" s="27" t="s">
        <v>8315</v>
      </c>
      <c r="R235" s="21" t="s">
        <v>8316</v>
      </c>
      <c r="S235" s="28">
        <v>42122.732499999998</v>
      </c>
      <c r="T235" s="29">
        <v>42155.732638888891</v>
      </c>
    </row>
    <row r="236" spans="1:20" ht="192" x14ac:dyDescent="0.2">
      <c r="A236" s="20">
        <v>4090</v>
      </c>
      <c r="B236" s="24" t="s">
        <v>4086</v>
      </c>
      <c r="C236" s="24" t="s">
        <v>8193</v>
      </c>
      <c r="D236" s="25">
        <v>1000</v>
      </c>
      <c r="E236" s="26">
        <v>32</v>
      </c>
      <c r="F236" s="21" t="s">
        <v>8220</v>
      </c>
      <c r="G236" s="21" t="s">
        <v>8223</v>
      </c>
      <c r="H236" s="21" t="s">
        <v>8245</v>
      </c>
      <c r="I236" s="21">
        <v>1438959600</v>
      </c>
      <c r="J236" s="21">
        <v>1437754137</v>
      </c>
      <c r="K236" s="21" t="b">
        <v>0</v>
      </c>
      <c r="L236" s="21">
        <v>3</v>
      </c>
      <c r="M236" s="21" t="b">
        <v>0</v>
      </c>
      <c r="N236" s="21" t="s">
        <v>8269</v>
      </c>
      <c r="O236" s="21">
        <v>3</v>
      </c>
      <c r="P236" s="21">
        <v>10.67</v>
      </c>
      <c r="Q236" s="27" t="s">
        <v>8315</v>
      </c>
      <c r="R236" s="21" t="s">
        <v>8316</v>
      </c>
      <c r="S236" s="28">
        <v>42209.67288194444</v>
      </c>
      <c r="T236" s="29">
        <v>42223.625</v>
      </c>
    </row>
    <row r="237" spans="1:20" ht="224" x14ac:dyDescent="0.2">
      <c r="A237" s="20">
        <v>4091</v>
      </c>
      <c r="B237" s="24" t="s">
        <v>4087</v>
      </c>
      <c r="C237" s="24" t="s">
        <v>8194</v>
      </c>
      <c r="D237" s="25">
        <v>1600</v>
      </c>
      <c r="E237" s="26">
        <v>204</v>
      </c>
      <c r="F237" s="21" t="s">
        <v>8220</v>
      </c>
      <c r="G237" s="21" t="s">
        <v>8223</v>
      </c>
      <c r="H237" s="21" t="s">
        <v>8245</v>
      </c>
      <c r="I237" s="21">
        <v>1421410151</v>
      </c>
      <c r="J237" s="21">
        <v>1418818151</v>
      </c>
      <c r="K237" s="21" t="b">
        <v>0</v>
      </c>
      <c r="L237" s="21">
        <v>8</v>
      </c>
      <c r="M237" s="21" t="b">
        <v>0</v>
      </c>
      <c r="N237" s="21" t="s">
        <v>8269</v>
      </c>
      <c r="O237" s="21">
        <v>13</v>
      </c>
      <c r="P237" s="21">
        <v>25.5</v>
      </c>
      <c r="Q237" s="27" t="s">
        <v>8315</v>
      </c>
      <c r="R237" s="21" t="s">
        <v>8316</v>
      </c>
      <c r="S237" s="28">
        <v>41990.506377314814</v>
      </c>
      <c r="T237" s="29">
        <v>42020.506377314814</v>
      </c>
    </row>
    <row r="238" spans="1:20" ht="208" x14ac:dyDescent="0.2">
      <c r="A238" s="20">
        <v>4092</v>
      </c>
      <c r="B238" s="24" t="s">
        <v>4088</v>
      </c>
      <c r="C238" s="24" t="s">
        <v>8195</v>
      </c>
      <c r="D238" s="25">
        <v>110000</v>
      </c>
      <c r="E238" s="26">
        <v>20</v>
      </c>
      <c r="F238" s="21" t="s">
        <v>8220</v>
      </c>
      <c r="G238" s="21" t="s">
        <v>8223</v>
      </c>
      <c r="H238" s="21" t="s">
        <v>8245</v>
      </c>
      <c r="I238" s="21">
        <v>1428205247</v>
      </c>
      <c r="J238" s="21">
        <v>1423024847</v>
      </c>
      <c r="K238" s="21" t="b">
        <v>0</v>
      </c>
      <c r="L238" s="21">
        <v>1</v>
      </c>
      <c r="M238" s="21" t="b">
        <v>0</v>
      </c>
      <c r="N238" s="21" t="s">
        <v>8269</v>
      </c>
      <c r="O238" s="21">
        <v>0</v>
      </c>
      <c r="P238" s="21">
        <v>20</v>
      </c>
      <c r="Q238" s="27" t="s">
        <v>8315</v>
      </c>
      <c r="R238" s="21" t="s">
        <v>8316</v>
      </c>
      <c r="S238" s="28">
        <v>42039.194988425923</v>
      </c>
      <c r="T238" s="29">
        <v>42099.153321759266</v>
      </c>
    </row>
    <row r="239" spans="1:20" ht="192" x14ac:dyDescent="0.2">
      <c r="A239" s="20">
        <v>4094</v>
      </c>
      <c r="B239" s="24" t="s">
        <v>4090</v>
      </c>
      <c r="C239" s="24" t="s">
        <v>8197</v>
      </c>
      <c r="D239" s="25">
        <v>2000</v>
      </c>
      <c r="E239" s="26">
        <v>730</v>
      </c>
      <c r="F239" s="21" t="s">
        <v>8220</v>
      </c>
      <c r="G239" s="21" t="s">
        <v>8223</v>
      </c>
      <c r="H239" s="21" t="s">
        <v>8245</v>
      </c>
      <c r="I239" s="21">
        <v>1413953940</v>
      </c>
      <c r="J239" s="21">
        <v>1410141900</v>
      </c>
      <c r="K239" s="21" t="b">
        <v>0</v>
      </c>
      <c r="L239" s="21">
        <v>8</v>
      </c>
      <c r="M239" s="21" t="b">
        <v>0</v>
      </c>
      <c r="N239" s="21" t="s">
        <v>8269</v>
      </c>
      <c r="O239" s="21">
        <v>37</v>
      </c>
      <c r="P239" s="21">
        <v>91.25</v>
      </c>
      <c r="Q239" s="27" t="s">
        <v>8315</v>
      </c>
      <c r="R239" s="21" t="s">
        <v>8316</v>
      </c>
      <c r="S239" s="28">
        <v>41890.086805555555</v>
      </c>
      <c r="T239" s="29">
        <v>41934.207638888889</v>
      </c>
    </row>
    <row r="240" spans="1:20" ht="160" x14ac:dyDescent="0.2">
      <c r="A240" s="20">
        <v>4098</v>
      </c>
      <c r="B240" s="24" t="s">
        <v>4094</v>
      </c>
      <c r="C240" s="24" t="s">
        <v>8201</v>
      </c>
      <c r="D240" s="25">
        <v>75000</v>
      </c>
      <c r="E240" s="26">
        <v>0</v>
      </c>
      <c r="F240" s="21" t="s">
        <v>8220</v>
      </c>
      <c r="G240" s="21" t="s">
        <v>8223</v>
      </c>
      <c r="H240" s="21" t="s">
        <v>8245</v>
      </c>
      <c r="I240" s="21">
        <v>1465060797</v>
      </c>
      <c r="J240" s="21">
        <v>1462468797</v>
      </c>
      <c r="K240" s="21" t="b">
        <v>0</v>
      </c>
      <c r="L240" s="21">
        <v>0</v>
      </c>
      <c r="M240" s="21" t="b">
        <v>0</v>
      </c>
      <c r="N240" s="21" t="s">
        <v>8269</v>
      </c>
      <c r="O240" s="21">
        <v>0</v>
      </c>
      <c r="P240" s="21">
        <v>0</v>
      </c>
      <c r="Q240" s="27" t="s">
        <v>8315</v>
      </c>
      <c r="R240" s="21" t="s">
        <v>8316</v>
      </c>
      <c r="S240" s="28">
        <v>42495.722187499996</v>
      </c>
      <c r="T240" s="29">
        <v>42525.722187499996</v>
      </c>
    </row>
    <row r="241" spans="1:20" ht="224" x14ac:dyDescent="0.2">
      <c r="A241" s="20">
        <v>4099</v>
      </c>
      <c r="B241" s="24" t="s">
        <v>4095</v>
      </c>
      <c r="C241" s="24" t="s">
        <v>8202</v>
      </c>
      <c r="D241" s="25">
        <v>4500</v>
      </c>
      <c r="E241" s="26">
        <v>50</v>
      </c>
      <c r="F241" s="21" t="s">
        <v>8220</v>
      </c>
      <c r="G241" s="21" t="s">
        <v>8223</v>
      </c>
      <c r="H241" s="21" t="s">
        <v>8245</v>
      </c>
      <c r="I241" s="21">
        <v>1472847873</v>
      </c>
      <c r="J241" s="21">
        <v>1468959873</v>
      </c>
      <c r="K241" s="21" t="b">
        <v>0</v>
      </c>
      <c r="L241" s="21">
        <v>1</v>
      </c>
      <c r="M241" s="21" t="b">
        <v>0</v>
      </c>
      <c r="N241" s="21" t="s">
        <v>8269</v>
      </c>
      <c r="O241" s="21">
        <v>1</v>
      </c>
      <c r="P241" s="21">
        <v>50</v>
      </c>
      <c r="Q241" s="27" t="s">
        <v>8315</v>
      </c>
      <c r="R241" s="21" t="s">
        <v>8316</v>
      </c>
      <c r="S241" s="28">
        <v>42570.850381944445</v>
      </c>
      <c r="T241" s="29">
        <v>42615.850381944445</v>
      </c>
    </row>
    <row r="242" spans="1:20" ht="144" x14ac:dyDescent="0.2">
      <c r="A242" s="20">
        <v>4100</v>
      </c>
      <c r="B242" s="24" t="s">
        <v>4096</v>
      </c>
      <c r="C242" s="24" t="s">
        <v>8203</v>
      </c>
      <c r="D242" s="25">
        <v>270</v>
      </c>
      <c r="E242" s="26">
        <v>0</v>
      </c>
      <c r="F242" s="21" t="s">
        <v>8220</v>
      </c>
      <c r="G242" s="21" t="s">
        <v>8223</v>
      </c>
      <c r="H242" s="21" t="s">
        <v>8245</v>
      </c>
      <c r="I242" s="21">
        <v>1414205990</v>
      </c>
      <c r="J242" s="21">
        <v>1413341990</v>
      </c>
      <c r="K242" s="21" t="b">
        <v>0</v>
      </c>
      <c r="L242" s="21">
        <v>0</v>
      </c>
      <c r="M242" s="21" t="b">
        <v>0</v>
      </c>
      <c r="N242" s="21" t="s">
        <v>8269</v>
      </c>
      <c r="O242" s="21">
        <v>0</v>
      </c>
      <c r="P242" s="21">
        <v>0</v>
      </c>
      <c r="Q242" s="27" t="s">
        <v>8315</v>
      </c>
      <c r="R242" s="21" t="s">
        <v>8316</v>
      </c>
      <c r="S242" s="28">
        <v>41927.124884259261</v>
      </c>
      <c r="T242" s="29">
        <v>41937.124884259261</v>
      </c>
    </row>
    <row r="243" spans="1:20" ht="208" x14ac:dyDescent="0.2">
      <c r="A243" s="20">
        <v>4101</v>
      </c>
      <c r="B243" s="24" t="s">
        <v>4097</v>
      </c>
      <c r="C243" s="24" t="s">
        <v>8204</v>
      </c>
      <c r="D243" s="25">
        <v>600</v>
      </c>
      <c r="E243" s="26">
        <v>0</v>
      </c>
      <c r="F243" s="21" t="s">
        <v>8220</v>
      </c>
      <c r="G243" s="21" t="s">
        <v>8223</v>
      </c>
      <c r="H243" s="21" t="s">
        <v>8245</v>
      </c>
      <c r="I243" s="21">
        <v>1485380482</v>
      </c>
      <c r="J243" s="21">
        <v>1482788482</v>
      </c>
      <c r="K243" s="21" t="b">
        <v>0</v>
      </c>
      <c r="L243" s="21">
        <v>0</v>
      </c>
      <c r="M243" s="21" t="b">
        <v>0</v>
      </c>
      <c r="N243" s="21" t="s">
        <v>8269</v>
      </c>
      <c r="O243" s="21">
        <v>0</v>
      </c>
      <c r="P243" s="21">
        <v>0</v>
      </c>
      <c r="Q243" s="27" t="s">
        <v>8315</v>
      </c>
      <c r="R243" s="21" t="s">
        <v>8316</v>
      </c>
      <c r="S243" s="28">
        <v>42730.903726851851</v>
      </c>
      <c r="T243" s="29">
        <v>42760.903726851851</v>
      </c>
    </row>
    <row r="244" spans="1:20" ht="176" x14ac:dyDescent="0.2">
      <c r="A244" s="20">
        <v>4102</v>
      </c>
      <c r="B244" s="24" t="s">
        <v>4098</v>
      </c>
      <c r="C244" s="24" t="s">
        <v>8205</v>
      </c>
      <c r="D244" s="25">
        <v>500</v>
      </c>
      <c r="E244" s="26">
        <v>137</v>
      </c>
      <c r="F244" s="21" t="s">
        <v>8220</v>
      </c>
      <c r="G244" s="21" t="s">
        <v>8223</v>
      </c>
      <c r="H244" s="21" t="s">
        <v>8245</v>
      </c>
      <c r="I244" s="21">
        <v>1463343673</v>
      </c>
      <c r="J244" s="21">
        <v>1460751673</v>
      </c>
      <c r="K244" s="21" t="b">
        <v>0</v>
      </c>
      <c r="L244" s="21">
        <v>6</v>
      </c>
      <c r="M244" s="21" t="b">
        <v>0</v>
      </c>
      <c r="N244" s="21" t="s">
        <v>8269</v>
      </c>
      <c r="O244" s="21">
        <v>27</v>
      </c>
      <c r="P244" s="21">
        <v>22.83</v>
      </c>
      <c r="Q244" s="27" t="s">
        <v>8315</v>
      </c>
      <c r="R244" s="21" t="s">
        <v>8316</v>
      </c>
      <c r="S244" s="28">
        <v>42475.848067129627</v>
      </c>
      <c r="T244" s="29">
        <v>42505.848067129627</v>
      </c>
    </row>
    <row r="245" spans="1:20" ht="192" x14ac:dyDescent="0.2">
      <c r="A245" s="20">
        <v>4103</v>
      </c>
      <c r="B245" s="24" t="s">
        <v>4099</v>
      </c>
      <c r="C245" s="24" t="s">
        <v>8206</v>
      </c>
      <c r="D245" s="25">
        <v>1000</v>
      </c>
      <c r="E245" s="26">
        <v>100</v>
      </c>
      <c r="F245" s="21" t="s">
        <v>8220</v>
      </c>
      <c r="G245" s="21" t="s">
        <v>8223</v>
      </c>
      <c r="H245" s="21" t="s">
        <v>8245</v>
      </c>
      <c r="I245" s="21">
        <v>1440613920</v>
      </c>
      <c r="J245" s="21">
        <v>1435953566</v>
      </c>
      <c r="K245" s="21" t="b">
        <v>0</v>
      </c>
      <c r="L245" s="21">
        <v>6</v>
      </c>
      <c r="M245" s="21" t="b">
        <v>0</v>
      </c>
      <c r="N245" s="21" t="s">
        <v>8269</v>
      </c>
      <c r="O245" s="21">
        <v>10</v>
      </c>
      <c r="P245" s="21">
        <v>16.670000000000002</v>
      </c>
      <c r="Q245" s="27" t="s">
        <v>8315</v>
      </c>
      <c r="R245" s="21" t="s">
        <v>8316</v>
      </c>
      <c r="S245" s="28">
        <v>42188.83293981482</v>
      </c>
      <c r="T245" s="29">
        <v>42242.772222222222</v>
      </c>
    </row>
    <row r="246" spans="1:20" ht="208" x14ac:dyDescent="0.2">
      <c r="A246" s="20">
        <v>4106</v>
      </c>
      <c r="B246" s="24" t="s">
        <v>4102</v>
      </c>
      <c r="C246" s="24" t="s">
        <v>8209</v>
      </c>
      <c r="D246" s="25">
        <v>5000</v>
      </c>
      <c r="E246" s="26">
        <v>3530</v>
      </c>
      <c r="F246" s="21" t="s">
        <v>8220</v>
      </c>
      <c r="G246" s="21" t="s">
        <v>8223</v>
      </c>
      <c r="H246" s="21" t="s">
        <v>8245</v>
      </c>
      <c r="I246" s="21">
        <v>1427936400</v>
      </c>
      <c r="J246" s="21">
        <v>1424221866</v>
      </c>
      <c r="K246" s="21" t="b">
        <v>0</v>
      </c>
      <c r="L246" s="21">
        <v>33</v>
      </c>
      <c r="M246" s="21" t="b">
        <v>0</v>
      </c>
      <c r="N246" s="21" t="s">
        <v>8269</v>
      </c>
      <c r="O246" s="21">
        <v>71</v>
      </c>
      <c r="P246" s="21">
        <v>106.97</v>
      </c>
      <c r="Q246" s="27" t="s">
        <v>8315</v>
      </c>
      <c r="R246" s="21" t="s">
        <v>8316</v>
      </c>
      <c r="S246" s="28">
        <v>42053.049375000002</v>
      </c>
      <c r="T246" s="29">
        <v>42096.041666666672</v>
      </c>
    </row>
    <row r="247" spans="1:20" ht="208" x14ac:dyDescent="0.2">
      <c r="A247" s="20">
        <v>4107</v>
      </c>
      <c r="B247" s="24" t="s">
        <v>4103</v>
      </c>
      <c r="C247" s="24" t="s">
        <v>8210</v>
      </c>
      <c r="D247" s="25">
        <v>2000</v>
      </c>
      <c r="E247" s="26">
        <v>41</v>
      </c>
      <c r="F247" s="21" t="s">
        <v>8220</v>
      </c>
      <c r="G247" s="21" t="s">
        <v>8223</v>
      </c>
      <c r="H247" s="21" t="s">
        <v>8245</v>
      </c>
      <c r="I247" s="21">
        <v>1411596001</v>
      </c>
      <c r="J247" s="21">
        <v>1409608801</v>
      </c>
      <c r="K247" s="21" t="b">
        <v>0</v>
      </c>
      <c r="L247" s="21">
        <v>4</v>
      </c>
      <c r="M247" s="21" t="b">
        <v>0</v>
      </c>
      <c r="N247" s="21" t="s">
        <v>8269</v>
      </c>
      <c r="O247" s="21">
        <v>2</v>
      </c>
      <c r="P247" s="21">
        <v>10.25</v>
      </c>
      <c r="Q247" s="27" t="s">
        <v>8315</v>
      </c>
      <c r="R247" s="21" t="s">
        <v>8316</v>
      </c>
      <c r="S247" s="28">
        <v>41883.916678240741</v>
      </c>
      <c r="T247" s="29">
        <v>41906.916678240741</v>
      </c>
    </row>
    <row r="248" spans="1:20" ht="208" x14ac:dyDescent="0.2">
      <c r="A248" s="20">
        <v>4108</v>
      </c>
      <c r="B248" s="24" t="s">
        <v>4104</v>
      </c>
      <c r="C248" s="24" t="s">
        <v>8211</v>
      </c>
      <c r="D248" s="25">
        <v>3000</v>
      </c>
      <c r="E248" s="26">
        <v>59</v>
      </c>
      <c r="F248" s="21" t="s">
        <v>8220</v>
      </c>
      <c r="G248" s="21" t="s">
        <v>8223</v>
      </c>
      <c r="H248" s="21" t="s">
        <v>8245</v>
      </c>
      <c r="I248" s="21">
        <v>1488517200</v>
      </c>
      <c r="J248" s="21">
        <v>1485909937</v>
      </c>
      <c r="K248" s="21" t="b">
        <v>0</v>
      </c>
      <c r="L248" s="21">
        <v>1</v>
      </c>
      <c r="M248" s="21" t="b">
        <v>0</v>
      </c>
      <c r="N248" s="21" t="s">
        <v>8269</v>
      </c>
      <c r="O248" s="21">
        <v>2</v>
      </c>
      <c r="P248" s="21">
        <v>59</v>
      </c>
      <c r="Q248" s="27" t="s">
        <v>8315</v>
      </c>
      <c r="R248" s="21" t="s">
        <v>8316</v>
      </c>
      <c r="S248" s="28">
        <v>42767.031678240746</v>
      </c>
      <c r="T248" s="29">
        <v>42797.208333333328</v>
      </c>
    </row>
    <row r="249" spans="1:20" ht="192" x14ac:dyDescent="0.2">
      <c r="A249" s="20">
        <v>4111</v>
      </c>
      <c r="B249" s="24" t="s">
        <v>4107</v>
      </c>
      <c r="C249" s="24" t="s">
        <v>8214</v>
      </c>
      <c r="D249" s="25">
        <v>3000</v>
      </c>
      <c r="E249" s="26">
        <v>94</v>
      </c>
      <c r="F249" s="21" t="s">
        <v>8220</v>
      </c>
      <c r="G249" s="21" t="s">
        <v>8223</v>
      </c>
      <c r="H249" s="21" t="s">
        <v>8245</v>
      </c>
      <c r="I249" s="21">
        <v>1424747740</v>
      </c>
      <c r="J249" s="21">
        <v>1422155740</v>
      </c>
      <c r="K249" s="21" t="b">
        <v>0</v>
      </c>
      <c r="L249" s="21">
        <v>6</v>
      </c>
      <c r="M249" s="21" t="b">
        <v>0</v>
      </c>
      <c r="N249" s="21" t="s">
        <v>8269</v>
      </c>
      <c r="O249" s="21">
        <v>3</v>
      </c>
      <c r="P249" s="21">
        <v>15.67</v>
      </c>
      <c r="Q249" s="27" t="s">
        <v>8315</v>
      </c>
      <c r="R249" s="21" t="s">
        <v>8316</v>
      </c>
      <c r="S249" s="28">
        <v>42029.135879629626</v>
      </c>
      <c r="T249" s="29">
        <v>42059.135879629626</v>
      </c>
    </row>
    <row r="250" spans="1:20" ht="192" x14ac:dyDescent="0.2">
      <c r="A250" s="22">
        <v>4113</v>
      </c>
      <c r="B250" s="30" t="s">
        <v>4109</v>
      </c>
      <c r="C250" s="30" t="s">
        <v>8215</v>
      </c>
      <c r="D250" s="31">
        <v>1500</v>
      </c>
      <c r="E250" s="32">
        <v>3</v>
      </c>
      <c r="F250" s="23" t="s">
        <v>8220</v>
      </c>
      <c r="G250" s="23" t="s">
        <v>8223</v>
      </c>
      <c r="H250" s="23" t="s">
        <v>8245</v>
      </c>
      <c r="I250" s="23">
        <v>1452234840</v>
      </c>
      <c r="J250" s="23">
        <v>1450619123</v>
      </c>
      <c r="K250" s="23" t="b">
        <v>0</v>
      </c>
      <c r="L250" s="23">
        <v>3</v>
      </c>
      <c r="M250" s="23" t="b">
        <v>0</v>
      </c>
      <c r="N250" s="23" t="s">
        <v>8269</v>
      </c>
      <c r="O250" s="23">
        <v>0</v>
      </c>
      <c r="P250" s="23">
        <v>1</v>
      </c>
      <c r="Q250" s="33" t="s">
        <v>8315</v>
      </c>
      <c r="R250" s="23" t="s">
        <v>8316</v>
      </c>
      <c r="S250" s="34">
        <v>42358.573182870372</v>
      </c>
      <c r="T250" s="35">
        <v>42377.273611111115</v>
      </c>
    </row>
  </sheetData>
  <conditionalFormatting sqref="F1:F250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Successful ">
      <formula>NOT(ISERROR(SEARCH("Successful ",F1)))</formula>
    </cfRule>
    <cfRule type="containsText" dxfId="0" priority="6" operator="containsText" text="Live">
      <formula>NOT(ISERROR(SEARCH("Live",F1)))</formula>
    </cfRule>
  </conditionalFormatting>
  <conditionalFormatting sqref="O1:O250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66475-C5F9-7A45-A516-BBD24BA0C053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30.6640625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36">
        <f>AVERAGE('Successful US Kickstarters'!D:D)</f>
        <v>5048.8786407766993</v>
      </c>
      <c r="C2" s="36">
        <f>AVERAGE('Failed US Kickstarters'!D:D)</f>
        <v>10554.212</v>
      </c>
    </row>
    <row r="3" spans="1:3" x14ac:dyDescent="0.2">
      <c r="A3" t="s">
        <v>8388</v>
      </c>
      <c r="B3" s="36">
        <f>MEDIAN('Successful US Kickstarters'!D:D)</f>
        <v>3000</v>
      </c>
      <c r="C3" s="36">
        <f>MEDIAN('Failed US Kickstarters'!D:D)</f>
        <v>5000</v>
      </c>
    </row>
    <row r="4" spans="1:3" x14ac:dyDescent="0.2">
      <c r="A4" t="s">
        <v>8391</v>
      </c>
      <c r="B4" s="36">
        <f>_xlfn.STDEV.P('Successful US Kickstarters'!D:D)</f>
        <v>7748.7537726373303</v>
      </c>
      <c r="C4" s="36">
        <f>_xlfn.STDEV.P('Failed US Kickstarters'!D:D)</f>
        <v>21967.731061515115</v>
      </c>
    </row>
    <row r="5" spans="1:3" x14ac:dyDescent="0.2">
      <c r="A5" t="s">
        <v>8392</v>
      </c>
      <c r="B5" s="36">
        <f>_xlfn.QUARTILE.EXC('Successful US Kickstarters'!D:D, 3)</f>
        <v>5000</v>
      </c>
      <c r="C5" s="36">
        <f>_xlfn.QUARTILE.EXC('Failed US Kickstarters'!D:D, 3)</f>
        <v>10000</v>
      </c>
    </row>
    <row r="6" spans="1:3" x14ac:dyDescent="0.2">
      <c r="A6" t="s">
        <v>8393</v>
      </c>
      <c r="B6" s="36">
        <f>_xlfn.QUARTILE.EXC('Successful US Kickstarters'!D:D, 1)</f>
        <v>1500</v>
      </c>
      <c r="C6" s="36">
        <f>_xlfn.QUARTILE.EXC('Failed US Kickstarters'!D:D, 1)</f>
        <v>2000</v>
      </c>
    </row>
    <row r="7" spans="1:3" x14ac:dyDescent="0.2">
      <c r="A7" t="s">
        <v>8394</v>
      </c>
      <c r="B7" s="36">
        <f>B5-B6</f>
        <v>3500</v>
      </c>
      <c r="C7" s="36">
        <f>C5-C6</f>
        <v>8000</v>
      </c>
    </row>
    <row r="8" spans="1:3" x14ac:dyDescent="0.2">
      <c r="B8" s="36"/>
      <c r="C8" s="36"/>
    </row>
    <row r="9" spans="1:3" x14ac:dyDescent="0.2">
      <c r="A9" t="s">
        <v>8389</v>
      </c>
      <c r="B9" s="36">
        <f>AVERAGE('Successful US Kickstarters'!E:E)</f>
        <v>5601.5458009708727</v>
      </c>
      <c r="C9" s="36">
        <f>AVERAGE('Failed US Kickstarters'!E:E)</f>
        <v>558.65484000000004</v>
      </c>
    </row>
    <row r="10" spans="1:3" x14ac:dyDescent="0.2">
      <c r="A10" t="s">
        <v>8390</v>
      </c>
      <c r="B10" s="36">
        <f>MEDIAN('Successful US Kickstarters'!E:E)</f>
        <v>3167.5</v>
      </c>
      <c r="C10" s="36">
        <f>MEDIAN('Failed US Kickstarters'!E:E)</f>
        <v>103</v>
      </c>
    </row>
    <row r="11" spans="1:3" x14ac:dyDescent="0.2">
      <c r="A11" t="s">
        <v>8398</v>
      </c>
      <c r="B11" s="36">
        <f>_xlfn.STDEV.P('Successful US Kickstarters'!E:E)</f>
        <v>8334.5731699164608</v>
      </c>
      <c r="C11" s="36">
        <f>_xlfn.STDEV.P('Failed US Kickstarters'!E:E)</f>
        <v>1330.5230280400915</v>
      </c>
    </row>
    <row r="12" spans="1:3" x14ac:dyDescent="0.2">
      <c r="A12" t="s">
        <v>8395</v>
      </c>
      <c r="B12" s="36">
        <f>_xlfn.QUARTILE.EXC('Successful US Kickstarters'!E:E, 3)</f>
        <v>5699</v>
      </c>
      <c r="C12" s="36">
        <f>_xlfn.QUARTILE.EXC('Failed US Kickstarters'!E:E, 3)</f>
        <v>501</v>
      </c>
    </row>
    <row r="13" spans="1:3" x14ac:dyDescent="0.2">
      <c r="A13" t="s">
        <v>8396</v>
      </c>
      <c r="B13" s="36">
        <f>_xlfn.QUARTILE.EXC('Successful US Kickstarters'!E:E, 1)</f>
        <v>1716.5074999999999</v>
      </c>
      <c r="C13" s="36">
        <f>_xlfn.QUARTILE.EXC('Failed US Kickstarters'!E:E, 1)</f>
        <v>9.25</v>
      </c>
    </row>
    <row r="14" spans="1:3" x14ac:dyDescent="0.2">
      <c r="A14" t="s">
        <v>8397</v>
      </c>
      <c r="B14" s="36">
        <f>B12-B13</f>
        <v>3982.4925000000003</v>
      </c>
      <c r="C14" s="36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53683-A10B-9B44-B675-B45C393BA4D5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6.83203125" bestFit="1" customWidth="1"/>
    <col min="8" max="8" width="15.6640625" bestFit="1" customWidth="1"/>
    <col min="9" max="9" width="16.83203125" bestFit="1" customWidth="1"/>
    <col min="10" max="10" width="20" bestFit="1" customWidth="1"/>
    <col min="11" max="11" width="21" bestFit="1" customWidth="1"/>
    <col min="12" max="12" width="28.33203125" bestFit="1" customWidth="1"/>
    <col min="13" max="13" width="16.83203125" bestFit="1" customWidth="1"/>
    <col min="14" max="14" width="20" bestFit="1" customWidth="1"/>
    <col min="15" max="15" width="32.6640625" bestFit="1" customWidth="1"/>
    <col min="16" max="16" width="21" bestFit="1" customWidth="1"/>
  </cols>
  <sheetData>
    <row r="1" spans="1:6" x14ac:dyDescent="0.2">
      <c r="A1" s="12" t="s">
        <v>8222</v>
      </c>
      <c r="B1" t="s">
        <v>8361</v>
      </c>
    </row>
    <row r="3" spans="1:6" x14ac:dyDescent="0.2">
      <c r="A3" s="12" t="s">
        <v>8358</v>
      </c>
      <c r="B3" s="12" t="s">
        <v>8359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3" t="s">
        <v>8315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">
      <c r="A6" s="13" t="s">
        <v>8360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3ACAC-2D05-3642-A2FB-2243BB225392}">
  <dimension ref="A1:E7"/>
  <sheetViews>
    <sheetView workbookViewId="0">
      <selection activeCell="N21" sqref="N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8363</v>
      </c>
      <c r="B1" t="s">
        <v>8361</v>
      </c>
    </row>
    <row r="2" spans="1:5" x14ac:dyDescent="0.2">
      <c r="A2" s="12" t="s">
        <v>8222</v>
      </c>
      <c r="B2" t="s">
        <v>8223</v>
      </c>
    </row>
    <row r="4" spans="1:5" x14ac:dyDescent="0.2">
      <c r="A4" s="12" t="s">
        <v>8358</v>
      </c>
      <c r="B4" s="12" t="s">
        <v>8359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3" t="s">
        <v>8316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">
      <c r="A7" s="13" t="s">
        <v>8360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B73A2-CA3C-CE4A-9CB6-79410C360513}">
  <dimension ref="A1:D6"/>
  <sheetViews>
    <sheetView workbookViewId="0">
      <selection activeCell="D2" sqref="D2:D6"/>
    </sheetView>
  </sheetViews>
  <sheetFormatPr baseColWidth="10" defaultRowHeight="15" x14ac:dyDescent="0.2"/>
  <cols>
    <col min="1" max="1" width="33.33203125" customWidth="1"/>
    <col min="2" max="2" width="35.6640625" customWidth="1"/>
  </cols>
  <sheetData>
    <row r="1" spans="1:4" ht="16" x14ac:dyDescent="0.2">
      <c r="A1" s="14" t="s">
        <v>8379</v>
      </c>
      <c r="B1" s="19" t="s">
        <v>8380</v>
      </c>
      <c r="C1" t="s">
        <v>8383</v>
      </c>
      <c r="D1" t="s">
        <v>8384</v>
      </c>
    </row>
    <row r="2" spans="1:4" ht="48" x14ac:dyDescent="0.2">
      <c r="A2" t="s">
        <v>3473</v>
      </c>
      <c r="B2" s="3" t="str">
        <f>VLOOKUP(A2,'Kickstarter '!B:C, 2, FALSE)</f>
        <v>Help us get actor-writer Ian Bonar's debut play - a hilarious, heartbreaking story of grief and loss - to the 2016 Edinburgh Fringe.</v>
      </c>
      <c r="C2">
        <f>VLOOKUP(A2, 'Kickstarter '!B:E, 3, FALSE)</f>
        <v>2000</v>
      </c>
      <c r="D2">
        <f>VLOOKUP(A2, 'Kickstarter '!B:E, 4, FALSE)</f>
        <v>2020</v>
      </c>
    </row>
    <row r="3" spans="1:4" ht="64" x14ac:dyDescent="0.2">
      <c r="A3" t="s">
        <v>3616</v>
      </c>
      <c r="B3" s="3" t="str">
        <f>VLOOKUP(A3,'Kickstarter '!B:C, 2, FALSE)</f>
        <v>The play yet to be described as "A surefire Edinburgh Fringe Festival Cult Hit". Coming to the Underbelly, Edinburgh, 5th-30th August.</v>
      </c>
      <c r="C3">
        <f>VLOOKUP(A3, 'Kickstarter '!B:E, 3, FALSE)</f>
        <v>2000</v>
      </c>
      <c r="D3">
        <f>VLOOKUP(A3, 'Kickstarter '!B:E, 4, FALSE)</f>
        <v>2020</v>
      </c>
    </row>
    <row r="4" spans="1:4" ht="64" x14ac:dyDescent="0.2">
      <c r="A4" t="s">
        <v>3178</v>
      </c>
      <c r="B4" s="3" t="str">
        <f>VLOOKUP(A4,'Kickstarter '!B:C, 2, FALSE)</f>
        <v>Cutting Off Kate Bush is a one-woman show written &amp; performed by Lucy Benson-Brown, premiering at the Edinburgh Fringe Festival 2014</v>
      </c>
      <c r="C4">
        <f>VLOOKUP(A4, 'Kickstarter '!B:E, 3, FALSE)</f>
        <v>1500</v>
      </c>
      <c r="D4">
        <f>VLOOKUP(A4, 'Kickstarter '!B:E, 4, FALSE)</f>
        <v>2576</v>
      </c>
    </row>
    <row r="5" spans="1:4" ht="48" x14ac:dyDescent="0.2">
      <c r="A5" t="s">
        <v>8381</v>
      </c>
      <c r="B5" s="3" t="str">
        <f>VLOOKUP(A5,'Kickstarter '!B:C, 2, FALSE)</f>
        <v>Jestia and Raedon is a brand new romantic comedy play going to the Edinburgh Fringe Festival this summer.</v>
      </c>
      <c r="C5">
        <f>VLOOKUP(A5, 'Kickstarter '!B:E, 3, FALSE)</f>
        <v>1000</v>
      </c>
      <c r="D5">
        <f>VLOOKUP(A5, 'Kickstarter '!B:E, 4, FALSE)</f>
        <v>1168</v>
      </c>
    </row>
    <row r="6" spans="1:4" x14ac:dyDescent="0.2">
      <c r="A6" t="s">
        <v>8382</v>
      </c>
      <c r="B6" s="3" t="e">
        <f>VLOOKUP(A6,'Kickstarter '!B:C, 2, FALSE)</f>
        <v>#N/A</v>
      </c>
      <c r="C6" t="e">
        <f>VLOOKUP(A6, 'Kickstarter '!B:E, 3, FALSE)</f>
        <v>#N/A</v>
      </c>
      <c r="D6" t="e">
        <f>VLOOKUP(A6, 'Kickstarter '!B:E, 4, FALSE)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</vt:lpstr>
      <vt:lpstr>Kickstarter </vt:lpstr>
      <vt:lpstr>Successful US Kickstarters</vt:lpstr>
      <vt:lpstr>Failed US Kickstarters</vt:lpstr>
      <vt:lpstr>Descriptive Statistics</vt:lpstr>
      <vt:lpstr>Category Statistics </vt:lpstr>
      <vt:lpstr>Subcategory Statistics </vt:lpstr>
      <vt:lpstr>Edinburgh Research 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2021-12-14T02:34:37Z</dcterms:modified>
</cp:coreProperties>
</file>